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090" activeTab="3"/>
  </bookViews>
  <sheets>
    <sheet name="留60w预付款" sheetId="1" r:id="rId1"/>
    <sheet name="7.18" sheetId="2" r:id="rId2"/>
    <sheet name="8.23" sheetId="3" r:id="rId3"/>
    <sheet name="包房" sheetId="4" r:id="rId4"/>
    <sheet name="Sheet1" sheetId="5" r:id="rId5"/>
  </sheets>
  <externalReferences>
    <externalReference r:id="rId6"/>
    <externalReference r:id="rId7"/>
  </externalReferences>
  <calcPr calcId="144525" concurrentCalc="0"/>
</workbook>
</file>

<file path=xl/sharedStrings.xml><?xml version="1.0" encoding="utf-8"?>
<sst xmlns="http://schemas.openxmlformats.org/spreadsheetml/2006/main" count="18834" uniqueCount="5641">
  <si>
    <t>Item</t>
  </si>
  <si>
    <t>Guest Name</t>
  </si>
  <si>
    <t>INV. No.</t>
  </si>
  <si>
    <t>Room No.</t>
  </si>
  <si>
    <t>Order No.</t>
  </si>
  <si>
    <t xml:space="preserve">Check In </t>
  </si>
  <si>
    <t>Check Out</t>
  </si>
  <si>
    <t>Amount Include vat</t>
  </si>
  <si>
    <t>YAPENG YI</t>
  </si>
  <si>
    <t>SHUNYI LU</t>
  </si>
  <si>
    <t>0701</t>
  </si>
  <si>
    <t>YINGXUE WANG</t>
  </si>
  <si>
    <t>YITONG LIU</t>
  </si>
  <si>
    <t>KANGWEI LIU</t>
  </si>
  <si>
    <t>JIIN KANG</t>
  </si>
  <si>
    <t>CHONGHONG MA</t>
  </si>
  <si>
    <t>LI XIANG</t>
  </si>
  <si>
    <t>0612</t>
  </si>
  <si>
    <t>WEIHUA SHEN</t>
  </si>
  <si>
    <t>0710</t>
  </si>
  <si>
    <t>HAIYAN XU</t>
  </si>
  <si>
    <t>0705</t>
  </si>
  <si>
    <t>XIAOLI WU</t>
  </si>
  <si>
    <t>HAIHONG FU</t>
  </si>
  <si>
    <t>XINYI LU</t>
  </si>
  <si>
    <t>LIN LI</t>
  </si>
  <si>
    <t>ZHUO KONG</t>
  </si>
  <si>
    <t>XIAOSI CHEN</t>
  </si>
  <si>
    <t>0603</t>
  </si>
  <si>
    <t>XIULIAN ZHANG</t>
  </si>
  <si>
    <t>HONGMEI LI</t>
  </si>
  <si>
    <t>0804</t>
  </si>
  <si>
    <t>CUILING LIN</t>
  </si>
  <si>
    <t>0910</t>
  </si>
  <si>
    <t>JINGJING ZHANG</t>
  </si>
  <si>
    <t>HUANPING WANG</t>
  </si>
  <si>
    <t>XIAOE ZHOU</t>
  </si>
  <si>
    <t>SHU WANG</t>
  </si>
  <si>
    <t>ZICHEN BAI</t>
  </si>
  <si>
    <t>MINGXIA YING</t>
  </si>
  <si>
    <t>SHAOYAO LIAO</t>
  </si>
  <si>
    <t>FEIFEI LIANG</t>
  </si>
  <si>
    <t>RONG FANG</t>
  </si>
  <si>
    <t>0907</t>
  </si>
  <si>
    <t>YAN ZHANG</t>
  </si>
  <si>
    <t>DAN GUO</t>
  </si>
  <si>
    <t>YANER CAI</t>
  </si>
  <si>
    <t>HUA XIE</t>
  </si>
  <si>
    <t>YANFEN HE</t>
  </si>
  <si>
    <t>QING ZHANG</t>
  </si>
  <si>
    <t>FEIFEI GAO</t>
  </si>
  <si>
    <t>MEI CHEN</t>
  </si>
  <si>
    <t>WEI WANG</t>
  </si>
  <si>
    <t>LIHUA YING</t>
  </si>
  <si>
    <t>YIXUAN MA</t>
  </si>
  <si>
    <t>MINYAN YU</t>
  </si>
  <si>
    <t>CHANGHI SONG</t>
  </si>
  <si>
    <t>TINGTING ZHU</t>
  </si>
  <si>
    <t>LI ZHANG</t>
  </si>
  <si>
    <t>HUIWEN XU</t>
  </si>
  <si>
    <t>CAIXIA LU</t>
  </si>
  <si>
    <t>JINGJING LI</t>
  </si>
  <si>
    <t>ZHU JING</t>
  </si>
  <si>
    <t>MINMIN ZHANG</t>
  </si>
  <si>
    <t>JING SUN</t>
  </si>
  <si>
    <t>BIHUA DENG</t>
  </si>
  <si>
    <t>0604</t>
  </si>
  <si>
    <t xml:space="preserve">CHEN YING </t>
  </si>
  <si>
    <t>LIJUN WANG</t>
  </si>
  <si>
    <t>YIQIONG LU</t>
  </si>
  <si>
    <t>JING DONG</t>
  </si>
  <si>
    <t>YUE XIAO</t>
  </si>
  <si>
    <t>YOUHONG NI</t>
  </si>
  <si>
    <t>JING ZHU</t>
  </si>
  <si>
    <t>YING CHEN</t>
  </si>
  <si>
    <t>0611</t>
  </si>
  <si>
    <t>CANHAI YUAN</t>
  </si>
  <si>
    <t>YAFEI HOU</t>
  </si>
  <si>
    <t>MING ZHANG</t>
  </si>
  <si>
    <t>RUIQIU LI</t>
  </si>
  <si>
    <t>YUNTING YE</t>
  </si>
  <si>
    <t>MAN TAN</t>
  </si>
  <si>
    <t>HAILE CHEN</t>
  </si>
  <si>
    <t>LILI GONG</t>
  </si>
  <si>
    <t>WEIHENG WEI</t>
  </si>
  <si>
    <t>XUYU ZHENG</t>
  </si>
  <si>
    <t>LIQIANG WU</t>
  </si>
  <si>
    <t>XIAOTING FU</t>
  </si>
  <si>
    <t>CHUNFA LI</t>
  </si>
  <si>
    <t>WILLIAM HUO</t>
  </si>
  <si>
    <t>MA KAILIN</t>
  </si>
  <si>
    <t>KIMFEI CHU</t>
  </si>
  <si>
    <t>XIUMIN YANG</t>
  </si>
  <si>
    <t>SHAUNGYAN LI</t>
  </si>
  <si>
    <t>TERUO FUNAHASHI</t>
  </si>
  <si>
    <t>Wei Weiheng Mrs.</t>
  </si>
  <si>
    <t>Li Ruiqiu Mr.</t>
  </si>
  <si>
    <t>Tan Man Mrs.</t>
  </si>
  <si>
    <t>Lui Yau Tak Mrs.</t>
  </si>
  <si>
    <t>Han Zijian Mr.</t>
  </si>
  <si>
    <t>Wu Jiangkuan Mr.</t>
  </si>
  <si>
    <t>0605</t>
  </si>
  <si>
    <t>0606</t>
  </si>
  <si>
    <t>0609</t>
  </si>
  <si>
    <t>Li Xiaogang Mr.</t>
  </si>
  <si>
    <t>Li Wenxian Mrs.</t>
  </si>
  <si>
    <t>He Guoqing Mrs.</t>
  </si>
  <si>
    <t>MS.XIAOMIN XU</t>
  </si>
  <si>
    <t>PASS</t>
  </si>
  <si>
    <t>XIAOHUA WANG</t>
  </si>
  <si>
    <t>JINGXI WANG</t>
  </si>
  <si>
    <t>0802</t>
  </si>
  <si>
    <t>DAN SU</t>
  </si>
  <si>
    <t>0812</t>
  </si>
  <si>
    <t>XIAOWEI JIANG</t>
  </si>
  <si>
    <t>LIYE ZHANG</t>
  </si>
  <si>
    <t>XIAOGANG LI</t>
  </si>
  <si>
    <t>JIANQIN MAI</t>
  </si>
  <si>
    <t>0909</t>
  </si>
  <si>
    <t>YAN PAN</t>
  </si>
  <si>
    <t>YUE LU</t>
  </si>
  <si>
    <t>AILIN LIANG</t>
  </si>
  <si>
    <t>XIAODIE ZHOU</t>
  </si>
  <si>
    <t>JINGPING ZHENG</t>
  </si>
  <si>
    <t>0902</t>
  </si>
  <si>
    <t>WEIKUAN ZHOU</t>
  </si>
  <si>
    <t>CHI  HONG MING</t>
  </si>
  <si>
    <t>SHING KOH KENG</t>
  </si>
  <si>
    <t>0803</t>
  </si>
  <si>
    <t>NA XIE</t>
  </si>
  <si>
    <t>0709</t>
  </si>
  <si>
    <t>XIANHUA ZHOU</t>
  </si>
  <si>
    <t>HAIYAN DEAN</t>
  </si>
  <si>
    <t>TOTAL</t>
  </si>
  <si>
    <t>P170815180016489  P170815175828489</t>
  </si>
  <si>
    <t>BEIBEI LIU</t>
  </si>
  <si>
    <t>LIYAN HUANG</t>
  </si>
  <si>
    <t>YENA PENG</t>
  </si>
  <si>
    <t>XINMEI SHEN</t>
  </si>
  <si>
    <t>YUANWEI LU</t>
  </si>
  <si>
    <t>HAN LIN KUO</t>
  </si>
  <si>
    <t>XIANMEI JIANG</t>
  </si>
  <si>
    <t>XIONGYING FU</t>
  </si>
  <si>
    <t>WEI YU</t>
  </si>
  <si>
    <t>PEI XIE</t>
  </si>
  <si>
    <t>MEIRU LI</t>
  </si>
  <si>
    <t>0904</t>
  </si>
  <si>
    <t>DU JUAN</t>
  </si>
  <si>
    <t>TING ZHANG</t>
  </si>
  <si>
    <t>MEILING LIU</t>
  </si>
  <si>
    <t>0610</t>
  </si>
  <si>
    <t>RONGWEI HUANG</t>
  </si>
  <si>
    <t>YUWEI FU</t>
  </si>
  <si>
    <t>WENXIAN LI</t>
  </si>
  <si>
    <t>XINLEI WEI</t>
  </si>
  <si>
    <t>0607</t>
  </si>
  <si>
    <t>YAU TAK LUI</t>
  </si>
  <si>
    <t>HUI WA YIN</t>
  </si>
  <si>
    <t>XIAOXU XU</t>
  </si>
  <si>
    <t>YANYUN ZHANG</t>
  </si>
  <si>
    <t>YANGMEI LIU</t>
  </si>
  <si>
    <t>YOUMIN SUN</t>
  </si>
  <si>
    <t>YANG YING</t>
  </si>
  <si>
    <t>0801</t>
  </si>
  <si>
    <t>YIJI QIU</t>
  </si>
  <si>
    <t>CHENG PENG</t>
  </si>
  <si>
    <t>0903</t>
  </si>
  <si>
    <t>JIJING LI</t>
  </si>
  <si>
    <t>YING YANG</t>
  </si>
  <si>
    <t>JUNJUN MA</t>
  </si>
  <si>
    <t>YUELONG PAN</t>
  </si>
  <si>
    <t>STEWART SHIANG LOR</t>
  </si>
  <si>
    <t>GANGYI JIN</t>
  </si>
  <si>
    <t>P170822105916489</t>
  </si>
  <si>
    <t>YAN WU</t>
  </si>
  <si>
    <t>HAIYAN CHEN</t>
  </si>
  <si>
    <t>0170</t>
  </si>
  <si>
    <t>FAN LIU</t>
  </si>
  <si>
    <t>LU CHEN</t>
  </si>
  <si>
    <t>RUIFEN LI</t>
  </si>
  <si>
    <t>YANNAN MA</t>
  </si>
  <si>
    <t>MENGMENG ZHU</t>
  </si>
  <si>
    <t>YING YING</t>
  </si>
  <si>
    <t>YUXIA XU</t>
  </si>
  <si>
    <t>XIA LI</t>
  </si>
  <si>
    <t>JIAQI ZHANG</t>
  </si>
  <si>
    <t>SHUJIA LIANG</t>
  </si>
  <si>
    <t>MINGSHAN CHEN</t>
  </si>
  <si>
    <t>CAO LEI</t>
  </si>
  <si>
    <t>No Show charge</t>
  </si>
  <si>
    <t>TIANJIAN HOU</t>
  </si>
  <si>
    <t>KA LAM KOO</t>
  </si>
  <si>
    <t>YAN MIN</t>
  </si>
  <si>
    <t>YUE ZHAO</t>
  </si>
  <si>
    <t>0706</t>
  </si>
  <si>
    <t>XUEJUN LIU</t>
  </si>
  <si>
    <t>0704</t>
  </si>
  <si>
    <t>WENGUO GAO</t>
  </si>
  <si>
    <t>JIAN LI</t>
  </si>
  <si>
    <t>KAI CHEN</t>
  </si>
  <si>
    <t>P170828174154489</t>
  </si>
  <si>
    <t>XIAOJUN  WEI</t>
  </si>
  <si>
    <t>XIAOYING LIU</t>
  </si>
  <si>
    <t>LEI CAO</t>
  </si>
  <si>
    <t>YONGMEI SUN</t>
  </si>
  <si>
    <t>WENTAO LIU</t>
  </si>
  <si>
    <t>ZHENYAN CHEN</t>
  </si>
  <si>
    <t>ZHONGWEN SHANG</t>
  </si>
  <si>
    <t>QINGLING WANG</t>
  </si>
  <si>
    <t>ZENGSIYU CHEN</t>
  </si>
  <si>
    <t>SHIANG STEWART LOR</t>
  </si>
  <si>
    <t>AIFANG LU</t>
  </si>
  <si>
    <t>0708</t>
  </si>
  <si>
    <t>HONGLIN YIN</t>
  </si>
  <si>
    <t>YUEFENG  NIU</t>
  </si>
  <si>
    <t>FENG YAN</t>
  </si>
  <si>
    <t>0809</t>
  </si>
  <si>
    <t>ZENG XIAOYUN</t>
  </si>
  <si>
    <t>ZHANGLIAN ZHENG</t>
  </si>
  <si>
    <t>QING QIN</t>
  </si>
  <si>
    <t>0810</t>
  </si>
  <si>
    <t>XU WANG</t>
  </si>
  <si>
    <t>SHUANGYAN  LI</t>
  </si>
  <si>
    <t>DONG  LIU</t>
  </si>
  <si>
    <t>HAITAO CHEN</t>
  </si>
  <si>
    <t>YING DENG</t>
  </si>
  <si>
    <t>FENGZIANG YU</t>
  </si>
  <si>
    <t>YAN  MIN</t>
  </si>
  <si>
    <t>YUMEI ZHANG</t>
  </si>
  <si>
    <t>P170905172346489</t>
  </si>
  <si>
    <t>MENGDIE CHEN</t>
  </si>
  <si>
    <t>YUAN ZHOU</t>
  </si>
  <si>
    <t>WENKAI  TIAN</t>
  </si>
  <si>
    <t>FENGXIANG YU</t>
  </si>
  <si>
    <t>DONGFANG ZHENG</t>
  </si>
  <si>
    <t>XIAOMIN XU</t>
  </si>
  <si>
    <t>YUQIN CHEN</t>
  </si>
  <si>
    <t>STEWART  SHIANG LOR</t>
  </si>
  <si>
    <t>XUESONG XU</t>
  </si>
  <si>
    <t>SUN PENG</t>
  </si>
  <si>
    <t>JUN ZHOU</t>
  </si>
  <si>
    <t>JING YANG</t>
  </si>
  <si>
    <t>YUE WANG</t>
  </si>
  <si>
    <t>MING LI</t>
  </si>
  <si>
    <t>TIANSHOU  QI</t>
  </si>
  <si>
    <t>YUEFENG NIU</t>
  </si>
  <si>
    <t>LILYU WU</t>
  </si>
  <si>
    <t>P170918141945489</t>
  </si>
  <si>
    <t>QIUXIA XIE</t>
  </si>
  <si>
    <t>YUNMEI SHI</t>
  </si>
  <si>
    <t>TINGTING LIU</t>
  </si>
  <si>
    <t>YI GAO</t>
  </si>
  <si>
    <t>GUBAO GAO</t>
  </si>
  <si>
    <t>JIAN LU</t>
  </si>
  <si>
    <t>JIANWEN LAO</t>
  </si>
  <si>
    <t>RAN LI</t>
  </si>
  <si>
    <t>BINGQIN CHEN</t>
  </si>
  <si>
    <t>QIAOER CAI</t>
  </si>
  <si>
    <t>YAN FEN HE</t>
  </si>
  <si>
    <t>0905</t>
  </si>
  <si>
    <t>BIGQIN CHEN</t>
  </si>
  <si>
    <t>SHENGLIAN LEI</t>
  </si>
  <si>
    <t>CHUNHUI HE</t>
  </si>
  <si>
    <t>WEI JUN</t>
  </si>
  <si>
    <t>WENYI LI</t>
  </si>
  <si>
    <t>PENG ZENG</t>
  </si>
  <si>
    <t>RAN ZHOU</t>
  </si>
  <si>
    <t>YAN ZHAO</t>
  </si>
  <si>
    <t>SHENGLIANG LEI</t>
  </si>
  <si>
    <t>LEI  CAO</t>
  </si>
  <si>
    <t>HUIYAN LIU</t>
  </si>
  <si>
    <t>YING DU</t>
  </si>
  <si>
    <t>YIP CHIWAHSALINA</t>
  </si>
  <si>
    <t>LIN YANG</t>
  </si>
  <si>
    <t>XIHONG JI</t>
  </si>
  <si>
    <t>MINGSHI  HU</t>
  </si>
  <si>
    <t>SHANGFENG LIU</t>
  </si>
  <si>
    <t>BIN WU</t>
  </si>
  <si>
    <t>0602</t>
  </si>
  <si>
    <t>ZISHAN ZHU</t>
  </si>
  <si>
    <t>TING SENG</t>
  </si>
  <si>
    <t>ZHANPING LIN</t>
  </si>
  <si>
    <t>TING ZENG</t>
  </si>
  <si>
    <t>GANG ZHU</t>
  </si>
  <si>
    <t>BEIWEN DING</t>
  </si>
  <si>
    <t>SHUAI HUANG</t>
  </si>
  <si>
    <t>CANHAI  YUAN</t>
  </si>
  <si>
    <t>TING WAN</t>
  </si>
  <si>
    <t>QIANG LIU</t>
  </si>
  <si>
    <t>HEPING LIU</t>
  </si>
  <si>
    <t>RUFEN LI</t>
  </si>
  <si>
    <t>LIANGLIANG BAI</t>
  </si>
  <si>
    <t>YAN LI GUO</t>
  </si>
  <si>
    <t>ZHENG XU</t>
  </si>
  <si>
    <t>WENXIAN HE</t>
  </si>
  <si>
    <t>XIAOPENG LAN</t>
  </si>
  <si>
    <t>P171012161338489</t>
  </si>
  <si>
    <t>JIAXHI XHOU</t>
  </si>
  <si>
    <t>JIAO CHEN</t>
  </si>
  <si>
    <t>YONG DENG</t>
  </si>
  <si>
    <t>RUI YANG</t>
  </si>
  <si>
    <t>DONG LIU</t>
  </si>
  <si>
    <t>XIUFENG HUANG</t>
  </si>
  <si>
    <t xml:space="preserve">HUI LIN </t>
  </si>
  <si>
    <t>RUFEN GUO</t>
  </si>
  <si>
    <t>YAQIN MIAO</t>
  </si>
  <si>
    <t>QIXIN CHEN</t>
  </si>
  <si>
    <t>HUIRONG LI</t>
  </si>
  <si>
    <t>CUIFENG HUANG</t>
  </si>
  <si>
    <t>SHI JING</t>
  </si>
  <si>
    <t>XIAOFANG QIU</t>
  </si>
  <si>
    <t>P171109160631489</t>
  </si>
  <si>
    <t>JIAN JIANG</t>
  </si>
  <si>
    <t>DAN WANG</t>
  </si>
  <si>
    <t>XIUHUI GUAN</t>
  </si>
  <si>
    <t>XIAOTING WANG</t>
  </si>
  <si>
    <t>LINGHONG LU</t>
  </si>
  <si>
    <t>SHUFANG WANG</t>
  </si>
  <si>
    <t>LINHUI WU</t>
  </si>
  <si>
    <t>LIJUAN WANG</t>
  </si>
  <si>
    <t>DIAN YANG</t>
  </si>
  <si>
    <t>JIESHAN XIE</t>
  </si>
  <si>
    <t>TAO YANG</t>
  </si>
  <si>
    <t>SHILIN WU</t>
  </si>
  <si>
    <t>WANG HUANPING</t>
  </si>
  <si>
    <t>JINLING XU</t>
  </si>
  <si>
    <t>XIAOLONG WANG</t>
  </si>
  <si>
    <t>FUZHI SU</t>
  </si>
  <si>
    <t>ZHIPING  MO</t>
  </si>
  <si>
    <t>WEN ZHOU</t>
  </si>
  <si>
    <t>XIANZHONG WANG</t>
  </si>
  <si>
    <t>DESHENG ZHANG</t>
  </si>
  <si>
    <t>ZHANGLAN HUANG</t>
  </si>
  <si>
    <t>LIHUA WEI</t>
  </si>
  <si>
    <t>LINA DU</t>
  </si>
  <si>
    <t>JIANENG ZHOU</t>
  </si>
  <si>
    <t>XIANGFEI  FAN</t>
  </si>
  <si>
    <t>LEI JIANG</t>
  </si>
  <si>
    <t>JUANG LI</t>
  </si>
  <si>
    <t>XUEHONG LI</t>
  </si>
  <si>
    <t>CHANXIAN ZHANG</t>
  </si>
  <si>
    <t>HUAYUN CHEN</t>
  </si>
  <si>
    <t>JUE GUO</t>
  </si>
  <si>
    <t>YU CHI</t>
  </si>
  <si>
    <t>LIXIN LIU</t>
  </si>
  <si>
    <t>YUHUI YANG</t>
  </si>
  <si>
    <t>ZHENGLIN XU</t>
  </si>
  <si>
    <t>WEI QIU</t>
  </si>
  <si>
    <t>XIANGYU WEN</t>
  </si>
  <si>
    <t>MEI LING LIU</t>
  </si>
  <si>
    <t>MUN TING CANDICE CHAU</t>
  </si>
  <si>
    <t>HAIYAN LI</t>
  </si>
  <si>
    <t>JUN BAI</t>
  </si>
  <si>
    <t>XIE YU</t>
  </si>
  <si>
    <t>NO SHOW</t>
  </si>
  <si>
    <t>HAIYAN DUAN</t>
  </si>
  <si>
    <t>YI LIU</t>
  </si>
  <si>
    <t>0707</t>
  </si>
  <si>
    <t>YUMING HUANG</t>
  </si>
  <si>
    <t>JUN WQANG</t>
  </si>
  <si>
    <t>HAIYAN HU</t>
  </si>
  <si>
    <t>XIUYING ZHOU</t>
  </si>
  <si>
    <t>XIN ZHANG</t>
  </si>
  <si>
    <t>JIAYING HAN</t>
  </si>
  <si>
    <t>YANBO CHE</t>
  </si>
  <si>
    <t>MIN YAN</t>
  </si>
  <si>
    <t>QING ZHAO</t>
  </si>
  <si>
    <t>NINGNING LIU</t>
  </si>
  <si>
    <t>RUFENGUO</t>
  </si>
  <si>
    <t>JIA XU</t>
  </si>
  <si>
    <t>XIAOLU ZHANG</t>
  </si>
  <si>
    <t>HAYAN DUAN</t>
  </si>
  <si>
    <t>WENTING ZHANG</t>
  </si>
  <si>
    <t>WEIQUAN HUANG</t>
  </si>
  <si>
    <t>RUI ZHANG</t>
  </si>
  <si>
    <t>P171207093501489</t>
  </si>
  <si>
    <t>LILIAN ZHU</t>
  </si>
  <si>
    <t>YUN WANG</t>
  </si>
  <si>
    <t>ZHUOQI LI</t>
  </si>
  <si>
    <t>WENLONG MIAO</t>
  </si>
  <si>
    <t>JIAN XU</t>
  </si>
  <si>
    <t>XUEJUN DENG</t>
  </si>
  <si>
    <t>YIMIN WANG</t>
  </si>
  <si>
    <t>LINXIA DU</t>
  </si>
  <si>
    <t>NAIRUI TANG</t>
  </si>
  <si>
    <t>JIAHAO YU</t>
  </si>
  <si>
    <t>MEIJIE FAN</t>
  </si>
  <si>
    <t>XUE FAN</t>
  </si>
  <si>
    <t>HAO LIU</t>
  </si>
  <si>
    <t>LINGFEI ZHANG</t>
  </si>
  <si>
    <t>DONG CHENG</t>
  </si>
  <si>
    <t>XUN SU</t>
  </si>
  <si>
    <t>YANWEN ZHOU</t>
  </si>
  <si>
    <t>LONG ZHOU</t>
  </si>
  <si>
    <t>RUFEN GOU</t>
  </si>
  <si>
    <t>KEMIN XIE</t>
  </si>
  <si>
    <t>YAN XING</t>
  </si>
  <si>
    <t>SHUHUA MA</t>
  </si>
  <si>
    <t>PENGHAO DUAN</t>
  </si>
  <si>
    <t>CHUANGJAN GONG</t>
  </si>
  <si>
    <t>WEIHONG LI</t>
  </si>
  <si>
    <t>PEITAO ZHU</t>
  </si>
  <si>
    <t>CHEN FANG</t>
  </si>
  <si>
    <t>QING HU</t>
  </si>
  <si>
    <t>JUNJIE XU</t>
  </si>
  <si>
    <t>NA AN</t>
  </si>
  <si>
    <t>LONGFEI ZHANG</t>
  </si>
  <si>
    <t>SISI WANG</t>
  </si>
  <si>
    <t>SHIH YU PENG</t>
  </si>
  <si>
    <t>SONGHENG XIE</t>
  </si>
  <si>
    <t>BANGXIANG SHI</t>
  </si>
  <si>
    <t>JUN ZHANG</t>
  </si>
  <si>
    <t>HUANHUAN XU</t>
  </si>
  <si>
    <t>SUN LI</t>
  </si>
  <si>
    <t>WENJUAN FAN</t>
  </si>
  <si>
    <t>FENG ZHU</t>
  </si>
  <si>
    <t>ZIJUN YE</t>
  </si>
  <si>
    <t>MEISHAN ZHENG</t>
  </si>
  <si>
    <t>P171228104709489</t>
  </si>
  <si>
    <t>BANGXIANG XHI</t>
  </si>
  <si>
    <t>JIANHUANG SU</t>
  </si>
  <si>
    <t>YONGBO CHEN</t>
  </si>
  <si>
    <t>YANG CHEN</t>
  </si>
  <si>
    <t>JIE LIANG</t>
  </si>
  <si>
    <t>KUIHUA HUANG</t>
  </si>
  <si>
    <t>SHUNGMIN GONG</t>
  </si>
  <si>
    <t>SHENGMIN GONG</t>
  </si>
  <si>
    <t>KEPENG BAO</t>
  </si>
  <si>
    <t>LIXIAO WEI</t>
  </si>
  <si>
    <t>QINGRUI CAO</t>
  </si>
  <si>
    <t>BOWEN YAO</t>
  </si>
  <si>
    <t>JIEJIE WU</t>
  </si>
  <si>
    <t>WA YIN HUI</t>
  </si>
  <si>
    <t>YANHUA SHI</t>
  </si>
  <si>
    <t>ZHENGSHENG XIE</t>
  </si>
  <si>
    <t>MANZHEN WEI</t>
  </si>
  <si>
    <t>WAYIN HUI</t>
  </si>
  <si>
    <t>JIANZE HOU</t>
  </si>
  <si>
    <t>RUFENG DENG</t>
  </si>
  <si>
    <t>QI WU</t>
  </si>
  <si>
    <t>BIN HUANG</t>
  </si>
  <si>
    <t>ZIYAO XU</t>
  </si>
  <si>
    <t>YI FAN</t>
  </si>
  <si>
    <t>TING WANG</t>
  </si>
  <si>
    <t>CHUANCHUAN ZHANG</t>
  </si>
  <si>
    <t>GAOCHENG WU</t>
  </si>
  <si>
    <t>SIMING YU</t>
  </si>
  <si>
    <t>0906</t>
  </si>
  <si>
    <t>CUN YUE</t>
  </si>
  <si>
    <t>0901</t>
  </si>
  <si>
    <t>XIAOFEI PAN</t>
  </si>
  <si>
    <t>JINGYI GUO</t>
  </si>
  <si>
    <t>LIN LIU</t>
  </si>
  <si>
    <t>YAXUN SUN</t>
  </si>
  <si>
    <t>JIE LIU</t>
  </si>
  <si>
    <t>LONG YANG</t>
  </si>
  <si>
    <t>XIAOXIAO ZHANG</t>
  </si>
  <si>
    <t>MENGNA SUN</t>
  </si>
  <si>
    <t>CHUSONG JIANG</t>
  </si>
  <si>
    <t>YUNHUI ZHANG</t>
  </si>
  <si>
    <t>YONG LIN</t>
  </si>
  <si>
    <t>JINGFEI DAI</t>
  </si>
  <si>
    <t>YIWEI CAO</t>
  </si>
  <si>
    <t>ZUO YOU</t>
  </si>
  <si>
    <t>YUJIA CHEN</t>
  </si>
  <si>
    <t>JUNBIN CHEN</t>
  </si>
  <si>
    <t>ZIHAO LIANG</t>
  </si>
  <si>
    <t>QIAOBI HUANG</t>
  </si>
  <si>
    <t>LIPING ZHAO</t>
  </si>
  <si>
    <t>YAO CHEN</t>
  </si>
  <si>
    <t>YI ZENG</t>
  </si>
  <si>
    <t>HONGXIA LIU</t>
  </si>
  <si>
    <t>YINFENG HU</t>
  </si>
  <si>
    <t>JINGJING YANG</t>
  </si>
  <si>
    <t>YUE YUAN</t>
  </si>
  <si>
    <t>ZHOU FANG</t>
  </si>
  <si>
    <t>ZEKE JIANG</t>
  </si>
  <si>
    <t>MEIXIAN LIN</t>
  </si>
  <si>
    <t>JIE DING</t>
  </si>
  <si>
    <t>SUHUA LOU</t>
  </si>
  <si>
    <t>SHIJIA PANG</t>
  </si>
  <si>
    <t>XIAOLAN LU</t>
  </si>
  <si>
    <t>JIANWEN LIANG</t>
  </si>
  <si>
    <t>QIMIN ZENG</t>
  </si>
  <si>
    <t>YANFEN LIANG</t>
  </si>
  <si>
    <t>XIUYING</t>
  </si>
  <si>
    <t>XIAOTAO XUE</t>
  </si>
  <si>
    <t>YIN ZHANG</t>
  </si>
  <si>
    <t>SHENGJIE ZHENG</t>
  </si>
  <si>
    <t>CHENG DONG</t>
  </si>
  <si>
    <t>TIAN KUN</t>
  </si>
  <si>
    <t>ZHIHONG SAN</t>
  </si>
  <si>
    <t>XU FU</t>
  </si>
  <si>
    <t>YONGEN LI</t>
  </si>
  <si>
    <t>JIANYING XIE</t>
  </si>
  <si>
    <t>XINGYING YANG</t>
  </si>
  <si>
    <t>SONGLIANG CHEN</t>
  </si>
  <si>
    <t>YUAN HAN</t>
  </si>
  <si>
    <t>KENG SHING KOH</t>
  </si>
  <si>
    <t>CHI HONG MING</t>
  </si>
  <si>
    <t>AIPING CHEN</t>
  </si>
  <si>
    <t>0703</t>
  </si>
  <si>
    <t>SIYING WANG</t>
  </si>
  <si>
    <t>YUNIE LI</t>
  </si>
  <si>
    <t>JIGANG WANG</t>
  </si>
  <si>
    <t>LI CHEN</t>
  </si>
  <si>
    <t>ZHIHE LUO</t>
  </si>
  <si>
    <t>LINGLING QU</t>
  </si>
  <si>
    <t>CHANGHAI HUANG</t>
  </si>
  <si>
    <t>MENG YAN LIN</t>
  </si>
  <si>
    <t>ZONGLIANG XUE</t>
  </si>
  <si>
    <t>LEI ZHU</t>
  </si>
  <si>
    <t>JIANSHENG CHEN</t>
  </si>
  <si>
    <t>XIAOHUI OUYANG</t>
  </si>
  <si>
    <t>YING LIU</t>
  </si>
  <si>
    <t>KING HUNG CHU</t>
  </si>
  <si>
    <t>XIN LI</t>
  </si>
  <si>
    <t>P180206113320206</t>
  </si>
  <si>
    <t>EMIR AYDAR</t>
  </si>
  <si>
    <t>DENGJUAN YANG</t>
  </si>
  <si>
    <t>YIMING LIN</t>
  </si>
  <si>
    <t>EMIR</t>
  </si>
  <si>
    <t>KENSUKE SASAKI</t>
  </si>
  <si>
    <t>YIMING WANG</t>
  </si>
  <si>
    <t>YAN LIU</t>
  </si>
  <si>
    <t>TING QIN</t>
  </si>
  <si>
    <t>YUANYUAN NIU</t>
  </si>
  <si>
    <t>MIAO LIU</t>
  </si>
  <si>
    <t>PEGGY TAN PEI YU</t>
  </si>
  <si>
    <t>LEI FENG</t>
  </si>
  <si>
    <t>CHENQING SHEN</t>
  </si>
  <si>
    <t>RUIXI  QIAN</t>
  </si>
  <si>
    <t>0608</t>
  </si>
  <si>
    <t>YUQIAN ZHANG</t>
  </si>
  <si>
    <t>DANHONG WEN</t>
  </si>
  <si>
    <t>YINGXI HE</t>
  </si>
  <si>
    <t>JIE GAO</t>
  </si>
  <si>
    <t>YAN LI</t>
  </si>
  <si>
    <t>TAN CUI</t>
  </si>
  <si>
    <t>FUYOU CAI</t>
  </si>
  <si>
    <t>DEIJIANG ZHAO</t>
  </si>
  <si>
    <t>ENG JUH ALLEN YEOH</t>
  </si>
  <si>
    <t>MINGHUI WENG</t>
  </si>
  <si>
    <t>WEIPING XU</t>
  </si>
  <si>
    <t>AIYING LI</t>
  </si>
  <si>
    <t xml:space="preserve">QIN TING </t>
  </si>
  <si>
    <t>STEPHEN GOUGH</t>
  </si>
  <si>
    <t>BIN LIU</t>
  </si>
  <si>
    <t>LEI LIU</t>
  </si>
  <si>
    <t>PEISHAN LI</t>
  </si>
  <si>
    <t>JIE ZHAO</t>
  </si>
  <si>
    <t>XINDI XUE</t>
  </si>
  <si>
    <t>JIANLI ZHANG</t>
  </si>
  <si>
    <t>CHEN GUO</t>
  </si>
  <si>
    <t>MIN LI</t>
  </si>
  <si>
    <t>SHAOMEI LIU</t>
  </si>
  <si>
    <t>JUNWEI PENG</t>
  </si>
  <si>
    <t>WENLI ZHAO</t>
  </si>
  <si>
    <t>FENG JIANG</t>
  </si>
  <si>
    <t>LILI ZHANG</t>
  </si>
  <si>
    <t>GAOJIE JIANG</t>
  </si>
  <si>
    <t>JIAQI RAO</t>
  </si>
  <si>
    <t>KE WANG</t>
  </si>
  <si>
    <t>HUAZHANG LI</t>
  </si>
  <si>
    <t>YAN BAI</t>
  </si>
  <si>
    <t>GUILI  PENG</t>
  </si>
  <si>
    <t>DAJI YANG</t>
  </si>
  <si>
    <t>LIN CAI</t>
  </si>
  <si>
    <t>BIN YANG</t>
  </si>
  <si>
    <t>LIANXU WANG</t>
  </si>
  <si>
    <t>XIUHUI  GUAN</t>
  </si>
  <si>
    <t>XIAOMIN  XU</t>
  </si>
  <si>
    <t>WEI QI</t>
  </si>
  <si>
    <t>FENGMEI SHENG</t>
  </si>
  <si>
    <t>YANG SHEN</t>
  </si>
  <si>
    <t>LONG XIAO</t>
  </si>
  <si>
    <t>TIAN QIN</t>
  </si>
  <si>
    <t>YALEI MAO</t>
  </si>
  <si>
    <t>HUALIN ZHANG</t>
  </si>
  <si>
    <t>SHIPING LIU</t>
  </si>
  <si>
    <t>YUN WEI</t>
  </si>
  <si>
    <t>LIJUAN ZHANG</t>
  </si>
  <si>
    <t>JUNHAO LI</t>
  </si>
  <si>
    <t>ZUYUN XIAO</t>
  </si>
  <si>
    <t>KANG LI</t>
  </si>
  <si>
    <t>NYLENE KA</t>
  </si>
  <si>
    <t xml:space="preserve">MING SUN </t>
  </si>
  <si>
    <t>LANG SEA</t>
  </si>
  <si>
    <t>KIMCHHAY  CHANG</t>
  </si>
  <si>
    <t>FEIQIAN GU</t>
  </si>
  <si>
    <t>HONG ZHU</t>
  </si>
  <si>
    <t>YUHABG LIU</t>
  </si>
  <si>
    <t>KAILEI TIAN</t>
  </si>
  <si>
    <t>JIANJIE GE</t>
  </si>
  <si>
    <t>JIANGLONG LIN</t>
  </si>
  <si>
    <t>BRADLEY JAMES DALTON</t>
  </si>
  <si>
    <t>JIANBANG CHEN</t>
  </si>
  <si>
    <t>WEIBING WANG</t>
  </si>
  <si>
    <t>JIANPING HE</t>
  </si>
  <si>
    <t>CHENKE TANG</t>
  </si>
  <si>
    <t>JIAZHI ZHOU</t>
  </si>
  <si>
    <t>TINGTING LUO</t>
  </si>
  <si>
    <t>WEIJUN CHEN</t>
  </si>
  <si>
    <t>JIANLING WU</t>
  </si>
  <si>
    <t>P180302153038489</t>
  </si>
  <si>
    <t>LIVIU GHIUZAN</t>
  </si>
  <si>
    <t>TING YAO</t>
  </si>
  <si>
    <t>JINTIAN PAN</t>
  </si>
  <si>
    <t>YUHUA ZHU</t>
  </si>
  <si>
    <t>LU QIANG</t>
  </si>
  <si>
    <t>SITING LIN</t>
  </si>
  <si>
    <t>HAOJUN ZHAO</t>
  </si>
  <si>
    <t>QIN ZHANG</t>
  </si>
  <si>
    <t>WEIDONG HUANG</t>
  </si>
  <si>
    <t>FEI LIAO</t>
  </si>
  <si>
    <t>JINGWEI LI</t>
  </si>
  <si>
    <t>CHEN LI</t>
  </si>
  <si>
    <t>YUAN QIAN</t>
  </si>
  <si>
    <t>MINGMING JIANG</t>
  </si>
  <si>
    <t>WENLI ZHU</t>
  </si>
  <si>
    <t>JINHUI CHEN</t>
  </si>
  <si>
    <t>MAN NA HO</t>
  </si>
  <si>
    <t>JIAMIN HUANG</t>
  </si>
  <si>
    <t>PEIHUA LAN</t>
  </si>
  <si>
    <t>YING WANG</t>
  </si>
  <si>
    <t>YI GUO</t>
  </si>
  <si>
    <t>ZHONGGUAN  XUE</t>
  </si>
  <si>
    <t>TOMOMI MATSUOKA</t>
  </si>
  <si>
    <t>YU HUANG</t>
  </si>
  <si>
    <t>LILAN ZHU</t>
  </si>
  <si>
    <t>CHENGJANG CHEN</t>
  </si>
  <si>
    <t>GUANGZUAN LIU</t>
  </si>
  <si>
    <t>TAO ZHANG</t>
  </si>
  <si>
    <t>LAOSUE NEEYUEM</t>
  </si>
  <si>
    <t>BOYA SUN</t>
  </si>
  <si>
    <t>XIUYI LIN</t>
  </si>
  <si>
    <t>GUANGXUAN LI</t>
  </si>
  <si>
    <t>SHEN GAO</t>
  </si>
  <si>
    <t>KEXUAN XU</t>
  </si>
  <si>
    <t>GUOTONG WANG</t>
  </si>
  <si>
    <t>DONGYEAN WEN</t>
  </si>
  <si>
    <t>CHUN NAM CHEUNG</t>
  </si>
  <si>
    <t>JING CHEN</t>
  </si>
  <si>
    <t>LITING WANG</t>
  </si>
  <si>
    <t>15/3/181</t>
  </si>
  <si>
    <t>LIFANG ZHOU</t>
  </si>
  <si>
    <t>XINGJUN DU</t>
  </si>
  <si>
    <t>XI ZHANG</t>
  </si>
  <si>
    <t>JUN WU</t>
  </si>
  <si>
    <t>FUCHENG ZHANG</t>
  </si>
  <si>
    <t>CHONGXIA ZHOU</t>
  </si>
  <si>
    <t>XINLEI CUI</t>
  </si>
  <si>
    <t>JINXIANG HOU</t>
  </si>
  <si>
    <t>KEBIN WU</t>
  </si>
  <si>
    <t>CHAO GAO</t>
  </si>
  <si>
    <t>JINGRU SANG</t>
  </si>
  <si>
    <t>JING PANG</t>
  </si>
  <si>
    <t>TAO LI</t>
  </si>
  <si>
    <t>0811</t>
  </si>
  <si>
    <t>SHUNCHENG LIANG</t>
  </si>
  <si>
    <t>XIAOQIANG TANG</t>
  </si>
  <si>
    <t>ZHE LEI</t>
  </si>
  <si>
    <t>SI YOUNG OH</t>
  </si>
  <si>
    <t>JING WU</t>
  </si>
  <si>
    <t>JUN MIZYTANI</t>
  </si>
  <si>
    <t>PING HONG</t>
  </si>
  <si>
    <t>LING BAI</t>
  </si>
  <si>
    <t>HONGSHENG PAN</t>
  </si>
  <si>
    <t>AKIHIRO KITAGAWA</t>
  </si>
  <si>
    <t>SZE LONG CHAN</t>
  </si>
  <si>
    <t>KAI WANG</t>
  </si>
  <si>
    <t>HAN WANG</t>
  </si>
  <si>
    <t>YINYIN JIANG</t>
  </si>
  <si>
    <t>MENGLONG LIU</t>
  </si>
  <si>
    <t>YONGDE HUANG</t>
  </si>
  <si>
    <t>YAO YUEE</t>
  </si>
  <si>
    <t>JINGLING MA</t>
  </si>
  <si>
    <t>ZHONGXIN GUO</t>
  </si>
  <si>
    <t>XIAOMING WANG</t>
  </si>
  <si>
    <t>MING SONG</t>
  </si>
  <si>
    <t>CHIBIN ZOU</t>
  </si>
  <si>
    <t>YUJIE SHI</t>
  </si>
  <si>
    <t>DONGMING WU</t>
  </si>
  <si>
    <t>LUXI TAO</t>
  </si>
  <si>
    <t>YUETWAH WONG</t>
  </si>
  <si>
    <t>SHOUYUAN LIU</t>
  </si>
  <si>
    <t>HUIMING WU</t>
  </si>
  <si>
    <t>HUI ZHU</t>
  </si>
  <si>
    <t>YAN XUE</t>
  </si>
  <si>
    <t>AO RUI</t>
  </si>
  <si>
    <t>GANG WANG</t>
  </si>
  <si>
    <t>YUXIANG YANG</t>
  </si>
  <si>
    <t>CHEN ZHAO</t>
  </si>
  <si>
    <t>ZHONG ZHIWEI</t>
  </si>
  <si>
    <t>P180410174949489</t>
  </si>
  <si>
    <t>XIUJING TANG</t>
  </si>
  <si>
    <t>HONGJIAN YUAN</t>
  </si>
  <si>
    <t>LEILI XU</t>
  </si>
  <si>
    <t>YUNFAN GAO</t>
  </si>
  <si>
    <t>HUA HU</t>
  </si>
  <si>
    <t>HUAIFEI ZHOU</t>
  </si>
  <si>
    <t>QINGQING XU</t>
  </si>
  <si>
    <t>XIAOLING WANG</t>
  </si>
  <si>
    <t>YANPENG SHEN</t>
  </si>
  <si>
    <t>CHEN CHEN</t>
  </si>
  <si>
    <t>SHIYU DONG</t>
  </si>
  <si>
    <t>JIE FENG</t>
  </si>
  <si>
    <t>NINGMAN YANG</t>
  </si>
  <si>
    <t>LI YIN</t>
  </si>
  <si>
    <t>BING HUANG</t>
  </si>
  <si>
    <t>SHIZHU CHEN</t>
  </si>
  <si>
    <t>QING CHEN</t>
  </si>
  <si>
    <t>CHI WAH SALINA YIP</t>
  </si>
  <si>
    <t>CHUNG WANG TSANG</t>
  </si>
  <si>
    <t>SIN MAN PAMELA YEUNG</t>
  </si>
  <si>
    <t>YUCHUN YUAN</t>
  </si>
  <si>
    <t>YONGSHENG CHEN</t>
  </si>
  <si>
    <t>JOCHIAO HSIAO</t>
  </si>
  <si>
    <t>XIAOHUA XU</t>
  </si>
  <si>
    <t>KE LIANG</t>
  </si>
  <si>
    <t>YAN CHEN</t>
  </si>
  <si>
    <t>JUN SHEN</t>
  </si>
  <si>
    <t>GUOQING HE</t>
  </si>
  <si>
    <t>1308249</t>
  </si>
  <si>
    <t>XIAOQING CHEN</t>
  </si>
  <si>
    <t>YANGHONG HUANG</t>
  </si>
  <si>
    <t>BO WEI CHEN</t>
  </si>
  <si>
    <t>JIAN LIANG</t>
  </si>
  <si>
    <t>XUBIN LIN</t>
  </si>
  <si>
    <t>YUAN LIU</t>
  </si>
  <si>
    <t>QUN CHU</t>
  </si>
  <si>
    <t>ZICHENG HUA</t>
  </si>
  <si>
    <t>HUA YAO</t>
  </si>
  <si>
    <t>HU ZHANG</t>
  </si>
  <si>
    <t>MEIFENG TAN</t>
  </si>
  <si>
    <t>NA LI</t>
  </si>
  <si>
    <t>ZHEN PENG</t>
  </si>
  <si>
    <t>ZILONG ZHOU</t>
  </si>
  <si>
    <t>KA PO MAK</t>
  </si>
  <si>
    <t>YAO LU</t>
  </si>
  <si>
    <t>HUILI TU</t>
  </si>
  <si>
    <t>QIAN LI</t>
  </si>
  <si>
    <t>LIANG YU</t>
  </si>
  <si>
    <t>XIAOTIAN ZHOU</t>
  </si>
  <si>
    <t>GUIMEI DENG</t>
  </si>
  <si>
    <t>CHUANYONG XIAN</t>
  </si>
  <si>
    <t>YATING HU</t>
  </si>
  <si>
    <t>XINXUAN LI</t>
  </si>
  <si>
    <t>CHEN XUE</t>
  </si>
  <si>
    <t>YANG WANG</t>
  </si>
  <si>
    <t>YUEMING HUANG</t>
  </si>
  <si>
    <t>YUAN YAO</t>
  </si>
  <si>
    <t>QIAOYAN LIN</t>
  </si>
  <si>
    <t>GUOJIAO CHEN</t>
  </si>
  <si>
    <t>DEOULUN LUO</t>
  </si>
  <si>
    <t>BOLIN WANG</t>
  </si>
  <si>
    <t>NA FEI</t>
  </si>
  <si>
    <t>MINGXUAN SONG</t>
  </si>
  <si>
    <t>P180618180027489</t>
  </si>
  <si>
    <t>XIAOHUI OUYANGS</t>
  </si>
  <si>
    <t>XINYONG YANG</t>
  </si>
  <si>
    <t>XIAOLINGS WANGS</t>
  </si>
  <si>
    <t>KEMING WU</t>
  </si>
  <si>
    <t>FENGS QI</t>
  </si>
  <si>
    <t>TINGS ZENG</t>
  </si>
  <si>
    <t>HUI LIN</t>
  </si>
  <si>
    <t>JIN JYE</t>
  </si>
  <si>
    <t>HONGS XIANG LIU</t>
  </si>
  <si>
    <t>HAIPINGS ZHANG</t>
  </si>
  <si>
    <t>LOK MING LU</t>
  </si>
  <si>
    <t>JIAHAO ZOU</t>
  </si>
  <si>
    <t>RONGKAI LI</t>
  </si>
  <si>
    <t>JIA QU</t>
  </si>
  <si>
    <t>MALONGS LONG</t>
  </si>
  <si>
    <t>ATSUSHI SHIRAI</t>
  </si>
  <si>
    <t>TAO AN</t>
  </si>
  <si>
    <t>CHOO ENG SIONGS</t>
  </si>
  <si>
    <t>YAN HAO</t>
  </si>
  <si>
    <t>ZHENGRONG JIN</t>
  </si>
  <si>
    <t>YONGS LIU</t>
  </si>
  <si>
    <t>YU TAO</t>
  </si>
  <si>
    <t>ZHENGSLIN XU</t>
  </si>
  <si>
    <t>MIN GAO</t>
  </si>
  <si>
    <t>JUNPEI YANGS</t>
  </si>
  <si>
    <t>RUICHAO CHEN</t>
  </si>
  <si>
    <t>YU ZHANG</t>
  </si>
  <si>
    <t>YUAN HUANG</t>
  </si>
  <si>
    <t>KANG ZHOU</t>
  </si>
  <si>
    <t>JIAN ZHANG</t>
  </si>
  <si>
    <t>ZHUO WANG</t>
  </si>
  <si>
    <t>QIPING YU</t>
  </si>
  <si>
    <t>XIANG ZHIHUI</t>
  </si>
  <si>
    <t>JIANTI JIANG</t>
  </si>
  <si>
    <t>YICHUAN ZHANG</t>
  </si>
  <si>
    <t>KAI JIN</t>
  </si>
  <si>
    <t>SI CHEN</t>
  </si>
  <si>
    <t>SAKAE YASUHARA</t>
  </si>
  <si>
    <t>GUANGHUA CHEN</t>
  </si>
  <si>
    <t>QIANGYONG ZENG</t>
  </si>
  <si>
    <t>LIU FAN</t>
  </si>
  <si>
    <t>MINGMING GAO</t>
  </si>
  <si>
    <t>YONG LIU</t>
  </si>
  <si>
    <t>JUN JIANG</t>
  </si>
  <si>
    <t>YING YU</t>
  </si>
  <si>
    <t>JING HUANG</t>
  </si>
  <si>
    <t>SHUO YANG</t>
  </si>
  <si>
    <t>KYUNGHUN KIM</t>
  </si>
  <si>
    <t>HUNG CHANG CHIU</t>
  </si>
  <si>
    <t>ZHIQIANG WANG</t>
  </si>
  <si>
    <t>ZHOU XU</t>
  </si>
  <si>
    <t>KA HONG CHAN</t>
  </si>
  <si>
    <t>CHIN HANG ARTHUR NG</t>
  </si>
  <si>
    <t>MATAO LIU</t>
  </si>
  <si>
    <t>ZHANG DAN</t>
  </si>
  <si>
    <t>GUANJUN CHAI</t>
  </si>
  <si>
    <t>ATA ANTOINE SEMRANI</t>
  </si>
  <si>
    <t xml:space="preserve">FU JU CHANG </t>
  </si>
  <si>
    <t>BOWEI CHEN</t>
  </si>
  <si>
    <t>BO YI</t>
  </si>
  <si>
    <t>LIANG SU</t>
  </si>
  <si>
    <t>RUIXIN TANG</t>
  </si>
  <si>
    <t>CHUNGEN YUAN</t>
  </si>
  <si>
    <t>PHAN THI NGOC</t>
  </si>
  <si>
    <t>1</t>
  </si>
  <si>
    <t>114632</t>
  </si>
  <si>
    <t>2412</t>
  </si>
  <si>
    <t>29/04/2018</t>
  </si>
  <si>
    <t>30/04/2018</t>
  </si>
  <si>
    <t>2</t>
  </si>
  <si>
    <t>JUN SHAN</t>
  </si>
  <si>
    <t>114631</t>
  </si>
  <si>
    <t>2407</t>
  </si>
  <si>
    <t>25/04/2018</t>
  </si>
  <si>
    <t>3</t>
  </si>
  <si>
    <t>YUJIESHI</t>
  </si>
  <si>
    <t>114630</t>
  </si>
  <si>
    <t>2010</t>
  </si>
  <si>
    <t>19/04/2018</t>
  </si>
  <si>
    <t>4</t>
  </si>
  <si>
    <t>XIAOMINXU</t>
  </si>
  <si>
    <t>114665</t>
  </si>
  <si>
    <t>2307</t>
  </si>
  <si>
    <t>22/04/2018</t>
  </si>
  <si>
    <t>01/05/2018</t>
  </si>
  <si>
    <t>5</t>
  </si>
  <si>
    <t>114664</t>
  </si>
  <si>
    <t>2303</t>
  </si>
  <si>
    <t>27/04/2018</t>
  </si>
  <si>
    <t>6</t>
  </si>
  <si>
    <t>114661</t>
  </si>
  <si>
    <t>1302</t>
  </si>
  <si>
    <t>21/04/2018</t>
  </si>
  <si>
    <t>7</t>
  </si>
  <si>
    <t>HANYU JIANG</t>
  </si>
  <si>
    <t>114660</t>
  </si>
  <si>
    <t>909</t>
  </si>
  <si>
    <t>26/04/2018</t>
  </si>
  <si>
    <t>8</t>
  </si>
  <si>
    <t>SAKAEYASUHARA</t>
  </si>
  <si>
    <t>114658</t>
  </si>
  <si>
    <t>802</t>
  </si>
  <si>
    <t>9</t>
  </si>
  <si>
    <t>BA1 YU1992B84</t>
  </si>
  <si>
    <t>114746 1292384</t>
  </si>
  <si>
    <t>2401</t>
  </si>
  <si>
    <t>02/05/2018</t>
  </si>
  <si>
    <t>10</t>
  </si>
  <si>
    <t>JIAL1N LIU</t>
  </si>
  <si>
    <t>114744</t>
  </si>
  <si>
    <t>1406</t>
  </si>
  <si>
    <t>11</t>
  </si>
  <si>
    <t>YAN YAN</t>
  </si>
  <si>
    <t>114739</t>
  </si>
  <si>
    <t>1012</t>
  </si>
  <si>
    <t>12</t>
  </si>
  <si>
    <t>TONGKENG LIN</t>
  </si>
  <si>
    <t>114738</t>
  </si>
  <si>
    <t>1011</t>
  </si>
  <si>
    <t>13</t>
  </si>
  <si>
    <t>HUI DONG</t>
  </si>
  <si>
    <t>114735</t>
  </si>
  <si>
    <t>603</t>
  </si>
  <si>
    <t>14</t>
  </si>
  <si>
    <t>LIJIEYE</t>
  </si>
  <si>
    <t>114783</t>
  </si>
  <si>
    <t>1605</t>
  </si>
  <si>
    <t>03/05/2018</t>
  </si>
  <si>
    <t>15</t>
  </si>
  <si>
    <t>114784</t>
  </si>
  <si>
    <t>S02</t>
  </si>
  <si>
    <t>16</t>
  </si>
  <si>
    <t>LIRONG J1A .</t>
  </si>
  <si>
    <t>1147S6</t>
  </si>
  <si>
    <t>810</t>
  </si>
  <si>
    <t>17</t>
  </si>
  <si>
    <t>114785</t>
  </si>
  <si>
    <t>1412</t>
  </si>
  <si>
    <t>' IS</t>
  </si>
  <si>
    <t>YU BAI</t>
  </si>
  <si>
    <t>114787_</t>
  </si>
  <si>
    <t>19</t>
  </si>
  <si>
    <t>YUAN BIN LAW</t>
  </si>
  <si>
    <t>115038</t>
  </si>
  <si>
    <t>1701</t>
  </si>
  <si>
    <t>05/05/2018</t>
  </si>
  <si>
    <t>07/05/2018</t>
  </si>
  <si>
    <t>20</t>
  </si>
  <si>
    <t>XIHUAN YU</t>
  </si>
  <si>
    <t>115037</t>
  </si>
  <si>
    <t>1501</t>
  </si>
  <si>
    <t>21</t>
  </si>
  <si>
    <t>CHUNFANGCHEN</t>
  </si>
  <si>
    <t>114857</t>
  </si>
  <si>
    <t>1409</t>
  </si>
  <si>
    <t>04/05/2018</t>
  </si>
  <si>
    <t>22</t>
  </si>
  <si>
    <t>DONGMEIHAN</t>
  </si>
  <si>
    <t>114856</t>
  </si>
  <si>
    <t>804</t>
  </si>
  <si>
    <t>23</t>
  </si>
  <si>
    <t>LINAQUAN</t>
  </si>
  <si>
    <t>114854</t>
  </si>
  <si>
    <t>2603</t>
  </si>
  <si>
    <t>24</t>
  </si>
  <si>
    <t>YAN U</t>
  </si>
  <si>
    <t>114855</t>
  </si>
  <si>
    <t>602</t>
  </si>
  <si>
    <t>25</t>
  </si>
  <si>
    <t>XIAOLING YUAN</t>
  </si>
  <si>
    <t>114852</t>
  </si>
  <si>
    <t>1509</t>
  </si>
  <si>
    <t>26</t>
  </si>
  <si>
    <t>114853</t>
  </si>
  <si>
    <t>27</t>
  </si>
  <si>
    <t>114851</t>
  </si>
  <si>
    <t>2402</t>
  </si>
  <si>
    <t>2S</t>
  </si>
  <si>
    <t>114948</t>
  </si>
  <si>
    <t>29</t>
  </si>
  <si>
    <t>LING PING CHAN</t>
  </si>
  <si>
    <t>114947</t>
  </si>
  <si>
    <t>30</t>
  </si>
  <si>
    <t>URONG JIA</t>
  </si>
  <si>
    <t>114991</t>
  </si>
  <si>
    <t>06/05/2018</t>
  </si>
  <si>
    <t>31</t>
  </si>
  <si>
    <t>WON SEOK CHOI</t>
  </si>
  <si>
    <t>115081</t>
  </si>
  <si>
    <t>08/05/2018</t>
  </si>
  <si>
    <t>32</t>
  </si>
  <si>
    <t>HYE RO SONG</t>
  </si>
  <si>
    <t>1150S0</t>
  </si>
  <si>
    <t>1508</t>
  </si>
  <si>
    <t>33</t>
  </si>
  <si>
    <t>YIBO MA</t>
  </si>
  <si>
    <t>115077</t>
  </si>
  <si>
    <t>711</t>
  </si>
  <si>
    <t>34</t>
  </si>
  <si>
    <t>SIYU PENG</t>
  </si>
  <si>
    <t>1X5076</t>
  </si>
  <si>
    <t>710</t>
  </si>
  <si>
    <t>35</t>
  </si>
  <si>
    <t>SHANGMING LI</t>
  </si>
  <si>
    <t>115075</t>
  </si>
  <si>
    <t>709</t>
  </si>
  <si>
    <t>36</t>
  </si>
  <si>
    <t>XUAN LUO</t>
  </si>
  <si>
    <t>115189</t>
  </si>
  <si>
    <t>1410</t>
  </si>
  <si>
    <t>10/05/2018</t>
  </si>
  <si>
    <t>37</t>
  </si>
  <si>
    <t>JIAHONGXING</t>
  </si>
  <si>
    <t>115188</t>
  </si>
  <si>
    <t>38</t>
  </si>
  <si>
    <t>115187</t>
  </si>
  <si>
    <t>1404</t>
  </si>
  <si>
    <t>28/04/2018</t>
  </si>
  <si>
    <t>39</t>
  </si>
  <si>
    <t>115133</t>
  </si>
  <si>
    <t>09/05/2018</t>
  </si>
  <si>
    <t>40</t>
  </si>
  <si>
    <t>YUCHUNYUAN</t>
  </si>
  <si>
    <t>115132</t>
  </si>
  <si>
    <t>2212</t>
  </si>
  <si>
    <t>41</t>
  </si>
  <si>
    <t>115130</t>
  </si>
  <si>
    <t>1510</t>
  </si>
  <si>
    <t>42</t>
  </si>
  <si>
    <t>115351</t>
  </si>
  <si>
    <t>1503</t>
  </si>
  <si>
    <t>12/05/2018</t>
  </si>
  <si>
    <t>13/05/2018</t>
  </si>
  <si>
    <t>43</t>
  </si>
  <si>
    <t>N1NGMAN YANG</t>
  </si>
  <si>
    <t>115350</t>
  </si>
  <si>
    <t>1312</t>
  </si>
  <si>
    <t>44</t>
  </si>
  <si>
    <t>MENGNASUN</t>
  </si>
  <si>
    <t>114225</t>
  </si>
  <si>
    <t>2003</t>
  </si>
  <si>
    <t>11/05/2018</t>
  </si>
  <si>
    <t>45</t>
  </si>
  <si>
    <t>YUEYUAN</t>
  </si>
  <si>
    <t>11522B</t>
  </si>
  <si>
    <t>46</t>
  </si>
  <si>
    <t>DAN CHENG</t>
  </si>
  <si>
    <t>115279</t>
  </si>
  <si>
    <t>2310</t>
  </si>
  <si>
    <t>47</t>
  </si>
  <si>
    <t>115280</t>
  </si>
  <si>
    <t>1509 .</t>
  </si>
  <si>
    <t>48</t>
  </si>
  <si>
    <t>ZHAWEN LI</t>
  </si>
  <si>
    <t>115281</t>
  </si>
  <si>
    <t>1209</t>
  </si>
  <si>
    <t>49</t>
  </si>
  <si>
    <t>HONGJ1AN YUAN</t>
  </si>
  <si>
    <t>115283</t>
  </si>
  <si>
    <r>
      <rPr>
        <sz val="11"/>
        <color theme="1"/>
        <rFont val="等线"/>
        <charset val="134"/>
        <scheme val="minor"/>
      </rPr>
      <t>1001</t>
    </r>
    <r>
      <rPr>
        <vertAlign val="superscript"/>
        <sz val="14"/>
        <rFont val="Times New Roman"/>
        <charset val="134"/>
      </rPr>
      <t>L</t>
    </r>
  </si>
  <si>
    <t>50</t>
  </si>
  <si>
    <t>115356</t>
  </si>
  <si>
    <r>
      <rPr>
        <sz val="11"/>
        <color theme="1"/>
        <rFont val="等线"/>
        <charset val="134"/>
        <scheme val="minor"/>
      </rPr>
      <t>1</t>
    </r>
    <r>
      <rPr>
        <sz val="14"/>
        <rFont val="Times New Roman"/>
        <charset val="134"/>
      </rPr>
      <t xml:space="preserve"> 1503</t>
    </r>
  </si>
  <si>
    <t>17/05/2018</t>
  </si>
  <si>
    <t>51</t>
  </si>
  <si>
    <t>115543</t>
  </si>
  <si>
    <t>16/05/2018</t>
  </si>
  <si>
    <t>52</t>
  </si>
  <si>
    <t>WEI WU</t>
  </si>
  <si>
    <t>115539 1305761</t>
  </si>
  <si>
    <t>1003</t>
  </si>
  <si>
    <t>53</t>
  </si>
  <si>
    <t>LEIL! XU</t>
  </si>
  <si>
    <t>115538</t>
  </si>
  <si>
    <t>703</t>
  </si>
  <si>
    <t>54</t>
  </si>
  <si>
    <t>115502</t>
  </si>
  <si>
    <t>55</t>
  </si>
  <si>
    <t>115501</t>
  </si>
  <si>
    <t>15/05/2018</t>
  </si>
  <si>
    <t>DONGBINLIN</t>
  </si>
  <si>
    <t>117181</t>
  </si>
  <si>
    <t>2804</t>
  </si>
  <si>
    <t>17/06/2018</t>
  </si>
  <si>
    <t>18/06/2018</t>
  </si>
  <si>
    <t>T</t>
  </si>
  <si>
    <t>YISONG</t>
  </si>
  <si>
    <t>~ 117180</t>
  </si>
  <si>
    <t>2403</t>
  </si>
  <si>
    <t>U TIAN</t>
  </si>
  <si>
    <t>117176</t>
  </si>
  <si>
    <t>1910</t>
  </si>
  <si>
    <t>09/06/2018</t>
  </si>
  <si>
    <t>SEEBOKKOK</t>
  </si>
  <si>
    <t>H7175</t>
  </si>
  <si>
    <t>1903</t>
  </si>
  <si>
    <t>15/06/2018</t>
  </si>
  <si>
    <t>LIN DENG</t>
  </si>
  <si>
    <t>117174</t>
  </si>
  <si>
    <t>16/06/2018</t>
  </si>
  <si>
    <t>YUBIN HU</t>
  </si>
  <si>
    <t>117168</t>
  </si>
  <si>
    <t>1006</t>
  </si>
  <si>
    <t>ZHIJINZHOU</t>
  </si>
  <si>
    <t>117167</t>
  </si>
  <si>
    <t>1004</t>
  </si>
  <si>
    <t>JUN QIAN</t>
  </si>
  <si>
    <t>117165</t>
  </si>
  <si>
    <t>13/06/2018</t>
  </si>
  <si>
    <t>YING XU</t>
  </si>
  <si>
    <t>117164</t>
  </si>
  <si>
    <t>YONGGUO HUANG</t>
  </si>
  <si>
    <t>117242</t>
  </si>
  <si>
    <t>2410</t>
  </si>
  <si>
    <t>12/06/2018</t>
  </si>
  <si>
    <t>19/06/2018</t>
  </si>
  <si>
    <t>117241</t>
  </si>
  <si>
    <t>2409</t>
  </si>
  <si>
    <t>GOUHONGZHANG</t>
  </si>
  <si>
    <t>117240</t>
  </si>
  <si>
    <t>14/06/2018</t>
  </si>
  <si>
    <t>UN CAI</t>
  </si>
  <si>
    <t>117239</t>
  </si>
  <si>
    <t>2203</t>
  </si>
  <si>
    <t>QINLI</t>
  </si>
  <si>
    <t>117238</t>
  </si>
  <si>
    <t>2001</t>
  </si>
  <si>
    <t>YUAN GAO</t>
  </si>
  <si>
    <t>117237</t>
  </si>
  <si>
    <t>1610</t>
  </si>
  <si>
    <t>UN DENG</t>
  </si>
  <si>
    <t>117235</t>
  </si>
  <si>
    <t>117234</t>
  </si>
  <si>
    <t>18</t>
  </si>
  <si>
    <t>BAOMEI LU</t>
  </si>
  <si>
    <t>117232</t>
  </si>
  <si>
    <t>JIE CAO</t>
  </si>
  <si>
    <t>117231</t>
  </si>
  <si>
    <t>ng</t>
  </si>
  <si>
    <t>GUANYU-LIU---</t>
  </si>
  <si>
    <t>------1-17230----</t>
  </si>
  <si>
    <r>
      <rPr>
        <sz val="11"/>
        <color theme="1"/>
        <rFont val="等线"/>
        <charset val="134"/>
        <scheme val="minor"/>
      </rPr>
      <t>l</t>
    </r>
    <r>
      <rPr>
        <sz val="12"/>
        <rFont val="MingLiU"/>
        <charset val="134"/>
      </rPr>
      <t>〇〇</t>
    </r>
    <r>
      <rPr>
        <sz val="12"/>
        <rFont val="Palatino Linotype"/>
        <charset val="134"/>
      </rPr>
      <t>3——</t>
    </r>
  </si>
  <si>
    <t>-15/06/2018</t>
  </si>
  <si>
    <t>-19/06/2018</t>
  </si>
  <si>
    <t>WEIYITANG</t>
  </si>
  <si>
    <t>116492</t>
  </si>
  <si>
    <t>02/06/2018</t>
  </si>
  <si>
    <t>05/06/2018</t>
  </si>
  <si>
    <t>116491</t>
  </si>
  <si>
    <t>,1608</t>
  </si>
  <si>
    <t>29/05/2018</t>
  </si>
  <si>
    <t>Z3</t>
  </si>
  <si>
    <t>ZONGQI WANG</t>
  </si>
  <si>
    <t>116490</t>
  </si>
  <si>
    <t>1606</t>
  </si>
  <si>
    <t>116489</t>
  </si>
  <si>
    <t>03/06/2018</t>
  </si>
  <si>
    <t>ZHENPENG</t>
  </si>
  <si>
    <t>116488</t>
  </si>
  <si>
    <t>31/05/2018</t>
  </si>
  <si>
    <t>JINYUAN WU</t>
  </si>
  <si>
    <t>116487</t>
  </si>
  <si>
    <t>1301</t>
  </si>
  <si>
    <t>LAN GAN</t>
  </si>
  <si>
    <t>116485</t>
  </si>
  <si>
    <t>1107</t>
  </si>
  <si>
    <t>04/06/2018</t>
  </si>
  <si>
    <t>28</t>
  </si>
  <si>
    <t>XI YUAN</t>
  </si>
  <si>
    <t>116484</t>
  </si>
  <si>
    <t>1009</t>
  </si>
  <si>
    <t>MINJUN CHA</t>
  </si>
  <si>
    <t>116483</t>
  </si>
  <si>
    <t>01/06/2018</t>
  </si>
  <si>
    <t>YIM1N FENG</t>
  </si>
  <si>
    <t>116480</t>
  </si>
  <si>
    <t>60S</t>
  </si>
  <si>
    <t>EVGNII KARALEV</t>
  </si>
  <si>
    <t>115479</t>
  </si>
  <si>
    <t>604</t>
  </si>
  <si>
    <t>116533</t>
  </si>
  <si>
    <t>06/06/2018</t>
  </si>
  <si>
    <t>33-</t>
  </si>
  <si>
    <t>YATING HU -</t>
  </si>
  <si>
    <t>116529</t>
  </si>
  <si>
    <t>......703</t>
  </si>
  <si>
    <t>ZHAOWANG HE</t>
  </si>
  <si>
    <t>116582</t>
  </si>
  <si>
    <t>07/06/2018</t>
  </si>
  <si>
    <t>XIANLONGZHU——</t>
  </si>
  <si>
    <r>
      <rPr>
        <sz val="11"/>
        <color theme="1"/>
        <rFont val="等线"/>
        <charset val="134"/>
        <scheme val="minor"/>
      </rPr>
      <t xml:space="preserve">116583 </t>
    </r>
    <r>
      <rPr>
        <sz val="12"/>
        <rFont val="MingLiU"/>
        <charset val="134"/>
      </rPr>
      <t>一</t>
    </r>
    <r>
      <rPr>
        <sz val="12"/>
        <rFont val="Palatino Linotype"/>
        <charset val="134"/>
      </rPr>
      <t xml:space="preserve"> …-</t>
    </r>
  </si>
  <si>
    <t>—'2603 .</t>
  </si>
  <si>
    <t>.07/06/2018</t>
  </si>
  <si>
    <t>116579</t>
  </si>
  <si>
    <t>YUHUA2HANG</t>
  </si>
  <si>
    <t>116578</t>
  </si>
  <si>
    <t>JIE YANG</t>
  </si>
  <si>
    <t>116576</t>
  </si>
  <si>
    <t>116574</t>
  </si>
  <si>
    <t>101Z</t>
  </si>
  <si>
    <t>WEIXIANG CHOU</t>
  </si>
  <si>
    <t>116571</t>
  </si>
  <si>
    <t>1001</t>
  </si>
  <si>
    <t>116568</t>
  </si>
  <si>
    <t>116567</t>
  </si>
  <si>
    <t>116566</t>
  </si>
  <si>
    <t>116565</t>
  </si>
  <si>
    <t>HEL1NSUN</t>
  </si>
  <si>
    <t>116562</t>
  </si>
  <si>
    <t>KAIFAN HUANG</t>
  </si>
  <si>
    <t>116561</t>
  </si>
  <si>
    <t>1403</t>
  </si>
  <si>
    <t>WEIWEI QU</t>
  </si>
  <si>
    <t>116768</t>
  </si>
  <si>
    <t>1802</t>
  </si>
  <si>
    <t>08/06/2018</t>
  </si>
  <si>
    <t>10/06/2018</t>
  </si>
  <si>
    <t>ZICHENG DENG</t>
  </si>
  <si>
    <t>116767</t>
  </si>
  <si>
    <t>1407</t>
  </si>
  <si>
    <t>NA FE[</t>
  </si>
  <si>
    <t>116766</t>
  </si>
  <si>
    <t>1304</t>
  </si>
  <si>
    <t>TOMOMI matsuoka</t>
  </si>
  <si>
    <t>116764</t>
  </si>
  <si>
    <t>8X0</t>
  </si>
  <si>
    <t>116761</t>
  </si>
  <si>
    <t>612</t>
  </si>
  <si>
    <t>JfAOCHEN .........</t>
  </si>
  <si>
    <t>116760</t>
  </si>
  <si>
    <t>116709</t>
  </si>
  <si>
    <t>IANGTAO DAI</t>
  </si>
  <si>
    <t>116706</t>
  </si>
  <si>
    <t>1706</t>
  </si>
  <si>
    <t>LI TIAN</t>
  </si>
  <si>
    <t>116707</t>
  </si>
  <si>
    <t>56</t>
  </si>
  <si>
    <t>JINGYUAN WU</t>
  </si>
  <si>
    <t>116704</t>
  </si>
  <si>
    <t>57</t>
  </si>
  <si>
    <t>116705</t>
  </si>
  <si>
    <t>1608</t>
  </si>
  <si>
    <t>58</t>
  </si>
  <si>
    <t>116703</t>
  </si>
  <si>
    <t>150S</t>
  </si>
  <si>
    <t>59</t>
  </si>
  <si>
    <t>UANGPING YU</t>
  </si>
  <si>
    <t>116702</t>
  </si>
  <si>
    <t>1504</t>
  </si>
  <si>
    <t>60</t>
  </si>
  <si>
    <t>116700</t>
  </si>
  <si>
    <t>61</t>
  </si>
  <si>
    <t>116697</t>
  </si>
  <si>
    <t>62</t>
  </si>
  <si>
    <t>116698</t>
  </si>
  <si>
    <t>09/06/2013</t>
  </si>
  <si>
    <t>63</t>
  </si>
  <si>
    <t>YANG QIN</t>
  </si>
  <si>
    <t>116695</t>
  </si>
  <si>
    <t>609</t>
  </si>
  <si>
    <t>64</t>
  </si>
  <si>
    <t>XIAN LONG ZHU</t>
  </si>
  <si>
    <t>116652</t>
  </si>
  <si>
    <t>65</t>
  </si>
  <si>
    <t>LIYUN HUANG</t>
  </si>
  <si>
    <t>116651</t>
  </si>
  <si>
    <t>66</t>
  </si>
  <si>
    <t>WEIYI TANG</t>
  </si>
  <si>
    <t>116650</t>
  </si>
  <si>
    <t>67</t>
  </si>
  <si>
    <t>116649</t>
  </si>
  <si>
    <t>68</t>
  </si>
  <si>
    <t>116648</t>
  </si>
  <si>
    <t>69</t>
  </si>
  <si>
    <t>LI YU</t>
  </si>
  <si>
    <t>116647</t>
  </si>
  <si>
    <t>2204</t>
  </si>
  <si>
    <t>0G/06/2018</t>
  </si>
  <si>
    <t>70</t>
  </si>
  <si>
    <t>116645</t>
  </si>
  <si>
    <t>71</t>
  </si>
  <si>
    <t>BIN SUN</t>
  </si>
  <si>
    <t>116644</t>
  </si>
  <si>
    <t>72</t>
  </si>
  <si>
    <t>116643</t>
  </si>
  <si>
    <t>73</t>
  </si>
  <si>
    <t>116641</t>
  </si>
  <si>
    <t>74</t>
  </si>
  <si>
    <t>116640</t>
  </si>
  <si>
    <t>75</t>
  </si>
  <si>
    <t>XINRAN XU</t>
  </si>
  <si>
    <t>116637</t>
  </si>
  <si>
    <t>76</t>
  </si>
  <si>
    <t>116S03</t>
  </si>
  <si>
    <t>11/06/2018</t>
  </si>
  <si>
    <t>77</t>
  </si>
  <si>
    <t>116802</t>
  </si>
  <si>
    <t>78</t>
  </si>
  <si>
    <t>WENHUCHEN</t>
  </si>
  <si>
    <t>116801</t>
  </si>
  <si>
    <t>79</t>
  </si>
  <si>
    <t>BAOMEILU ---------</t>
  </si>
  <si>
    <t>116800</t>
  </si>
  <si>
    <t>80</t>
  </si>
  <si>
    <t>116799</t>
  </si>
  <si>
    <t>SI</t>
  </si>
  <si>
    <t>SHAOHONG HUANG</t>
  </si>
  <si>
    <t>116798</t>
  </si>
  <si>
    <t>82</t>
  </si>
  <si>
    <t>SHUANG LONG</t>
  </si>
  <si>
    <t>116838</t>
  </si>
  <si>
    <t>S3</t>
  </si>
  <si>
    <t>116SB7</t>
  </si>
  <si>
    <t>MENGYAN LIN</t>
  </si>
  <si>
    <t>116836</t>
  </si>
  <si>
    <t>2404</t>
  </si>
  <si>
    <t>85</t>
  </si>
  <si>
    <t>HAIBOSUN</t>
  </si>
  <si>
    <t>116835</t>
  </si>
  <si>
    <t>86</t>
  </si>
  <si>
    <t>WEIRONGSHUI</t>
  </si>
  <si>
    <t>116831</t>
  </si>
  <si>
    <t>87</t>
  </si>
  <si>
    <t>MAN KIT L!</t>
  </si>
  <si>
    <t>116883</t>
  </si>
  <si>
    <t>2501</t>
  </si>
  <si>
    <t>SS</t>
  </si>
  <si>
    <t>FEl ZHANG</t>
  </si>
  <si>
    <t>116880</t>
  </si>
  <si>
    <t>1602</t>
  </si>
  <si>
    <t>89</t>
  </si>
  <si>
    <t>116879</t>
  </si>
  <si>
    <t>90</t>
  </si>
  <si>
    <t>QIN YANG</t>
  </si>
  <si>
    <t>116878</t>
  </si>
  <si>
    <t>1310</t>
  </si>
  <si>
    <t>91</t>
  </si>
  <si>
    <t>116876</t>
  </si>
  <si>
    <t>92</t>
  </si>
  <si>
    <t>116S75</t>
  </si>
  <si>
    <t>H U1RO N G LI—™ ------</t>
  </si>
  <si>
    <r>
      <rPr>
        <sz val="11"/>
        <color theme="1"/>
        <rFont val="等线"/>
        <charset val="134"/>
        <scheme val="minor"/>
      </rPr>
      <t>..............—</t>
    </r>
    <r>
      <rPr>
        <b/>
        <sz val="12"/>
        <rFont val="Palatino Linotype"/>
        <charset val="134"/>
      </rPr>
      <t xml:space="preserve">,n6g 74.. </t>
    </r>
    <r>
      <rPr>
        <sz val="12"/>
        <rFont val="MingLiU"/>
        <charset val="134"/>
      </rPr>
      <t>一</t>
    </r>
  </si>
  <si>
    <t>——1002.—</t>
  </si>
  <si>
    <t>30/05/2018</t>
  </si>
  <si>
    <t>•13/06/2018</t>
  </si>
  <si>
    <t>94</t>
  </si>
  <si>
    <t>116872</t>
  </si>
  <si>
    <t>95</t>
  </si>
  <si>
    <t>YING TANG</t>
  </si>
  <si>
    <t>116893</t>
  </si>
  <si>
    <t>96</t>
  </si>
  <si>
    <t>116919</t>
  </si>
  <si>
    <t>97</t>
  </si>
  <si>
    <t>ZIY] WANG</t>
  </si>
  <si>
    <t>116927</t>
  </si>
  <si>
    <t>13/06/20X8</t>
  </si>
  <si>
    <t>98</t>
  </si>
  <si>
    <t>HUIXIATU</t>
  </si>
  <si>
    <t>116926</t>
  </si>
  <si>
    <t>1507</t>
  </si>
  <si>
    <t>99</t>
  </si>
  <si>
    <t>LIU LI</t>
  </si>
  <si>
    <t>116924</t>
  </si>
  <si>
    <t>1212</t>
  </si>
  <si>
    <t>100</t>
  </si>
  <si>
    <t>XIANG HUANG</t>
  </si>
  <si>
    <t>116923</t>
  </si>
  <si>
    <t>2602</t>
  </si>
  <si>
    <t>101</t>
  </si>
  <si>
    <t>116921</t>
  </si>
  <si>
    <t>102</t>
  </si>
  <si>
    <t>117043</t>
  </si>
  <si>
    <t>2012</t>
  </si>
  <si>
    <t>103</t>
  </si>
  <si>
    <t>117042</t>
  </si>
  <si>
    <t>104</t>
  </si>
  <si>
    <t>117041</t>
  </si>
  <si>
    <t>105</t>
  </si>
  <si>
    <t>117048</t>
  </si>
  <si>
    <t>……106</t>
  </si>
  <si>
    <t>YUYIN TAN</t>
  </si>
  <si>
    <t>117047</t>
  </si>
  <si>
    <t>107</t>
  </si>
  <si>
    <t>HYUNJIN YEOM</t>
  </si>
  <si>
    <t>X17046</t>
  </si>
  <si>
    <t>1002</t>
  </si>
  <si>
    <t>i—- 108 -—.-</t>
  </si>
  <si>
    <t>JIAO-CHEN - —</t>
  </si>
  <si>
    <t>117109</t>
  </si>
  <si>
    <r>
      <rPr>
        <sz val="11"/>
        <color theme="1"/>
        <rFont val="等线"/>
        <charset val="134"/>
        <scheme val="minor"/>
      </rPr>
      <t>—</t>
    </r>
    <r>
      <rPr>
        <sz val="12"/>
        <rFont val="MingLiU"/>
        <charset val="134"/>
      </rPr>
      <t>：—</t>
    </r>
    <r>
      <rPr>
        <sz val="12"/>
        <rFont val="Palatino Linotype"/>
        <charset val="134"/>
      </rPr>
      <t>6 ^3 3—</t>
    </r>
  </si>
  <si>
    <t>-17/06/2018</t>
  </si>
  <si>
    <t>| 109</t>
  </si>
  <si>
    <t>XU GAO</t>
  </si>
  <si>
    <t>ii7m</t>
  </si>
  <si>
    <t>110</t>
  </si>
  <si>
    <t>NINGHUO</t>
  </si>
  <si>
    <t>117113</t>
  </si>
  <si>
    <t>ISOS</t>
  </si>
  <si>
    <t>111</t>
  </si>
  <si>
    <t>ZHEN YE</t>
  </si>
  <si>
    <t>117121</t>
  </si>
  <si>
    <t>1607</t>
  </si>
  <si>
    <t>112</t>
  </si>
  <si>
    <t>117118</t>
  </si>
  <si>
    <t>113</t>
  </si>
  <si>
    <t>LIHUEZEN6</t>
  </si>
  <si>
    <t>117123</t>
  </si>
  <si>
    <t>114</t>
  </si>
  <si>
    <t>117120</t>
  </si>
  <si>
    <t>115</t>
  </si>
  <si>
    <t>117116</t>
  </si>
  <si>
    <t>1306</t>
  </si>
  <si>
    <t>116</t>
  </si>
  <si>
    <t>117115</t>
  </si>
  <si>
    <t>117</t>
  </si>
  <si>
    <t>117119</t>
  </si>
  <si>
    <t>118</t>
  </si>
  <si>
    <t>NA FEl</t>
  </si>
  <si>
    <t>117111</t>
  </si>
  <si>
    <t>119</t>
  </si>
  <si>
    <t>XIN DENG</t>
  </si>
  <si>
    <t>117110</t>
  </si>
  <si>
    <t>120</t>
  </si>
  <si>
    <t>GUOL1NG CHEN</t>
  </si>
  <si>
    <t>117108</t>
  </si>
  <si>
    <t>121</t>
  </si>
  <si>
    <t>NICOLAS CHRISTIAN RIAN</t>
  </si>
  <si>
    <t>117117</t>
  </si>
  <si>
    <t>2504</t>
  </si>
  <si>
    <t>122</t>
  </si>
  <si>
    <t>D0N6BIN LIN</t>
  </si>
  <si>
    <t>,117114</t>
  </si>
  <si>
    <t>123</t>
  </si>
  <si>
    <t>116982</t>
  </si>
  <si>
    <t>124</t>
  </si>
  <si>
    <t>DAO LIN</t>
  </si>
  <si>
    <t>116981</t>
  </si>
  <si>
    <t>125</t>
  </si>
  <si>
    <t>MING HUO</t>
  </si>
  <si>
    <t>116977</t>
  </si>
  <si>
    <t>1808</t>
  </si>
  <si>
    <t>126</t>
  </si>
  <si>
    <t>MING MICHAEL HUANG</t>
  </si>
  <si>
    <t>116976</t>
  </si>
  <si>
    <t>127</t>
  </si>
  <si>
    <t>116973</t>
  </si>
  <si>
    <t>128</t>
  </si>
  <si>
    <t>SHUHUA Yl</t>
  </si>
  <si>
    <t>116972</t>
  </si>
  <si>
    <t>1502</t>
  </si>
  <si>
    <t>129</t>
  </si>
  <si>
    <t>116971</t>
  </si>
  <si>
    <t>130</t>
  </si>
  <si>
    <t>JIEJIEWU</t>
  </si>
  <si>
    <t>116970</t>
  </si>
  <si>
    <t>131</t>
  </si>
  <si>
    <t>ZIYI WANG</t>
  </si>
  <si>
    <t>117270</t>
  </si>
  <si>
    <t>20/06/2018</t>
  </si>
  <si>
    <t>132</t>
  </si>
  <si>
    <t>YISUN</t>
  </si>
  <si>
    <t>117269</t>
  </si>
  <si>
    <t>133</t>
  </si>
  <si>
    <t>UL1 LI</t>
  </si>
  <si>
    <t>117267</t>
  </si>
  <si>
    <t>134</t>
  </si>
  <si>
    <t>117265</t>
  </si>
  <si>
    <t>135</t>
  </si>
  <si>
    <t>117264</t>
  </si>
  <si>
    <t>136</t>
  </si>
  <si>
    <t>YUEHUANG</t>
  </si>
  <si>
    <t>117263</t>
  </si>
  <si>
    <t>CIT THAILAND</t>
  </si>
  <si>
    <t>INV. No. IV18/07-055 DATE : 17/07/08</t>
  </si>
  <si>
    <t>Check In</t>
  </si>
  <si>
    <t>YANG SUN</t>
  </si>
  <si>
    <t>27/06/2018</t>
  </si>
  <si>
    <t>28/06/2018</t>
  </si>
  <si>
    <t>YONGPING WANG</t>
  </si>
  <si>
    <t>26/06/2018</t>
  </si>
  <si>
    <t>CHANGJIANG PAN</t>
  </si>
  <si>
    <t>MINGXING XU</t>
  </si>
  <si>
    <t>25/06/2018</t>
  </si>
  <si>
    <t>NING ZHENG</t>
  </si>
  <si>
    <t>GUIJU ZHOU</t>
  </si>
  <si>
    <t>BANGZHI ZHONG</t>
  </si>
  <si>
    <t>WEIPENG LU</t>
  </si>
  <si>
    <t>30/06/2018</t>
  </si>
  <si>
    <t>23/06/2018</t>
  </si>
  <si>
    <t>YALING DU</t>
  </si>
  <si>
    <t>29/06/2018</t>
  </si>
  <si>
    <t>SUYN LIANG</t>
  </si>
  <si>
    <t>YIFAN ZHOU</t>
  </si>
  <si>
    <t>XIAOLI MA</t>
  </si>
  <si>
    <t>XIAONAN WU</t>
  </si>
  <si>
    <t>LU LI</t>
  </si>
  <si>
    <t>24/06/2018</t>
  </si>
  <si>
    <t>SUHUA DENG</t>
  </si>
  <si>
    <t>MINGCHAO LIU</t>
  </si>
  <si>
    <t>XINRUI ZENG</t>
  </si>
  <si>
    <t>LI HAN</t>
  </si>
  <si>
    <t>QIANXIU XIONG</t>
  </si>
  <si>
    <t>XIAOFAN MA</t>
  </si>
  <si>
    <t>SHENGMING XU</t>
  </si>
  <si>
    <t>01/07/2018</t>
  </si>
  <si>
    <t>XI YUA</t>
  </si>
  <si>
    <t>CHUN MO CHEUNG</t>
  </si>
  <si>
    <t>ZHENZHEN CHEN</t>
  </si>
  <si>
    <t>XINGLE YU</t>
  </si>
  <si>
    <t>HONG WA TSUI</t>
  </si>
  <si>
    <t>LEI SHI</t>
  </si>
  <si>
    <t>02/07/2018</t>
  </si>
  <si>
    <t>JING LIU</t>
  </si>
  <si>
    <t>22/06/2018</t>
  </si>
  <si>
    <t>XING YU</t>
  </si>
  <si>
    <t>XIAOFENG HAN</t>
  </si>
  <si>
    <t>SAKEA YASSUHARA</t>
  </si>
  <si>
    <t>XIAOMING ZHU</t>
  </si>
  <si>
    <t>JIMING WANG</t>
  </si>
  <si>
    <t>TIANTIAN LIU</t>
  </si>
  <si>
    <t>SUJIN JEONG</t>
  </si>
  <si>
    <t>HONG ZHAI</t>
  </si>
  <si>
    <t>YUHONG TAN</t>
  </si>
  <si>
    <t>ZHIFENG XIAN</t>
  </si>
  <si>
    <t>21/06/2018</t>
  </si>
  <si>
    <t>QIAN XU</t>
  </si>
  <si>
    <t>LIAN ZHU</t>
  </si>
  <si>
    <t>LIXIAO GAO</t>
  </si>
  <si>
    <t>YATSHAN LIU</t>
  </si>
  <si>
    <t>YUJIE LU</t>
  </si>
  <si>
    <t>HONG KONG</t>
  </si>
  <si>
    <t>TAOZHANG</t>
  </si>
  <si>
    <t>LI ZUO</t>
  </si>
  <si>
    <t>GUOTONGWANG</t>
  </si>
  <si>
    <t>XIN FENG</t>
  </si>
  <si>
    <t>CHE WANG</t>
  </si>
  <si>
    <t>SHUWEI HONG</t>
  </si>
  <si>
    <t>LILI LI</t>
  </si>
  <si>
    <t>PEIJIA LI</t>
  </si>
  <si>
    <t>RUIYING PAN</t>
  </si>
  <si>
    <t>MIAOPING QIU</t>
  </si>
  <si>
    <t>SUYUN LIANG</t>
  </si>
  <si>
    <t>XIAOKE ZHOU</t>
  </si>
  <si>
    <t>GUOWEI LIU</t>
  </si>
  <si>
    <t>WANGDAN ZHOU</t>
  </si>
  <si>
    <t>SHIWEI XIE</t>
  </si>
  <si>
    <t>KAIJING HUA</t>
  </si>
  <si>
    <t>JINGYI LIU</t>
  </si>
  <si>
    <t>SHANRU WEI</t>
  </si>
  <si>
    <t>QIN FU</t>
  </si>
  <si>
    <t>GUOFU HE</t>
  </si>
  <si>
    <t>BIJUN JIANG</t>
  </si>
  <si>
    <t>XIAOJIAO WEN</t>
  </si>
  <si>
    <t>XIAODONG FANG</t>
  </si>
  <si>
    <t>ZHIHENG LOU</t>
  </si>
  <si>
    <t>03/07/2018</t>
  </si>
  <si>
    <t>HUANNING JIA</t>
  </si>
  <si>
    <t>JING CUI</t>
  </si>
  <si>
    <t>YAO YAO</t>
  </si>
  <si>
    <t>JINHONG TAN</t>
  </si>
  <si>
    <t>JUNRU WANG</t>
  </si>
  <si>
    <t>MINGLIANG XU</t>
  </si>
  <si>
    <t>04/07/2018</t>
  </si>
  <si>
    <t>WEN ZHANG</t>
  </si>
  <si>
    <t>FANGMING LI</t>
  </si>
  <si>
    <t>HUI LV</t>
  </si>
  <si>
    <t>TING TING ZHOU</t>
  </si>
  <si>
    <t>05/07/2018</t>
  </si>
  <si>
    <t>CHONGYANG LIU</t>
  </si>
  <si>
    <t>ZHI WEI HUA</t>
  </si>
  <si>
    <t>JIMMING WANG</t>
  </si>
  <si>
    <t>07/07/2018</t>
  </si>
  <si>
    <t>06/07/2018</t>
  </si>
  <si>
    <t>YANCHUN LI</t>
  </si>
  <si>
    <t>QIANQIAN LIU</t>
  </si>
  <si>
    <t>HAIHOMG LU</t>
  </si>
  <si>
    <t>NAIYUAN JIANG</t>
  </si>
  <si>
    <t>XIN LIAO</t>
  </si>
  <si>
    <t>XHIWEI KANG</t>
  </si>
  <si>
    <t>JIE JING</t>
  </si>
  <si>
    <t>08/07/2018</t>
  </si>
  <si>
    <t>BING WANG</t>
  </si>
  <si>
    <t>LIQUN CUI</t>
  </si>
  <si>
    <t>PEER VOLKER HACKMAN</t>
  </si>
  <si>
    <t>09/07/2018</t>
  </si>
  <si>
    <t>MIAO SUN</t>
  </si>
  <si>
    <t>HAIYAN SHEN</t>
  </si>
  <si>
    <t>10/07/2018</t>
  </si>
  <si>
    <t>YAN WANG</t>
  </si>
  <si>
    <t>MEI LI</t>
  </si>
  <si>
    <t>WANG BING</t>
  </si>
  <si>
    <t>XAI LI</t>
  </si>
  <si>
    <t>ZHENCAI XIE</t>
  </si>
  <si>
    <t>DANDAN MA</t>
  </si>
  <si>
    <t>11/07/2018</t>
  </si>
  <si>
    <t>ANYONG REN</t>
  </si>
  <si>
    <t>YUQI WANG</t>
  </si>
  <si>
    <t>P180718103649489</t>
  </si>
  <si>
    <t>TA WEI HSU</t>
  </si>
  <si>
    <t>04/04/2018</t>
  </si>
  <si>
    <t>10/04/2018</t>
  </si>
  <si>
    <t>补付酒店</t>
  </si>
  <si>
    <t>21/05/2018</t>
  </si>
  <si>
    <t>YAO LI</t>
  </si>
  <si>
    <t>26/07/2018</t>
  </si>
  <si>
    <t>29/07/2018</t>
  </si>
  <si>
    <t>HONGLI ZHANG</t>
  </si>
  <si>
    <t>12/07/2018</t>
  </si>
  <si>
    <t>ZHENZHEN LIU</t>
  </si>
  <si>
    <t>GUANGYING XU</t>
  </si>
  <si>
    <t>JIAN DENG</t>
  </si>
  <si>
    <t>13/07/2018</t>
  </si>
  <si>
    <t>14/07/2018</t>
  </si>
  <si>
    <t>WEILUE LIANG</t>
  </si>
  <si>
    <t>JINMIN JIAO</t>
  </si>
  <si>
    <t>YUNJING WU</t>
  </si>
  <si>
    <t>LI XIA</t>
  </si>
  <si>
    <t>JING YAO</t>
  </si>
  <si>
    <t>MA YING</t>
  </si>
  <si>
    <t>YUYUN LAI</t>
  </si>
  <si>
    <t>15/07/2018</t>
  </si>
  <si>
    <t>XIANQIN LIN</t>
  </si>
  <si>
    <t>XIUFANF CHEN</t>
  </si>
  <si>
    <t>SHUYU XIONG</t>
  </si>
  <si>
    <t>16/07/2018</t>
  </si>
  <si>
    <t>YIN LI</t>
  </si>
  <si>
    <t>YUAN XI</t>
  </si>
  <si>
    <t>YANG HE</t>
  </si>
  <si>
    <t>17/07/2018</t>
  </si>
  <si>
    <t>LI ZHU</t>
  </si>
  <si>
    <t>YIDAN GAO</t>
  </si>
  <si>
    <t>18/07/2018</t>
  </si>
  <si>
    <t>LUI ZHENZHEN</t>
  </si>
  <si>
    <t>RONG RUAN</t>
  </si>
  <si>
    <t>QIN WANG</t>
  </si>
  <si>
    <t>WENJIE PAN</t>
  </si>
  <si>
    <t>YACHANG LIU</t>
  </si>
  <si>
    <t>XIAOPENG LI</t>
  </si>
  <si>
    <t>XAIODONG LIU</t>
  </si>
  <si>
    <t>YUHUI ZHANG</t>
  </si>
  <si>
    <t>19/07/2018</t>
  </si>
  <si>
    <t>19/08/2018</t>
  </si>
  <si>
    <t xml:space="preserve"> P180823180644489</t>
  </si>
  <si>
    <t>CIT THAILAND INV. No. IV18/08-149</t>
  </si>
  <si>
    <t>P180823180400489</t>
  </si>
  <si>
    <t>P180823172404489</t>
  </si>
  <si>
    <t>DATE :    22/08/2018</t>
  </si>
  <si>
    <t>YANRU XU</t>
  </si>
  <si>
    <t>20/07/2018</t>
  </si>
  <si>
    <t>22/07/2018</t>
  </si>
  <si>
    <t>SHANSHAN WANG</t>
  </si>
  <si>
    <t>21/07/2018</t>
  </si>
  <si>
    <t>JIANJU WANG</t>
  </si>
  <si>
    <t>DONGZHI SUO</t>
  </si>
  <si>
    <t>YANG SU</t>
  </si>
  <si>
    <t>DONGHUA LU</t>
  </si>
  <si>
    <t>JING LI</t>
  </si>
  <si>
    <t>SHULAN LE</t>
  </si>
  <si>
    <t>YINGLAN HU</t>
  </si>
  <si>
    <t>XIA CAO</t>
  </si>
  <si>
    <t>BO GAO</t>
  </si>
  <si>
    <t>MIN DENG</t>
  </si>
  <si>
    <t>XIAODONG LIU</t>
  </si>
  <si>
    <t>TINGTING WANG</t>
  </si>
  <si>
    <t>CHENG YU</t>
  </si>
  <si>
    <t>QIONG LU</t>
  </si>
  <si>
    <t>DONGHAO LIN</t>
  </si>
  <si>
    <t>XUEFEI GAO</t>
  </si>
  <si>
    <t>23/07/2018</t>
  </si>
  <si>
    <t>ZIHAO SHEN</t>
  </si>
  <si>
    <t>MIN ZHOU</t>
  </si>
  <si>
    <t>SUXIANG SHEN</t>
  </si>
  <si>
    <t>BAOLING LIN</t>
  </si>
  <si>
    <t>XIANIJING SUN</t>
  </si>
  <si>
    <t>LIFENG YING</t>
  </si>
  <si>
    <t>24/07/2018</t>
  </si>
  <si>
    <t>YANRAN FEI</t>
  </si>
  <si>
    <t>CHEN YAN</t>
  </si>
  <si>
    <t>YINYING QI</t>
  </si>
  <si>
    <t>HONGDAO LI</t>
  </si>
  <si>
    <t>TEOH LI KANG</t>
  </si>
  <si>
    <t>SIYOUNG OH</t>
  </si>
  <si>
    <t>25/07/2018</t>
  </si>
  <si>
    <t>SHI TAO</t>
  </si>
  <si>
    <t>FEI WANG</t>
  </si>
  <si>
    <t>28/07/2018</t>
  </si>
  <si>
    <t>TIANRAN HUANG</t>
  </si>
  <si>
    <t>27/07/2018</t>
  </si>
  <si>
    <t>JINGMIN HUANG</t>
  </si>
  <si>
    <t>HONGYAN ZHU</t>
  </si>
  <si>
    <t>LILI WANG</t>
  </si>
  <si>
    <t>WEIDONG XU</t>
  </si>
  <si>
    <t>QIKAI REN</t>
  </si>
  <si>
    <t>DEZHI ZOU</t>
  </si>
  <si>
    <t>PAMELA SIN MAN YEUNG</t>
  </si>
  <si>
    <t>MENGJUAN YANG</t>
  </si>
  <si>
    <t>BAINIAN MIAO</t>
  </si>
  <si>
    <t>YONGXUAN DUAN</t>
  </si>
  <si>
    <t>YUPENG XU</t>
  </si>
  <si>
    <t>YANCHAO DENG</t>
  </si>
  <si>
    <t>SHUANG XIA YU</t>
  </si>
  <si>
    <t>HENG CHEN</t>
  </si>
  <si>
    <t>YINING WU</t>
  </si>
  <si>
    <t>HONGYANZHU</t>
  </si>
  <si>
    <t>LIHUA WANG</t>
  </si>
  <si>
    <t>HUI YU</t>
  </si>
  <si>
    <t>30/07/2018</t>
  </si>
  <si>
    <t>HONGMEI LIU</t>
  </si>
  <si>
    <t>MING FU</t>
  </si>
  <si>
    <t>TING TANG</t>
  </si>
  <si>
    <t>BEIJIAN WEN</t>
  </si>
  <si>
    <t>SICHAO BAO</t>
  </si>
  <si>
    <t>XIAOHONG TU</t>
  </si>
  <si>
    <t>31/07/2018</t>
  </si>
  <si>
    <t>QIN PENG</t>
  </si>
  <si>
    <t>ZHAOXIA YANG</t>
  </si>
  <si>
    <t>YUANHONG HUANG</t>
  </si>
  <si>
    <t>YUQIN ZHANG</t>
  </si>
  <si>
    <t>XINGYU WU</t>
  </si>
  <si>
    <t>01/08/2018</t>
  </si>
  <si>
    <t>SHUQIAN XU</t>
  </si>
  <si>
    <t>YUNPENG XU</t>
  </si>
  <si>
    <t>MENG SUN</t>
  </si>
  <si>
    <t>HONGYUN DAI</t>
  </si>
  <si>
    <t>03/08/2018</t>
  </si>
  <si>
    <t>BIEYUJUAN LI</t>
  </si>
  <si>
    <t>02/08/2018</t>
  </si>
  <si>
    <t>BAILU PENG</t>
  </si>
  <si>
    <t>04/08/2018</t>
  </si>
  <si>
    <t>07/08/2018</t>
  </si>
  <si>
    <t>YING XIAO</t>
  </si>
  <si>
    <t>PINGLI CAI</t>
  </si>
  <si>
    <t>GUILIN SHANG</t>
  </si>
  <si>
    <t>05/08/2018</t>
  </si>
  <si>
    <t>WEINA LI</t>
  </si>
  <si>
    <t>06/08/2018</t>
  </si>
  <si>
    <t>TANG SIU HANG</t>
  </si>
  <si>
    <t>HAIXIA CHEN</t>
  </si>
  <si>
    <t>DIFEN LEI</t>
  </si>
  <si>
    <t>ZHEN DAI</t>
  </si>
  <si>
    <t>XIN SUN</t>
  </si>
  <si>
    <t>JINXIA CHEN</t>
  </si>
  <si>
    <t>JINROU ZHENG</t>
  </si>
  <si>
    <t>LEYING ZHANG</t>
  </si>
  <si>
    <t>02/04/2018</t>
  </si>
  <si>
    <t>GUANGHONG HUANG</t>
  </si>
  <si>
    <t>08/08/2018</t>
  </si>
  <si>
    <t>JIEYING LI</t>
  </si>
  <si>
    <t>PEIDONG WEB</t>
  </si>
  <si>
    <t>RUNJING ZHANG</t>
  </si>
  <si>
    <t>YUHANG LUO</t>
  </si>
  <si>
    <t>KANG SONG</t>
  </si>
  <si>
    <t>JINGLU LI</t>
  </si>
  <si>
    <t>PEIYU XIAO</t>
  </si>
  <si>
    <t>PEILING XIAO</t>
  </si>
  <si>
    <t>XINGLING NIE</t>
  </si>
  <si>
    <r>
      <rPr>
        <sz val="10"/>
        <rFont val="Calibri"/>
        <charset val="134"/>
      </rPr>
      <t>BA</t>
    </r>
    <r>
      <rPr>
        <sz val="10"/>
        <rFont val="SimHei"/>
        <charset val="134"/>
      </rPr>
      <t>旧</t>
    </r>
    <r>
      <rPr>
        <sz val="10"/>
        <rFont val="Calibri"/>
        <charset val="134"/>
      </rPr>
      <t xml:space="preserve"> WANG</t>
    </r>
  </si>
  <si>
    <t>11/08/2018</t>
  </si>
  <si>
    <t>12/08/2018</t>
  </si>
  <si>
    <t>QINGSHAN REN</t>
  </si>
  <si>
    <t>10/08/2018</t>
  </si>
  <si>
    <t>13/08/2018</t>
  </si>
  <si>
    <t>WING LIN TAM</t>
  </si>
  <si>
    <t>HONGXU SUN</t>
  </si>
  <si>
    <t>09/08/2018</t>
  </si>
  <si>
    <t>BAOJUN LIU</t>
  </si>
  <si>
    <t>BOYING CUI</t>
  </si>
  <si>
    <t>LI CHIU YANG</t>
  </si>
  <si>
    <t>HUANLE BAO</t>
  </si>
  <si>
    <t>QING ZHONG</t>
  </si>
  <si>
    <t>JUNHAO CHEN</t>
  </si>
  <si>
    <t>BING HAN</t>
  </si>
  <si>
    <t>WANG BAILI</t>
  </si>
  <si>
    <t>ZHIFU WANG</t>
  </si>
  <si>
    <t>ZHANG LI</t>
  </si>
  <si>
    <t>WAI MING LI</t>
  </si>
  <si>
    <t>XIAODAN LI</t>
  </si>
  <si>
    <t>SUXING SHEN</t>
  </si>
  <si>
    <t>LI LI</t>
  </si>
  <si>
    <t>MENGYA YUAN</t>
  </si>
  <si>
    <t>RONGRONG LI</t>
  </si>
  <si>
    <t>QIONGYOU WU</t>
  </si>
  <si>
    <t>XIAOHUA ZHONG</t>
  </si>
  <si>
    <t>14/08/2018</t>
  </si>
  <si>
    <t>KIN HANG JOHNY CHAN</t>
  </si>
  <si>
    <t>15/08/2018</t>
  </si>
  <si>
    <t>JUNLING LI</t>
  </si>
  <si>
    <t>ZHONGPING WANG</t>
  </si>
  <si>
    <t>ROJANA TACHAVONGSTHIAN</t>
  </si>
  <si>
    <t>YABIN WANG</t>
  </si>
  <si>
    <t>XIAOLING JIANG</t>
  </si>
  <si>
    <t>16/08/2018</t>
  </si>
  <si>
    <t>XINRU ZHANG</t>
  </si>
  <si>
    <t>ZHIJUAN WANG</t>
  </si>
  <si>
    <t>XUANG ZHU</t>
  </si>
  <si>
    <t>17/08/2018</t>
  </si>
  <si>
    <t>YONGFENG LIANG</t>
  </si>
  <si>
    <t>QINFANG DENG</t>
  </si>
  <si>
    <t>BING PAN</t>
  </si>
  <si>
    <t>XINYUAN PAN</t>
  </si>
  <si>
    <t>YUHUA ZHOU</t>
  </si>
  <si>
    <t>18/08/2018</t>
  </si>
  <si>
    <t>JUN QUAN XIE</t>
  </si>
  <si>
    <t>JIAJIA WU</t>
  </si>
  <si>
    <t>XIONG LIN</t>
  </si>
  <si>
    <t>WEI XIA</t>
  </si>
  <si>
    <t>JIA HE</t>
  </si>
  <si>
    <t>HONGTAO YANG</t>
  </si>
  <si>
    <t>JIAWEN LIANG</t>
  </si>
  <si>
    <t>YONGFAENG LIANG</t>
  </si>
  <si>
    <t>WEISHU FENG</t>
  </si>
  <si>
    <t>YANG RUAN</t>
  </si>
  <si>
    <t>20/08/2018</t>
  </si>
  <si>
    <t>JEONG EUN SONG</t>
  </si>
  <si>
    <t>JIANMEI MA</t>
  </si>
  <si>
    <t>XU YANG</t>
  </si>
  <si>
    <t>PEILING CHEN</t>
  </si>
  <si>
    <t>MAO ZHANG</t>
  </si>
  <si>
    <t>21/08/2018</t>
  </si>
  <si>
    <t>HUI CHAO</t>
  </si>
  <si>
    <t>QINGLI FAN</t>
  </si>
  <si>
    <t>P180823171204489</t>
  </si>
  <si>
    <t>INV. No. IV18/08-075</t>
  </si>
  <si>
    <t>DATE :</t>
  </si>
  <si>
    <t>09/10/2018</t>
  </si>
  <si>
    <t>BO LIU</t>
  </si>
  <si>
    <t>HAIRONG CUI</t>
  </si>
  <si>
    <t>WAI MONG LI</t>
  </si>
  <si>
    <t>WANG NAN</t>
  </si>
  <si>
    <t>JUAN LIU</t>
  </si>
  <si>
    <t>KAIHUA DU</t>
  </si>
  <si>
    <t>HANQING HAONG</t>
  </si>
  <si>
    <t>22/08/2018</t>
  </si>
  <si>
    <t>FANGZHOU GU</t>
  </si>
  <si>
    <t>MENGYAO XU</t>
  </si>
  <si>
    <t>HUANG YANYU</t>
  </si>
  <si>
    <t>24/08/2018</t>
  </si>
  <si>
    <t>ZHOU YUAN</t>
  </si>
  <si>
    <t>YONGLIN ZHANG</t>
  </si>
  <si>
    <t>JINYING ZHANG</t>
  </si>
  <si>
    <t>HUI YIN</t>
  </si>
  <si>
    <t>XHUXHU WANG</t>
  </si>
  <si>
    <t>XINGTING FENG</t>
  </si>
  <si>
    <t>XIANG ZHANG</t>
  </si>
  <si>
    <t>23/08/2018</t>
  </si>
  <si>
    <t>FUXIANG XI</t>
  </si>
  <si>
    <t>YAGUI LING</t>
  </si>
  <si>
    <t>YING SUN</t>
  </si>
  <si>
    <t>25/08/2018</t>
  </si>
  <si>
    <t>XIANG WANG</t>
  </si>
  <si>
    <t>ZEYANG ZHUANG</t>
  </si>
  <si>
    <t>HAIFENG ZHONG</t>
  </si>
  <si>
    <t>XIANGLI PEI</t>
  </si>
  <si>
    <t>PEILEL CHEN</t>
  </si>
  <si>
    <t>26/08/2018</t>
  </si>
  <si>
    <t>XIAONG LIN</t>
  </si>
  <si>
    <t>LEI ZHOU</t>
  </si>
  <si>
    <t>ZHOUQIANG LUO</t>
  </si>
  <si>
    <t>JIAMEI LUO</t>
  </si>
  <si>
    <t>LIXIAO WU</t>
  </si>
  <si>
    <t>BING YAUN</t>
  </si>
  <si>
    <t>27/08/2018</t>
  </si>
  <si>
    <t>FANFAN ZENG</t>
  </si>
  <si>
    <t>SHANSHAN GUI</t>
  </si>
  <si>
    <t>SHUJIAN FU</t>
  </si>
  <si>
    <t>LUI YONG</t>
  </si>
  <si>
    <t>GUOYING MIN</t>
  </si>
  <si>
    <t>YONG WANG</t>
  </si>
  <si>
    <t>28/08/2018</t>
  </si>
  <si>
    <t>CHENGJIANG CHEN</t>
  </si>
  <si>
    <t>NORBERT TRUPPE</t>
  </si>
  <si>
    <t>XIANGQUN WANG</t>
  </si>
  <si>
    <t>BO ZHAO</t>
  </si>
  <si>
    <t>29/08/2018</t>
  </si>
  <si>
    <t>XIAOXI CHEN</t>
  </si>
  <si>
    <t>MEI HUA ZHANG</t>
  </si>
  <si>
    <t>CHIH RONG CHU</t>
  </si>
  <si>
    <t>30/08/2018</t>
  </si>
  <si>
    <t>01/09/2018</t>
  </si>
  <si>
    <t>JAINMEI MA</t>
  </si>
  <si>
    <t>31/08/2018</t>
  </si>
  <si>
    <t>SHANSAN GUI</t>
  </si>
  <si>
    <t>WENJING XU</t>
  </si>
  <si>
    <t>XIAOBO REN</t>
  </si>
  <si>
    <t>GUOQING MAO</t>
  </si>
  <si>
    <t>WENPING ZENG</t>
  </si>
  <si>
    <t>YINGQIANG ZHANG</t>
  </si>
  <si>
    <t>DANLI XIAO</t>
  </si>
  <si>
    <t>HUAN SUN</t>
  </si>
  <si>
    <t>02/09/2018</t>
  </si>
  <si>
    <t>YAOFENG GUA</t>
  </si>
  <si>
    <t>DEEPAK KEDIA</t>
  </si>
  <si>
    <t>03/09/2018</t>
  </si>
  <si>
    <t>04/09/2018</t>
  </si>
  <si>
    <t>YANBIN YANG</t>
  </si>
  <si>
    <t>FANGFAN ZENG</t>
  </si>
  <si>
    <t>LIRONG JIA</t>
  </si>
  <si>
    <t>XIADI YANG</t>
  </si>
  <si>
    <t>05/09/2018</t>
  </si>
  <si>
    <t>ZHIXIANG JIN</t>
  </si>
  <si>
    <t>08/09/2018</t>
  </si>
  <si>
    <t>09/09/2018</t>
  </si>
  <si>
    <t>KEI SHUN STEVEN LO</t>
  </si>
  <si>
    <t>06/09/2018</t>
  </si>
  <si>
    <t>07/09/2018</t>
  </si>
  <si>
    <t>CHAO RAN</t>
  </si>
  <si>
    <t>YI WANG</t>
  </si>
  <si>
    <t>MIAO WANG</t>
  </si>
  <si>
    <t>PING YANG</t>
  </si>
  <si>
    <t>10/09/2018</t>
  </si>
  <si>
    <t>11/09/2018</t>
  </si>
  <si>
    <t>CHUNTAO XIAO</t>
  </si>
  <si>
    <t>YIJING GUO</t>
  </si>
  <si>
    <t>YANG XU</t>
  </si>
  <si>
    <t>LULI LI</t>
  </si>
  <si>
    <t>12/09/2018</t>
  </si>
  <si>
    <t>15/09/2018</t>
  </si>
  <si>
    <t>WENHUI CHEN</t>
  </si>
  <si>
    <t>16/09/2018</t>
  </si>
  <si>
    <t>XIAOCUI WANG</t>
  </si>
  <si>
    <t>14/09/2018</t>
  </si>
  <si>
    <t>SHUANQUAN WU</t>
  </si>
  <si>
    <t>13/09/2018</t>
  </si>
  <si>
    <t>NING QIN</t>
  </si>
  <si>
    <t>DI YANG</t>
  </si>
  <si>
    <t>17/09/2018</t>
  </si>
  <si>
    <t>CHUNG LIN LEE</t>
  </si>
  <si>
    <t>TIAN XIA</t>
  </si>
  <si>
    <t>QIN LI</t>
  </si>
  <si>
    <t>XIAOYU HE</t>
  </si>
  <si>
    <t>18/09/2018</t>
  </si>
  <si>
    <t>XINYONG</t>
  </si>
  <si>
    <t>QI CAI</t>
  </si>
  <si>
    <t>QIONG ZHENG</t>
  </si>
  <si>
    <t>19/09/2018</t>
  </si>
  <si>
    <t>YUANYUAN YANG</t>
  </si>
  <si>
    <t>20/09/2018</t>
  </si>
  <si>
    <t>LIGAO ZHANG</t>
  </si>
  <si>
    <t>SEUNGYUP ROH</t>
  </si>
  <si>
    <t>22/09/2018</t>
  </si>
  <si>
    <t>JIANYING HUANG</t>
  </si>
  <si>
    <t>HAN WEI</t>
  </si>
  <si>
    <t>21/09/2018</t>
  </si>
  <si>
    <t>23/09/2018</t>
  </si>
  <si>
    <t>QIZHANG LIN</t>
  </si>
  <si>
    <t>TUJUAN CHEN</t>
  </si>
  <si>
    <t>JIN YE</t>
  </si>
  <si>
    <t>WEI HAN</t>
  </si>
  <si>
    <t>MING GAO</t>
  </si>
  <si>
    <t>JIAWEI YAN</t>
  </si>
  <si>
    <t>XIAORONG LI</t>
  </si>
  <si>
    <t>24/09/2018</t>
  </si>
  <si>
    <t>MIN YU</t>
  </si>
  <si>
    <t>ANCHALEE VITTAYANUNTAPORN</t>
  </si>
  <si>
    <t>DAISHI WU</t>
  </si>
  <si>
    <t>25/09/2018</t>
  </si>
  <si>
    <t>HONGBO SHI</t>
  </si>
  <si>
    <t>26/09/2018</t>
  </si>
  <si>
    <t>JUNCHAO JIAN</t>
  </si>
  <si>
    <t>CAIYING ZHANG</t>
  </si>
  <si>
    <t>YUMEI YE</t>
  </si>
  <si>
    <t>27/09/2018</t>
  </si>
  <si>
    <t>XUHUAN WU</t>
  </si>
  <si>
    <t>BIN ZHOU</t>
  </si>
  <si>
    <t>28/09/2018</t>
  </si>
  <si>
    <t>29/09/2018</t>
  </si>
  <si>
    <t>ZHAO YI</t>
  </si>
  <si>
    <t>30/09/2018</t>
  </si>
  <si>
    <t>HAOFENG LUO</t>
  </si>
  <si>
    <t>WANG FAI CHAN</t>
  </si>
  <si>
    <t>P181010151301489 P181010151601489</t>
  </si>
  <si>
    <t>付</t>
  </si>
  <si>
    <t>outstanding</t>
  </si>
  <si>
    <r>
      <rPr>
        <b/>
        <sz val="7"/>
        <rFont val="Calibri"/>
        <charset val="134"/>
      </rPr>
      <t>Item</t>
    </r>
  </si>
  <si>
    <r>
      <rPr>
        <b/>
        <sz val="7"/>
        <rFont val="Calibri"/>
        <charset val="134"/>
      </rPr>
      <t>Guest Name</t>
    </r>
  </si>
  <si>
    <r>
      <rPr>
        <b/>
        <sz val="7"/>
        <rFont val="Calibri"/>
        <charset val="134"/>
      </rPr>
      <t>INV. No.</t>
    </r>
  </si>
  <si>
    <r>
      <rPr>
        <b/>
        <sz val="7"/>
        <rFont val="Calibri"/>
        <charset val="134"/>
      </rPr>
      <t>Room No.</t>
    </r>
  </si>
  <si>
    <r>
      <rPr>
        <b/>
        <sz val="7"/>
        <rFont val="Calibri"/>
        <charset val="134"/>
      </rPr>
      <t>Order No.</t>
    </r>
  </si>
  <si>
    <r>
      <rPr>
        <b/>
        <sz val="7"/>
        <rFont val="Calibri"/>
        <charset val="134"/>
      </rPr>
      <t>Check In</t>
    </r>
  </si>
  <si>
    <r>
      <rPr>
        <b/>
        <sz val="7"/>
        <rFont val="Calibri"/>
        <charset val="134"/>
      </rPr>
      <t>Check Out</t>
    </r>
  </si>
  <si>
    <r>
      <rPr>
        <b/>
        <sz val="7"/>
        <rFont val="Calibri"/>
        <charset val="134"/>
      </rPr>
      <t>Amount Include vat</t>
    </r>
  </si>
  <si>
    <r>
      <rPr>
        <sz val="7"/>
        <rFont val="Calibri"/>
        <charset val="134"/>
      </rPr>
      <t>1</t>
    </r>
  </si>
  <si>
    <r>
      <rPr>
        <sz val="7"/>
        <rFont val="Calibri"/>
        <charset val="134"/>
      </rPr>
      <t>QING ZHONG</t>
    </r>
  </si>
  <si>
    <r>
      <rPr>
        <sz val="7"/>
        <rFont val="Calibri"/>
        <charset val="134"/>
      </rPr>
      <t>120419</t>
    </r>
  </si>
  <si>
    <r>
      <rPr>
        <sz val="7"/>
        <rFont val="Calibri"/>
        <charset val="134"/>
      </rPr>
      <t>1407</t>
    </r>
  </si>
  <si>
    <r>
      <rPr>
        <sz val="7"/>
        <rFont val="Calibri"/>
        <charset val="134"/>
      </rPr>
      <t>14/08/2018</t>
    </r>
  </si>
  <si>
    <r>
      <rPr>
        <sz val="7"/>
        <rFont val="Calibri"/>
        <charset val="134"/>
      </rPr>
      <t>16/08/2018</t>
    </r>
  </si>
  <si>
    <r>
      <rPr>
        <sz val="7"/>
        <rFont val="Calibri"/>
        <charset val="134"/>
      </rPr>
      <t>2</t>
    </r>
  </si>
  <si>
    <r>
      <rPr>
        <sz val="7"/>
        <rFont val="Calibri"/>
        <charset val="134"/>
      </rPr>
      <t>CHENGCHANG LUI</t>
    </r>
  </si>
  <si>
    <r>
      <rPr>
        <sz val="7"/>
        <rFont val="Calibri"/>
        <charset val="134"/>
      </rPr>
      <t>121588</t>
    </r>
  </si>
  <si>
    <r>
      <rPr>
        <sz val="7"/>
        <rFont val="Calibri"/>
        <charset val="134"/>
      </rPr>
      <t>1707</t>
    </r>
  </si>
  <si>
    <r>
      <rPr>
        <sz val="7"/>
        <rFont val="Calibri"/>
        <charset val="134"/>
      </rPr>
      <t>06/09/2018</t>
    </r>
  </si>
  <si>
    <r>
      <rPr>
        <sz val="7"/>
        <rFont val="Calibri"/>
        <charset val="134"/>
      </rPr>
      <t>09/09/2018</t>
    </r>
  </si>
  <si>
    <r>
      <rPr>
        <sz val="7"/>
        <rFont val="Calibri"/>
        <charset val="134"/>
      </rPr>
      <t>3</t>
    </r>
  </si>
  <si>
    <r>
      <rPr>
        <sz val="7"/>
        <rFont val="Calibri"/>
        <charset val="134"/>
      </rPr>
      <t>SHAOXING LUI</t>
    </r>
  </si>
  <si>
    <r>
      <rPr>
        <sz val="7"/>
        <rFont val="Calibri"/>
        <charset val="134"/>
      </rPr>
      <t>121587</t>
    </r>
  </si>
  <si>
    <r>
      <rPr>
        <sz val="7"/>
        <rFont val="Calibri"/>
        <charset val="134"/>
      </rPr>
      <t>1702</t>
    </r>
  </si>
  <si>
    <r>
      <rPr>
        <sz val="7"/>
        <rFont val="Calibri"/>
        <charset val="134"/>
      </rPr>
      <t>4</t>
    </r>
  </si>
  <si>
    <r>
      <rPr>
        <sz val="7"/>
        <rFont val="Calibri"/>
        <charset val="134"/>
      </rPr>
      <t>YONG ZHANG</t>
    </r>
  </si>
  <si>
    <r>
      <rPr>
        <sz val="7"/>
        <rFont val="Calibri"/>
        <charset val="134"/>
      </rPr>
      <t>121585</t>
    </r>
  </si>
  <si>
    <r>
      <rPr>
        <sz val="7"/>
        <rFont val="Calibri"/>
        <charset val="134"/>
      </rPr>
      <t>2704</t>
    </r>
  </si>
  <si>
    <r>
      <rPr>
        <sz val="7"/>
        <rFont val="Calibri"/>
        <charset val="134"/>
      </rPr>
      <t>5</t>
    </r>
  </si>
  <si>
    <r>
      <rPr>
        <sz val="7"/>
        <rFont val="Calibri"/>
        <charset val="134"/>
      </rPr>
      <t>HAO YU</t>
    </r>
  </si>
  <si>
    <r>
      <rPr>
        <sz val="7"/>
        <rFont val="Calibri"/>
        <charset val="134"/>
      </rPr>
      <t>123032</t>
    </r>
  </si>
  <si>
    <r>
      <rPr>
        <sz val="7"/>
        <rFont val="Calibri"/>
        <charset val="134"/>
      </rPr>
      <t>1710</t>
    </r>
  </si>
  <si>
    <r>
      <rPr>
        <sz val="7"/>
        <rFont val="Calibri"/>
        <charset val="134"/>
      </rPr>
      <t>06/10/2018</t>
    </r>
  </si>
  <si>
    <r>
      <rPr>
        <sz val="7"/>
        <rFont val="Calibri"/>
        <charset val="134"/>
      </rPr>
      <t>08/10/2018</t>
    </r>
  </si>
  <si>
    <r>
      <rPr>
        <sz val="7"/>
        <rFont val="Calibri"/>
        <charset val="134"/>
      </rPr>
      <t>6</t>
    </r>
  </si>
  <si>
    <r>
      <rPr>
        <sz val="7"/>
        <rFont val="Calibri"/>
        <charset val="134"/>
      </rPr>
      <t>TIAN XIA</t>
    </r>
  </si>
  <si>
    <r>
      <rPr>
        <sz val="7"/>
        <rFont val="Calibri"/>
        <charset val="134"/>
      </rPr>
      <t>122015</t>
    </r>
  </si>
  <si>
    <r>
      <rPr>
        <sz val="7"/>
        <rFont val="Calibri"/>
        <charset val="134"/>
      </rPr>
      <t>2009</t>
    </r>
  </si>
  <si>
    <r>
      <rPr>
        <sz val="7"/>
        <rFont val="Calibri"/>
        <charset val="134"/>
      </rPr>
      <t>16/09/2018</t>
    </r>
  </si>
  <si>
    <r>
      <rPr>
        <sz val="7"/>
        <rFont val="Calibri"/>
        <charset val="134"/>
      </rPr>
      <t>18/09/2018</t>
    </r>
  </si>
  <si>
    <r>
      <rPr>
        <sz val="7"/>
        <rFont val="Calibri"/>
        <charset val="134"/>
      </rPr>
      <t>7</t>
    </r>
  </si>
  <si>
    <r>
      <rPr>
        <sz val="7"/>
        <rFont val="Calibri"/>
        <charset val="134"/>
      </rPr>
      <t>CAIYING ZHANG</t>
    </r>
  </si>
  <si>
    <r>
      <rPr>
        <sz val="7"/>
        <rFont val="Calibri"/>
        <charset val="134"/>
      </rPr>
      <t>122583</t>
    </r>
  </si>
  <si>
    <r>
      <rPr>
        <sz val="7"/>
        <rFont val="Calibri"/>
        <charset val="134"/>
      </rPr>
      <t>0801</t>
    </r>
  </si>
  <si>
    <r>
      <rPr>
        <sz val="7"/>
        <rFont val="Calibri"/>
        <charset val="134"/>
      </rPr>
      <t>26/09/2018</t>
    </r>
  </si>
  <si>
    <r>
      <rPr>
        <sz val="7"/>
        <rFont val="Calibri"/>
        <charset val="134"/>
      </rPr>
      <t>01/10/2018</t>
    </r>
  </si>
  <si>
    <r>
      <rPr>
        <sz val="7"/>
        <rFont val="Calibri"/>
        <charset val="134"/>
      </rPr>
      <t>8</t>
    </r>
  </si>
  <si>
    <r>
      <rPr>
        <sz val="7"/>
        <rFont val="Calibri"/>
        <charset val="134"/>
      </rPr>
      <t>JIAN ZHANG</t>
    </r>
  </si>
  <si>
    <r>
      <rPr>
        <sz val="7"/>
        <rFont val="Calibri"/>
        <charset val="134"/>
      </rPr>
      <t>122589</t>
    </r>
  </si>
  <si>
    <r>
      <rPr>
        <sz val="7"/>
        <rFont val="Calibri"/>
        <charset val="134"/>
      </rPr>
      <t>1403</t>
    </r>
  </si>
  <si>
    <r>
      <rPr>
        <sz val="7"/>
        <rFont val="Calibri"/>
        <charset val="134"/>
      </rPr>
      <t>30/09/2018</t>
    </r>
  </si>
  <si>
    <r>
      <rPr>
        <sz val="7"/>
        <rFont val="Calibri"/>
        <charset val="134"/>
      </rPr>
      <t>9</t>
    </r>
  </si>
  <si>
    <r>
      <rPr>
        <sz val="7"/>
        <rFont val="Calibri"/>
        <charset val="134"/>
      </rPr>
      <t>XUHUAN WU</t>
    </r>
  </si>
  <si>
    <r>
      <rPr>
        <sz val="7"/>
        <rFont val="Calibri"/>
        <charset val="134"/>
      </rPr>
      <t>122590</t>
    </r>
  </si>
  <si>
    <r>
      <rPr>
        <sz val="7"/>
        <rFont val="Calibri"/>
        <charset val="134"/>
      </rPr>
      <t>2110</t>
    </r>
  </si>
  <si>
    <r>
      <rPr>
        <sz val="7"/>
        <rFont val="Calibri"/>
        <charset val="134"/>
      </rPr>
      <t>27/09/2018</t>
    </r>
  </si>
  <si>
    <r>
      <rPr>
        <sz val="7"/>
        <rFont val="Calibri"/>
        <charset val="134"/>
      </rPr>
      <t>10</t>
    </r>
  </si>
  <si>
    <r>
      <rPr>
        <sz val="7"/>
        <rFont val="Calibri"/>
        <charset val="134"/>
      </rPr>
      <t>QIANG LU</t>
    </r>
  </si>
  <si>
    <r>
      <rPr>
        <sz val="7"/>
        <rFont val="Calibri"/>
        <charset val="134"/>
      </rPr>
      <t>122593</t>
    </r>
  </si>
  <si>
    <r>
      <rPr>
        <sz val="7"/>
        <rFont val="Calibri"/>
        <charset val="134"/>
      </rPr>
      <t>2304</t>
    </r>
  </si>
  <si>
    <r>
      <rPr>
        <sz val="7"/>
        <rFont val="Calibri"/>
        <charset val="134"/>
      </rPr>
      <t>28/09/2018</t>
    </r>
  </si>
  <si>
    <r>
      <rPr>
        <sz val="7"/>
        <rFont val="Calibri"/>
        <charset val="134"/>
      </rPr>
      <t>11</t>
    </r>
  </si>
  <si>
    <r>
      <rPr>
        <sz val="7"/>
        <rFont val="Calibri"/>
        <charset val="134"/>
      </rPr>
      <t>DAISHI WU</t>
    </r>
  </si>
  <si>
    <r>
      <rPr>
        <sz val="7"/>
        <rFont val="Calibri"/>
        <charset val="134"/>
      </rPr>
      <t>122594</t>
    </r>
  </si>
  <si>
    <r>
      <rPr>
        <sz val="7"/>
        <rFont val="Calibri"/>
        <charset val="134"/>
      </rPr>
      <t>2310</t>
    </r>
  </si>
  <si>
    <r>
      <rPr>
        <sz val="7"/>
        <rFont val="Calibri"/>
        <charset val="134"/>
      </rPr>
      <t>25/09/2018</t>
    </r>
  </si>
  <si>
    <r>
      <rPr>
        <sz val="7"/>
        <rFont val="Calibri"/>
        <charset val="134"/>
      </rPr>
      <t>12</t>
    </r>
  </si>
  <si>
    <r>
      <rPr>
        <sz val="7"/>
        <rFont val="Calibri"/>
        <charset val="134"/>
      </rPr>
      <t>ZHEN CHEN</t>
    </r>
  </si>
  <si>
    <r>
      <rPr>
        <sz val="7"/>
        <rFont val="Calibri"/>
        <charset val="134"/>
      </rPr>
      <t>122741</t>
    </r>
  </si>
  <si>
    <r>
      <rPr>
        <sz val="7"/>
        <rFont val="Calibri"/>
        <charset val="134"/>
      </rPr>
      <t>1502</t>
    </r>
  </si>
  <si>
    <r>
      <rPr>
        <sz val="7"/>
        <rFont val="Calibri"/>
        <charset val="134"/>
      </rPr>
      <t>03/10/2018</t>
    </r>
  </si>
  <si>
    <r>
      <rPr>
        <sz val="7"/>
        <rFont val="Calibri"/>
        <charset val="134"/>
      </rPr>
      <t>13</t>
    </r>
  </si>
  <si>
    <r>
      <rPr>
        <sz val="7"/>
        <rFont val="Calibri"/>
        <charset val="134"/>
      </rPr>
      <t>ZHEN PENG</t>
    </r>
  </si>
  <si>
    <r>
      <rPr>
        <sz val="7"/>
        <rFont val="Calibri"/>
        <charset val="134"/>
      </rPr>
      <t>122743</t>
    </r>
  </si>
  <si>
    <r>
      <rPr>
        <sz val="7"/>
        <rFont val="Calibri"/>
        <charset val="134"/>
      </rPr>
      <t>1801</t>
    </r>
  </si>
  <si>
    <r>
      <rPr>
        <sz val="7"/>
        <rFont val="Calibri"/>
        <charset val="134"/>
      </rPr>
      <t>14</t>
    </r>
  </si>
  <si>
    <r>
      <rPr>
        <sz val="7"/>
        <rFont val="Calibri"/>
        <charset val="134"/>
      </rPr>
      <t>YUMEI YE</t>
    </r>
  </si>
  <si>
    <r>
      <rPr>
        <sz val="7"/>
        <rFont val="Calibri"/>
        <charset val="134"/>
      </rPr>
      <t>122745</t>
    </r>
  </si>
  <si>
    <r>
      <rPr>
        <sz val="7"/>
        <rFont val="Calibri"/>
        <charset val="134"/>
      </rPr>
      <t>2307</t>
    </r>
  </si>
  <si>
    <r>
      <rPr>
        <sz val="7"/>
        <rFont val="Calibri"/>
        <charset val="134"/>
      </rPr>
      <t>15</t>
    </r>
  </si>
  <si>
    <r>
      <rPr>
        <sz val="7"/>
        <rFont val="Calibri"/>
        <charset val="134"/>
      </rPr>
      <t>YALEI GUO</t>
    </r>
  </si>
  <si>
    <r>
      <rPr>
        <sz val="7"/>
        <rFont val="Calibri"/>
        <charset val="134"/>
      </rPr>
      <t>122805</t>
    </r>
  </si>
  <si>
    <r>
      <rPr>
        <sz val="7"/>
        <rFont val="Calibri"/>
        <charset val="134"/>
      </rPr>
      <t>2105</t>
    </r>
  </si>
  <si>
    <r>
      <rPr>
        <sz val="7"/>
        <rFont val="Calibri"/>
        <charset val="134"/>
      </rPr>
      <t>23/09/2018</t>
    </r>
  </si>
  <si>
    <r>
      <rPr>
        <sz val="7"/>
        <rFont val="Calibri"/>
        <charset val="134"/>
      </rPr>
      <t>04/10/2018</t>
    </r>
  </si>
  <si>
    <r>
      <rPr>
        <sz val="7"/>
        <rFont val="Calibri"/>
        <charset val="134"/>
      </rPr>
      <t>16</t>
    </r>
  </si>
  <si>
    <r>
      <rPr>
        <sz val="7"/>
        <rFont val="Calibri"/>
        <charset val="134"/>
      </rPr>
      <t>XZHAO YI</t>
    </r>
  </si>
  <si>
    <r>
      <rPr>
        <sz val="7"/>
        <rFont val="Calibri"/>
        <charset val="134"/>
      </rPr>
      <t>122861</t>
    </r>
  </si>
  <si>
    <r>
      <rPr>
        <sz val="7"/>
        <rFont val="Calibri"/>
        <charset val="134"/>
      </rPr>
      <t>1503</t>
    </r>
  </si>
  <si>
    <r>
      <rPr>
        <sz val="7"/>
        <rFont val="Calibri"/>
        <charset val="134"/>
      </rPr>
      <t>05/10/2018</t>
    </r>
  </si>
  <si>
    <r>
      <rPr>
        <sz val="7"/>
        <rFont val="Calibri"/>
        <charset val="134"/>
      </rPr>
      <t>17</t>
    </r>
  </si>
  <si>
    <r>
      <rPr>
        <sz val="7"/>
        <rFont val="Calibri"/>
        <charset val="134"/>
      </rPr>
      <t>JIAOLIU YANG</t>
    </r>
  </si>
  <si>
    <r>
      <rPr>
        <sz val="7"/>
        <rFont val="Calibri"/>
        <charset val="134"/>
      </rPr>
      <t>122890</t>
    </r>
  </si>
  <si>
    <r>
      <rPr>
        <sz val="7"/>
        <rFont val="Calibri"/>
        <charset val="134"/>
      </rPr>
      <t>1008</t>
    </r>
  </si>
  <si>
    <r>
      <rPr>
        <sz val="7"/>
        <rFont val="Calibri"/>
        <charset val="134"/>
      </rPr>
      <t>18</t>
    </r>
  </si>
  <si>
    <r>
      <rPr>
        <sz val="7"/>
        <rFont val="Calibri"/>
        <charset val="134"/>
      </rPr>
      <t>JAIN ZHANG</t>
    </r>
  </si>
  <si>
    <r>
      <rPr>
        <sz val="7"/>
        <rFont val="Calibri"/>
        <charset val="134"/>
      </rPr>
      <t>122956</t>
    </r>
  </si>
  <si>
    <r>
      <rPr>
        <sz val="7"/>
        <rFont val="Calibri"/>
        <charset val="134"/>
      </rPr>
      <t>1005</t>
    </r>
  </si>
  <si>
    <r>
      <rPr>
        <sz val="7"/>
        <rFont val="Calibri"/>
        <charset val="134"/>
      </rPr>
      <t>07/10/2018</t>
    </r>
  </si>
  <si>
    <r>
      <rPr>
        <sz val="7"/>
        <rFont val="Calibri"/>
        <charset val="134"/>
      </rPr>
      <t>19</t>
    </r>
  </si>
  <si>
    <r>
      <rPr>
        <sz val="7"/>
        <rFont val="Calibri"/>
        <charset val="134"/>
      </rPr>
      <t>LILI LI</t>
    </r>
  </si>
  <si>
    <r>
      <rPr>
        <sz val="7"/>
        <rFont val="Calibri"/>
        <charset val="134"/>
      </rPr>
      <t>123025</t>
    </r>
  </si>
  <si>
    <r>
      <rPr>
        <sz val="7"/>
        <rFont val="Calibri"/>
        <charset val="134"/>
      </rPr>
      <t>0810</t>
    </r>
  </si>
  <si>
    <r>
      <rPr>
        <sz val="7"/>
        <rFont val="Calibri"/>
        <charset val="134"/>
      </rPr>
      <t>20</t>
    </r>
  </si>
  <si>
    <r>
      <rPr>
        <sz val="7"/>
        <rFont val="Calibri"/>
        <charset val="134"/>
      </rPr>
      <t>PIN ZHANG</t>
    </r>
  </si>
  <si>
    <r>
      <rPr>
        <sz val="7"/>
        <rFont val="Calibri"/>
        <charset val="134"/>
      </rPr>
      <t>123027</t>
    </r>
  </si>
  <si>
    <r>
      <rPr>
        <sz val="7"/>
        <rFont val="Calibri"/>
        <charset val="134"/>
      </rPr>
      <t>1110</t>
    </r>
  </si>
  <si>
    <r>
      <rPr>
        <sz val="7"/>
        <rFont val="Calibri"/>
        <charset val="134"/>
      </rPr>
      <t>21</t>
    </r>
  </si>
  <si>
    <r>
      <rPr>
        <sz val="7"/>
        <rFont val="Calibri"/>
        <charset val="134"/>
      </rPr>
      <t>123129</t>
    </r>
  </si>
  <si>
    <r>
      <rPr>
        <sz val="7"/>
        <rFont val="Calibri"/>
        <charset val="134"/>
      </rPr>
      <t>10/10/2018</t>
    </r>
  </si>
  <si>
    <r>
      <rPr>
        <sz val="7"/>
        <rFont val="Calibri"/>
        <charset val="134"/>
      </rPr>
      <t>22</t>
    </r>
  </si>
  <si>
    <r>
      <rPr>
        <sz val="7"/>
        <rFont val="Calibri"/>
        <charset val="134"/>
      </rPr>
      <t>123158</t>
    </r>
  </si>
  <si>
    <r>
      <rPr>
        <sz val="7"/>
        <rFont val="Calibri"/>
        <charset val="134"/>
      </rPr>
      <t>11/10/2018</t>
    </r>
  </si>
  <si>
    <r>
      <rPr>
        <sz val="7"/>
        <rFont val="Calibri"/>
        <charset val="134"/>
      </rPr>
      <t>23</t>
    </r>
  </si>
  <si>
    <r>
      <rPr>
        <sz val="7"/>
        <rFont val="Calibri"/>
        <charset val="134"/>
      </rPr>
      <t>XIAOYU REN</t>
    </r>
  </si>
  <si>
    <r>
      <rPr>
        <sz val="7"/>
        <rFont val="Calibri"/>
        <charset val="134"/>
      </rPr>
      <t>123254</t>
    </r>
  </si>
  <si>
    <r>
      <rPr>
        <sz val="7"/>
        <rFont val="Calibri"/>
        <charset val="134"/>
      </rPr>
      <t>1605</t>
    </r>
  </si>
  <si>
    <r>
      <rPr>
        <sz val="7"/>
        <rFont val="Calibri"/>
        <charset val="134"/>
      </rPr>
      <t>13/10/2018</t>
    </r>
  </si>
  <si>
    <r>
      <rPr>
        <sz val="7"/>
        <rFont val="Calibri"/>
        <charset val="134"/>
      </rPr>
      <t>24</t>
    </r>
  </si>
  <si>
    <r>
      <rPr>
        <sz val="7"/>
        <rFont val="Calibri"/>
        <charset val="134"/>
      </rPr>
      <t>YONGJIE XIN</t>
    </r>
  </si>
  <si>
    <r>
      <rPr>
        <sz val="7"/>
        <rFont val="Calibri"/>
        <charset val="134"/>
      </rPr>
      <t>123785</t>
    </r>
  </si>
  <si>
    <r>
      <rPr>
        <sz val="7"/>
        <rFont val="Calibri"/>
        <charset val="134"/>
      </rPr>
      <t>2501</t>
    </r>
  </si>
  <si>
    <r>
      <rPr>
        <sz val="7"/>
        <rFont val="Calibri"/>
        <charset val="134"/>
      </rPr>
      <t>21/10/2018</t>
    </r>
  </si>
  <si>
    <r>
      <rPr>
        <sz val="7"/>
        <rFont val="Calibri"/>
        <charset val="134"/>
      </rPr>
      <t>25/10/2018</t>
    </r>
  </si>
  <si>
    <r>
      <rPr>
        <sz val="7"/>
        <rFont val="Calibri"/>
        <charset val="134"/>
      </rPr>
      <t>25</t>
    </r>
  </si>
  <si>
    <r>
      <rPr>
        <sz val="7"/>
        <rFont val="Calibri"/>
        <charset val="134"/>
      </rPr>
      <t>XIONG LIN</t>
    </r>
  </si>
  <si>
    <r>
      <rPr>
        <sz val="7"/>
        <rFont val="Calibri"/>
        <charset val="134"/>
      </rPr>
      <t>123780</t>
    </r>
  </si>
  <si>
    <r>
      <rPr>
        <sz val="7"/>
        <rFont val="Calibri"/>
        <charset val="134"/>
      </rPr>
      <t>2201</t>
    </r>
  </si>
  <si>
    <r>
      <rPr>
        <sz val="7"/>
        <rFont val="Calibri"/>
        <charset val="134"/>
      </rPr>
      <t>23/10/2018</t>
    </r>
  </si>
  <si>
    <r>
      <rPr>
        <sz val="7"/>
        <rFont val="Calibri"/>
        <charset val="134"/>
      </rPr>
      <t>26</t>
    </r>
  </si>
  <si>
    <r>
      <rPr>
        <sz val="7"/>
        <rFont val="Calibri"/>
        <charset val="134"/>
      </rPr>
      <t>XIN YANG</t>
    </r>
  </si>
  <si>
    <r>
      <rPr>
        <sz val="7"/>
        <rFont val="Calibri"/>
        <charset val="134"/>
      </rPr>
      <t>123750</t>
    </r>
  </si>
  <si>
    <r>
      <rPr>
        <sz val="7"/>
        <rFont val="Calibri"/>
        <charset val="134"/>
      </rPr>
      <t>2412</t>
    </r>
  </si>
  <si>
    <r>
      <rPr>
        <sz val="7"/>
        <rFont val="Calibri"/>
        <charset val="134"/>
      </rPr>
      <t>22/10/2018</t>
    </r>
  </si>
  <si>
    <r>
      <rPr>
        <sz val="7"/>
        <rFont val="Calibri"/>
        <charset val="134"/>
      </rPr>
      <t>24/10/2018</t>
    </r>
  </si>
  <si>
    <r>
      <rPr>
        <sz val="7"/>
        <rFont val="Calibri"/>
        <charset val="134"/>
      </rPr>
      <t>27</t>
    </r>
  </si>
  <si>
    <r>
      <rPr>
        <sz val="7"/>
        <rFont val="Calibri"/>
        <charset val="134"/>
      </rPr>
      <t>CHENG YU</t>
    </r>
  </si>
  <si>
    <r>
      <rPr>
        <sz val="7"/>
        <rFont val="Calibri"/>
        <charset val="134"/>
      </rPr>
      <t>123745</t>
    </r>
  </si>
  <si>
    <r>
      <rPr>
        <sz val="7"/>
        <rFont val="Calibri"/>
        <charset val="134"/>
      </rPr>
      <t>1709</t>
    </r>
  </si>
  <si>
    <r>
      <rPr>
        <sz val="7"/>
        <rFont val="Calibri"/>
        <charset val="134"/>
      </rPr>
      <t>28</t>
    </r>
  </si>
  <si>
    <r>
      <rPr>
        <sz val="7"/>
        <rFont val="Calibri"/>
        <charset val="134"/>
      </rPr>
      <t>XIAOYONG CAO</t>
    </r>
  </si>
  <si>
    <r>
      <rPr>
        <sz val="7"/>
        <rFont val="Calibri"/>
        <charset val="134"/>
      </rPr>
      <t>123741</t>
    </r>
  </si>
  <si>
    <r>
      <rPr>
        <sz val="7"/>
        <rFont val="Calibri"/>
        <charset val="134"/>
      </rPr>
      <t>0610</t>
    </r>
  </si>
  <si>
    <r>
      <rPr>
        <sz val="7"/>
        <rFont val="Calibri"/>
        <charset val="134"/>
      </rPr>
      <t>29</t>
    </r>
  </si>
  <si>
    <r>
      <rPr>
        <sz val="7"/>
        <rFont val="Calibri"/>
        <charset val="134"/>
      </rPr>
      <t>LI YE</t>
    </r>
  </si>
  <si>
    <r>
      <rPr>
        <sz val="7"/>
        <rFont val="Calibri"/>
        <charset val="134"/>
      </rPr>
      <t>123739</t>
    </r>
  </si>
  <si>
    <r>
      <rPr>
        <sz val="7"/>
        <rFont val="Calibri"/>
        <charset val="134"/>
      </rPr>
      <t>0604</t>
    </r>
  </si>
  <si>
    <r>
      <rPr>
        <sz val="7"/>
        <rFont val="Calibri"/>
        <charset val="134"/>
      </rPr>
      <t>30</t>
    </r>
  </si>
  <si>
    <r>
      <rPr>
        <sz val="7"/>
        <rFont val="Calibri"/>
        <charset val="134"/>
      </rPr>
      <t>123611</t>
    </r>
  </si>
  <si>
    <r>
      <rPr>
        <sz val="7"/>
        <rFont val="Calibri"/>
        <charset val="134"/>
      </rPr>
      <t>1905</t>
    </r>
  </si>
  <si>
    <r>
      <rPr>
        <sz val="7"/>
        <rFont val="Calibri"/>
        <charset val="134"/>
      </rPr>
      <t>20/10/2018</t>
    </r>
  </si>
  <si>
    <r>
      <rPr>
        <sz val="7"/>
        <rFont val="Calibri"/>
        <charset val="134"/>
      </rPr>
      <t>31</t>
    </r>
  </si>
  <si>
    <r>
      <rPr>
        <sz val="7"/>
        <rFont val="Calibri"/>
        <charset val="134"/>
      </rPr>
      <t>XIN ZHAO</t>
    </r>
  </si>
  <si>
    <r>
      <rPr>
        <sz val="7"/>
        <rFont val="Calibri"/>
        <charset val="134"/>
      </rPr>
      <t>123599</t>
    </r>
  </si>
  <si>
    <r>
      <rPr>
        <sz val="7"/>
        <rFont val="Calibri"/>
        <charset val="134"/>
      </rPr>
      <t>0711</t>
    </r>
  </si>
  <si>
    <r>
      <rPr>
        <sz val="7"/>
        <rFont val="Calibri"/>
        <charset val="134"/>
      </rPr>
      <t>32</t>
    </r>
  </si>
  <si>
    <r>
      <rPr>
        <sz val="7"/>
        <rFont val="Calibri"/>
        <charset val="134"/>
      </rPr>
      <t>123539</t>
    </r>
  </si>
  <si>
    <r>
      <rPr>
        <sz val="7"/>
        <rFont val="Calibri"/>
        <charset val="134"/>
      </rPr>
      <t>17/10/2018</t>
    </r>
  </si>
  <si>
    <r>
      <rPr>
        <sz val="7"/>
        <rFont val="Calibri"/>
        <charset val="134"/>
      </rPr>
      <t>33</t>
    </r>
  </si>
  <si>
    <r>
      <rPr>
        <sz val="7"/>
        <rFont val="Calibri"/>
        <charset val="134"/>
      </rPr>
      <t>LUNHUI ZHU</t>
    </r>
  </si>
  <si>
    <r>
      <rPr>
        <sz val="7"/>
        <rFont val="Calibri"/>
        <charset val="134"/>
      </rPr>
      <t>123647</t>
    </r>
  </si>
  <si>
    <r>
      <rPr>
        <sz val="7"/>
        <rFont val="Calibri"/>
        <charset val="134"/>
      </rPr>
      <t>1101</t>
    </r>
  </si>
  <si>
    <r>
      <rPr>
        <sz val="7"/>
        <rFont val="Calibri"/>
        <charset val="134"/>
      </rPr>
      <t>34</t>
    </r>
  </si>
  <si>
    <r>
      <rPr>
        <sz val="7"/>
        <rFont val="Calibri"/>
        <charset val="134"/>
      </rPr>
      <t>123645</t>
    </r>
  </si>
  <si>
    <r>
      <rPr>
        <sz val="7"/>
        <rFont val="Calibri"/>
        <charset val="134"/>
      </rPr>
      <t>35</t>
    </r>
  </si>
  <si>
    <r>
      <rPr>
        <sz val="7"/>
        <rFont val="Calibri"/>
        <charset val="134"/>
      </rPr>
      <t>HAN WANG</t>
    </r>
  </si>
  <si>
    <r>
      <rPr>
        <sz val="7"/>
        <rFont val="Calibri"/>
        <charset val="134"/>
      </rPr>
      <t>123695</t>
    </r>
  </si>
  <si>
    <r>
      <rPr>
        <sz val="7"/>
        <rFont val="Calibri"/>
        <charset val="134"/>
      </rPr>
      <t>1510</t>
    </r>
  </si>
  <si>
    <r>
      <rPr>
        <sz val="7"/>
        <rFont val="Calibri"/>
        <charset val="134"/>
      </rPr>
      <t>36</t>
    </r>
  </si>
  <si>
    <r>
      <rPr>
        <sz val="7"/>
        <rFont val="Calibri"/>
        <charset val="134"/>
      </rPr>
      <t>XIAOYI CHEN</t>
    </r>
  </si>
  <si>
    <r>
      <rPr>
        <sz val="7"/>
        <rFont val="Calibri"/>
        <charset val="134"/>
      </rPr>
      <t>123694</t>
    </r>
  </si>
  <si>
    <r>
      <rPr>
        <sz val="7"/>
        <rFont val="Calibri"/>
        <charset val="134"/>
      </rPr>
      <t>1508</t>
    </r>
  </si>
  <si>
    <r>
      <rPr>
        <sz val="7"/>
        <rFont val="Calibri"/>
        <charset val="134"/>
      </rPr>
      <t>37</t>
    </r>
  </si>
  <si>
    <r>
      <rPr>
        <sz val="7"/>
        <rFont val="Calibri"/>
        <charset val="134"/>
      </rPr>
      <t>123687</t>
    </r>
  </si>
  <si>
    <r>
      <rPr>
        <sz val="7"/>
        <rFont val="Calibri"/>
        <charset val="134"/>
      </rPr>
      <t>38</t>
    </r>
  </si>
  <si>
    <r>
      <rPr>
        <sz val="7"/>
        <rFont val="Calibri"/>
        <charset val="134"/>
      </rPr>
      <t>CAN ZHANG</t>
    </r>
  </si>
  <si>
    <r>
      <rPr>
        <sz val="7"/>
        <rFont val="Calibri"/>
        <charset val="134"/>
      </rPr>
      <t>123686</t>
    </r>
  </si>
  <si>
    <r>
      <rPr>
        <sz val="7"/>
        <rFont val="Calibri"/>
        <charset val="134"/>
      </rPr>
      <t>0612</t>
    </r>
  </si>
  <si>
    <r>
      <rPr>
        <sz val="7"/>
        <rFont val="Calibri"/>
        <charset val="134"/>
      </rPr>
      <t>39</t>
    </r>
  </si>
  <si>
    <r>
      <rPr>
        <sz val="7"/>
        <rFont val="Calibri"/>
        <charset val="134"/>
      </rPr>
      <t>JUN SHAN</t>
    </r>
  </si>
  <si>
    <r>
      <rPr>
        <sz val="7"/>
        <rFont val="Calibri"/>
        <charset val="134"/>
      </rPr>
      <t>123923</t>
    </r>
  </si>
  <si>
    <r>
      <rPr>
        <sz val="7"/>
        <rFont val="Calibri"/>
        <charset val="134"/>
      </rPr>
      <t>2403</t>
    </r>
  </si>
  <si>
    <r>
      <rPr>
        <sz val="7"/>
        <rFont val="Calibri"/>
        <charset val="134"/>
      </rPr>
      <t>28/10/2018</t>
    </r>
  </si>
  <si>
    <r>
      <rPr>
        <sz val="7"/>
        <rFont val="Calibri"/>
        <charset val="134"/>
      </rPr>
      <t>40</t>
    </r>
  </si>
  <si>
    <r>
      <rPr>
        <sz val="7"/>
        <rFont val="Calibri"/>
        <charset val="134"/>
      </rPr>
      <t>123922</t>
    </r>
  </si>
  <si>
    <r>
      <rPr>
        <sz val="7"/>
        <rFont val="Calibri"/>
        <charset val="134"/>
      </rPr>
      <t>41</t>
    </r>
  </si>
  <si>
    <r>
      <rPr>
        <sz val="7"/>
        <rFont val="Calibri"/>
        <charset val="134"/>
      </rPr>
      <t>YU CHENG</t>
    </r>
  </si>
  <si>
    <r>
      <rPr>
        <sz val="7"/>
        <rFont val="Calibri"/>
        <charset val="134"/>
      </rPr>
      <t>123777</t>
    </r>
  </si>
  <si>
    <r>
      <rPr>
        <sz val="7"/>
        <rFont val="Calibri"/>
        <charset val="134"/>
      </rPr>
      <t>42</t>
    </r>
  </si>
  <si>
    <r>
      <rPr>
        <sz val="7"/>
        <rFont val="Calibri"/>
        <charset val="134"/>
      </rPr>
      <t>123828</t>
    </r>
  </si>
  <si>
    <r>
      <rPr>
        <sz val="7"/>
        <rFont val="Calibri"/>
        <charset val="134"/>
      </rPr>
      <t>26/10/2018</t>
    </r>
  </si>
  <si>
    <r>
      <rPr>
        <sz val="7"/>
        <rFont val="Calibri"/>
        <charset val="134"/>
      </rPr>
      <t>43</t>
    </r>
  </si>
  <si>
    <r>
      <rPr>
        <sz val="7"/>
        <rFont val="Calibri"/>
        <charset val="134"/>
      </rPr>
      <t>JIE LI</t>
    </r>
  </si>
  <si>
    <r>
      <rPr>
        <sz val="7"/>
        <rFont val="Calibri"/>
        <charset val="134"/>
      </rPr>
      <t>123823</t>
    </r>
  </si>
  <si>
    <r>
      <rPr>
        <sz val="7"/>
        <rFont val="Calibri"/>
        <charset val="134"/>
      </rPr>
      <t>44</t>
    </r>
  </si>
  <si>
    <r>
      <rPr>
        <sz val="7"/>
        <rFont val="Calibri"/>
        <charset val="134"/>
      </rPr>
      <t>HAIHONG LI</t>
    </r>
  </si>
  <si>
    <r>
      <rPr>
        <sz val="7"/>
        <rFont val="Calibri"/>
        <charset val="134"/>
      </rPr>
      <t>123865</t>
    </r>
  </si>
  <si>
    <r>
      <rPr>
        <sz val="7"/>
        <rFont val="Calibri"/>
        <charset val="134"/>
      </rPr>
      <t>27/10/2018</t>
    </r>
  </si>
  <si>
    <r>
      <rPr>
        <sz val="7"/>
        <rFont val="Calibri"/>
        <charset val="134"/>
      </rPr>
      <t>45</t>
    </r>
  </si>
  <si>
    <r>
      <rPr>
        <sz val="7"/>
        <rFont val="Calibri"/>
        <charset val="134"/>
      </rPr>
      <t>ZANKUANG HUANG</t>
    </r>
  </si>
  <si>
    <r>
      <rPr>
        <sz val="7"/>
        <rFont val="Calibri"/>
        <charset val="134"/>
      </rPr>
      <t>123977</t>
    </r>
  </si>
  <si>
    <r>
      <rPr>
        <sz val="7"/>
        <rFont val="Calibri"/>
        <charset val="134"/>
      </rPr>
      <t>2012</t>
    </r>
  </si>
  <si>
    <r>
      <rPr>
        <sz val="7"/>
        <rFont val="Calibri"/>
        <charset val="134"/>
      </rPr>
      <t>29/10/2018</t>
    </r>
  </si>
  <si>
    <r>
      <rPr>
        <sz val="7"/>
        <rFont val="Calibri"/>
        <charset val="134"/>
      </rPr>
      <t>46</t>
    </r>
  </si>
  <si>
    <r>
      <rPr>
        <sz val="7"/>
        <rFont val="Calibri"/>
        <charset val="134"/>
      </rPr>
      <t>123976</t>
    </r>
  </si>
  <si>
    <r>
      <rPr>
        <sz val="7"/>
        <rFont val="Calibri"/>
        <charset val="134"/>
      </rPr>
      <t>47</t>
    </r>
  </si>
  <si>
    <r>
      <rPr>
        <sz val="7"/>
        <rFont val="Calibri"/>
        <charset val="134"/>
      </rPr>
      <t>DIAN YANG</t>
    </r>
  </si>
  <si>
    <r>
      <rPr>
        <sz val="7"/>
        <rFont val="Calibri"/>
        <charset val="134"/>
      </rPr>
      <t>123973</t>
    </r>
  </si>
  <si>
    <r>
      <rPr>
        <sz val="7"/>
        <rFont val="Calibri"/>
        <charset val="134"/>
      </rPr>
      <t>0901</t>
    </r>
  </si>
  <si>
    <r>
      <rPr>
        <sz val="7"/>
        <rFont val="Calibri"/>
        <charset val="134"/>
      </rPr>
      <t>48</t>
    </r>
  </si>
  <si>
    <r>
      <rPr>
        <sz val="7"/>
        <rFont val="Calibri"/>
        <charset val="134"/>
      </rPr>
      <t>DONGMING WU</t>
    </r>
  </si>
  <si>
    <r>
      <rPr>
        <sz val="7"/>
        <rFont val="Calibri"/>
        <charset val="134"/>
      </rPr>
      <t>124022</t>
    </r>
  </si>
  <si>
    <r>
      <rPr>
        <sz val="7"/>
        <rFont val="Calibri"/>
        <charset val="134"/>
      </rPr>
      <t>2404</t>
    </r>
  </si>
  <si>
    <r>
      <rPr>
        <sz val="7"/>
        <rFont val="Calibri"/>
        <charset val="134"/>
      </rPr>
      <t>30/10/2018</t>
    </r>
  </si>
  <si>
    <r>
      <rPr>
        <sz val="7"/>
        <rFont val="Calibri"/>
        <charset val="134"/>
      </rPr>
      <t>49</t>
    </r>
  </si>
  <si>
    <r>
      <rPr>
        <sz val="7"/>
        <rFont val="Calibri"/>
        <charset val="134"/>
      </rPr>
      <t>LI MENG</t>
    </r>
  </si>
  <si>
    <r>
      <rPr>
        <sz val="7"/>
        <rFont val="Calibri"/>
        <charset val="134"/>
      </rPr>
      <t>124014</t>
    </r>
  </si>
  <si>
    <r>
      <rPr>
        <sz val="7"/>
        <rFont val="Calibri"/>
        <charset val="134"/>
      </rPr>
      <t>1011</t>
    </r>
  </si>
  <si>
    <r>
      <rPr>
        <sz val="7"/>
        <rFont val="Calibri"/>
        <charset val="134"/>
      </rPr>
      <t>50</t>
    </r>
  </si>
  <si>
    <r>
      <rPr>
        <sz val="7"/>
        <rFont val="Calibri"/>
        <charset val="134"/>
      </rPr>
      <t>124070</t>
    </r>
  </si>
  <si>
    <t>31/10/2018</t>
  </si>
  <si>
    <r>
      <rPr>
        <sz val="7"/>
        <rFont val="Calibri"/>
        <charset val="134"/>
      </rPr>
      <t>51</t>
    </r>
  </si>
  <si>
    <r>
      <rPr>
        <sz val="7"/>
        <rFont val="Calibri"/>
        <charset val="134"/>
      </rPr>
      <t>YING WAN</t>
    </r>
  </si>
  <si>
    <r>
      <rPr>
        <sz val="7"/>
        <rFont val="Calibri"/>
        <charset val="134"/>
      </rPr>
      <t>124068</t>
    </r>
  </si>
  <si>
    <r>
      <rPr>
        <sz val="7"/>
        <rFont val="Calibri"/>
        <charset val="134"/>
      </rPr>
      <t>0809</t>
    </r>
  </si>
  <si>
    <r>
      <rPr>
        <b/>
        <sz val="7"/>
        <rFont val="Calibri"/>
        <charset val="134"/>
      </rPr>
      <t>TOTAL</t>
    </r>
  </si>
  <si>
    <t>P181106093045489</t>
  </si>
  <si>
    <t>outstanding from last statement</t>
  </si>
  <si>
    <t>floating deposit</t>
  </si>
  <si>
    <t>CHENGSHENGWANG</t>
  </si>
  <si>
    <t>01/11/2018</t>
  </si>
  <si>
    <t>02/11/2018</t>
  </si>
  <si>
    <t>KUAN ZHAO</t>
  </si>
  <si>
    <t>HAO YU</t>
  </si>
  <si>
    <t>ZHAOXIN WANG</t>
  </si>
  <si>
    <t>03/11/2018</t>
  </si>
  <si>
    <t>JING LUI</t>
  </si>
  <si>
    <t>YU DUAN</t>
  </si>
  <si>
    <t>PINHUI ZHAO</t>
  </si>
  <si>
    <t>04/11/2018</t>
  </si>
  <si>
    <t>MING ZHU</t>
  </si>
  <si>
    <t>GUAOWEI ZHONG</t>
  </si>
  <si>
    <t>05/11/2018</t>
  </si>
  <si>
    <t>MEIYAM CHEN</t>
  </si>
  <si>
    <t>BING LI</t>
  </si>
  <si>
    <t>06/11/2018</t>
  </si>
  <si>
    <t>XUHUANWU</t>
  </si>
  <si>
    <t>09/11/2018</t>
  </si>
  <si>
    <t>10/11/2018</t>
  </si>
  <si>
    <t>FABRIZIO SALVINI</t>
  </si>
  <si>
    <t>08/11/2018</t>
  </si>
  <si>
    <t>YING SUET LAU</t>
  </si>
  <si>
    <t>11/11/2018</t>
  </si>
  <si>
    <t>PEIFAN LUO</t>
  </si>
  <si>
    <t>LIFENG ZHU</t>
  </si>
  <si>
    <t>KA CHUN FOO</t>
  </si>
  <si>
    <t>LEI ZHANG</t>
  </si>
  <si>
    <t>YONGCHAO LIU</t>
  </si>
  <si>
    <t>YOUWEN WU</t>
  </si>
  <si>
    <t>12/11/2018</t>
  </si>
  <si>
    <t>HONG YE</t>
  </si>
  <si>
    <t>HENG LUI</t>
  </si>
  <si>
    <t>GUOWEI ZHONG</t>
  </si>
  <si>
    <t>13/11/2018</t>
  </si>
  <si>
    <t>SHUAI SHAO</t>
  </si>
  <si>
    <t>14/11/2018</t>
  </si>
  <si>
    <t>HONG BIN ZHANG</t>
  </si>
  <si>
    <t>XUNYING ZHANG</t>
  </si>
  <si>
    <t>YUANXIU DU</t>
  </si>
  <si>
    <t>15/11/2018</t>
  </si>
  <si>
    <t>TIAN LIAO</t>
  </si>
  <si>
    <t>SHUN WANG</t>
  </si>
  <si>
    <t>16/11/2018</t>
  </si>
  <si>
    <t>HING LIU</t>
  </si>
  <si>
    <t>JULIAN CHEN</t>
  </si>
  <si>
    <t>17/11/2018</t>
  </si>
  <si>
    <t>18/11/2018</t>
  </si>
  <si>
    <t>PEI CHEN</t>
  </si>
  <si>
    <t>19/11/2018</t>
  </si>
  <si>
    <t>LUI PEIYI</t>
  </si>
  <si>
    <t>JIAWEN ZHOU</t>
  </si>
  <si>
    <t>XIUMEI XIANG</t>
  </si>
  <si>
    <t>20/11/2018</t>
  </si>
  <si>
    <t>BO YIN</t>
  </si>
  <si>
    <t>CHUNHUA WANG</t>
  </si>
  <si>
    <t>21/11/2018</t>
  </si>
  <si>
    <t>22/11/2018</t>
  </si>
  <si>
    <t>XIAOHUA WU</t>
  </si>
  <si>
    <t>LINLIN ZHU</t>
  </si>
  <si>
    <t>HIUZEN WEN</t>
  </si>
  <si>
    <t>23/11/2018</t>
  </si>
  <si>
    <t>MING HUI WENG</t>
  </si>
  <si>
    <t>24/11/2018</t>
  </si>
  <si>
    <t>RUHAU HE</t>
  </si>
  <si>
    <t>YE TAO</t>
  </si>
  <si>
    <t>XIAOMONG WANG</t>
  </si>
  <si>
    <t>XUEJIAO BAI</t>
  </si>
  <si>
    <t>CHENG ZHANG</t>
  </si>
  <si>
    <t>25/11/2018</t>
  </si>
  <si>
    <t>CHUNG CHAKNG</t>
  </si>
  <si>
    <t>HUI NCHEN</t>
  </si>
  <si>
    <t>FUQUAN GU</t>
  </si>
  <si>
    <t>81</t>
  </si>
  <si>
    <t>PAN HU</t>
  </si>
  <si>
    <t>26/11/2018</t>
  </si>
  <si>
    <t>83</t>
  </si>
  <si>
    <t>LI DONG</t>
  </si>
  <si>
    <t>84</t>
  </si>
  <si>
    <t>QING LI</t>
  </si>
  <si>
    <t>JIA LIANG</t>
  </si>
  <si>
    <t>27/11/2018</t>
  </si>
  <si>
    <t>CHIKI MIKAMI</t>
  </si>
  <si>
    <t>HOZHEN WEN</t>
  </si>
  <si>
    <t>88</t>
  </si>
  <si>
    <t>JUN XIAO</t>
  </si>
  <si>
    <t>28/11/2018</t>
  </si>
  <si>
    <t>NA XU</t>
  </si>
  <si>
    <t>29/11/2018</t>
  </si>
  <si>
    <t>93</t>
  </si>
  <si>
    <t>TING TING LUI</t>
  </si>
  <si>
    <t>01/12/2018</t>
  </si>
  <si>
    <t>30/11/2018</t>
  </si>
  <si>
    <t>YING ZHANG</t>
  </si>
  <si>
    <t>XIUXIANG ZHAO</t>
  </si>
  <si>
    <t>02/12/2018</t>
  </si>
  <si>
    <t>WENHAO ZHENG</t>
  </si>
  <si>
    <t>YAN HUANG</t>
  </si>
  <si>
    <t>03/12/2018</t>
  </si>
  <si>
    <t>RU LI</t>
  </si>
  <si>
    <t>QIAM XU</t>
  </si>
  <si>
    <t>JUNYI ZHANG</t>
  </si>
  <si>
    <t>106</t>
  </si>
  <si>
    <t>04/12/2018</t>
  </si>
  <si>
    <t>13000THB is correct，pls check</t>
  </si>
  <si>
    <t>YING WAN</t>
  </si>
  <si>
    <t>108</t>
  </si>
  <si>
    <t>YI SUN</t>
  </si>
  <si>
    <t>05/12/2018</t>
  </si>
  <si>
    <t>109</t>
  </si>
  <si>
    <t>YUJUAN ZHANG</t>
  </si>
  <si>
    <t>06/12/2018</t>
  </si>
  <si>
    <t>ZHAOXING LAING</t>
  </si>
  <si>
    <t>YING YE</t>
  </si>
  <si>
    <t>XIAOMING PU</t>
  </si>
  <si>
    <t>ZHIYAN CHEN</t>
  </si>
  <si>
    <t>XIUYU HUANG</t>
  </si>
  <si>
    <t>07/12/2018</t>
  </si>
  <si>
    <t>08/12/2018</t>
  </si>
  <si>
    <t>PENG ZHANG</t>
  </si>
  <si>
    <t>HABIN HUANG</t>
  </si>
  <si>
    <t>JUNMING LUI</t>
  </si>
  <si>
    <t>09/12/2018</t>
  </si>
  <si>
    <t>JIE DENG</t>
  </si>
  <si>
    <t>10/12/2018</t>
  </si>
  <si>
    <t>WANG JIN</t>
  </si>
  <si>
    <t>11/12/2018</t>
  </si>
  <si>
    <t>QINCI LI</t>
  </si>
  <si>
    <t>YUXING ZHANG</t>
  </si>
  <si>
    <t>ZHIONGQING LI</t>
  </si>
  <si>
    <t>12/12/2018</t>
  </si>
  <si>
    <t>JING WANG</t>
  </si>
  <si>
    <t>PENG JIA</t>
  </si>
  <si>
    <t>XIAOLAN HE</t>
  </si>
  <si>
    <t>13/12/2018</t>
  </si>
  <si>
    <t>YAORONG CHEN</t>
  </si>
  <si>
    <t>XING LIN</t>
  </si>
  <si>
    <t>137</t>
  </si>
  <si>
    <t>PINGYING ZHANG</t>
  </si>
  <si>
    <t>138</t>
  </si>
  <si>
    <t>139</t>
  </si>
  <si>
    <t>JIAOLUI YANG</t>
  </si>
  <si>
    <t>P181219140755489</t>
  </si>
  <si>
    <t>IV18IV18/11-069    (1,000,000.00)</t>
  </si>
  <si>
    <t>Total balance    (16000.00)</t>
  </si>
  <si>
    <t>14/12/18-22/01/19</t>
  </si>
  <si>
    <t>JIN WANG</t>
  </si>
  <si>
    <t>14/12/2018</t>
  </si>
  <si>
    <t>15/12/2018</t>
  </si>
  <si>
    <t>WENHAO YU</t>
  </si>
  <si>
    <t>16/12/2018</t>
  </si>
  <si>
    <t>SI HUANG</t>
  </si>
  <si>
    <t>GUANGLING CHEN</t>
  </si>
  <si>
    <t>SHIMENG JIANG</t>
  </si>
  <si>
    <t>17/12/2018</t>
  </si>
  <si>
    <t>RONGRONG HU</t>
  </si>
  <si>
    <t>ZHONGQING LI</t>
  </si>
  <si>
    <t>JIAOLIU YANG</t>
  </si>
  <si>
    <t>18/12/2018</t>
  </si>
  <si>
    <t>YINGHUI AI</t>
  </si>
  <si>
    <t>LUPING TAN</t>
  </si>
  <si>
    <t>XIAOLI WANG</t>
  </si>
  <si>
    <t>HUIMEI HE</t>
  </si>
  <si>
    <t>WEI MA</t>
  </si>
  <si>
    <t>19/12/2018</t>
  </si>
  <si>
    <t>YUJIA CAO</t>
  </si>
  <si>
    <t>YILEI CHEN</t>
  </si>
  <si>
    <t>BINBIN HE</t>
  </si>
  <si>
    <t>CHANG LUI</t>
  </si>
  <si>
    <t>20/12/2018</t>
  </si>
  <si>
    <t>LINA LU</t>
  </si>
  <si>
    <t>SAIHONG CHEN</t>
  </si>
  <si>
    <t>YANHAU GAN</t>
  </si>
  <si>
    <t>21/12/2018</t>
  </si>
  <si>
    <t>DONG YANG</t>
  </si>
  <si>
    <t>ZHANG JIAMING</t>
  </si>
  <si>
    <t>HONGLIANG ZHANG</t>
  </si>
  <si>
    <t>22/12/2018</t>
  </si>
  <si>
    <t>JING ZHOUN</t>
  </si>
  <si>
    <t>RANRAN HOU</t>
  </si>
  <si>
    <t>23/12/2018</t>
  </si>
  <si>
    <t>24/12/2018</t>
  </si>
  <si>
    <t>CHENGYU DONG</t>
  </si>
  <si>
    <t>JIXANG LUI</t>
  </si>
  <si>
    <t>NING XIAO</t>
  </si>
  <si>
    <t>25/12/2018</t>
  </si>
  <si>
    <t>YAN LUI</t>
  </si>
  <si>
    <t>HUI MA</t>
  </si>
  <si>
    <t>YIHAN XIU</t>
  </si>
  <si>
    <t>LIHUA GU</t>
  </si>
  <si>
    <t>26/12/2018</t>
  </si>
  <si>
    <t>TIANYU SHANG</t>
  </si>
  <si>
    <t>27/12/2018</t>
  </si>
  <si>
    <t>JIEHUI LIN</t>
  </si>
  <si>
    <t>ZHIXIN SONG</t>
  </si>
  <si>
    <t>CHUNHAN WU</t>
  </si>
  <si>
    <t>XIULAN CAI</t>
  </si>
  <si>
    <t>CHEN LUI</t>
  </si>
  <si>
    <t>NING MA</t>
  </si>
  <si>
    <t>DANFAN HU</t>
  </si>
  <si>
    <t>LI WANG</t>
  </si>
  <si>
    <t>28/12/2018</t>
  </si>
  <si>
    <t>YI ZHANG</t>
  </si>
  <si>
    <t>FUMING ZHU</t>
  </si>
  <si>
    <t>30/12/2018</t>
  </si>
  <si>
    <t>02/01/2019</t>
  </si>
  <si>
    <t>YUJIA FENG</t>
  </si>
  <si>
    <t>03/01/2019</t>
  </si>
  <si>
    <t>04/01/2019</t>
  </si>
  <si>
    <t>YI DONG</t>
  </si>
  <si>
    <t>LIYONG HUANG</t>
  </si>
  <si>
    <t>LEI LUI</t>
  </si>
  <si>
    <t>05/01/2019</t>
  </si>
  <si>
    <t>LONG QI</t>
  </si>
  <si>
    <t>YINHAO ZHANG</t>
  </si>
  <si>
    <t>FEI LUI</t>
  </si>
  <si>
    <t>JING FAN</t>
  </si>
  <si>
    <t>DINGHUA REN</t>
  </si>
  <si>
    <t>1906 1400240</t>
  </si>
  <si>
    <t>YONG MA</t>
  </si>
  <si>
    <t>LIYUAN ZHANG</t>
  </si>
  <si>
    <t>YUBIN ZOU</t>
  </si>
  <si>
    <t>06/01/2019</t>
  </si>
  <si>
    <t>DONG LIANG ZHANG</t>
  </si>
  <si>
    <t>XIANGYU ZHANG</t>
  </si>
  <si>
    <t>YIHENG DUAN</t>
  </si>
  <si>
    <t>YIHE ZHANG</t>
  </si>
  <si>
    <t>FENGYU XIANG</t>
  </si>
  <si>
    <t>XU SONG</t>
  </si>
  <si>
    <t>JING HU</t>
  </si>
  <si>
    <t>LEI XIAO</t>
  </si>
  <si>
    <t>HUI CHEN</t>
  </si>
  <si>
    <t>08/01/2019</t>
  </si>
  <si>
    <t>LI ZHAO</t>
  </si>
  <si>
    <t>PEIJIANG DU</t>
  </si>
  <si>
    <t>HONG WANG</t>
  </si>
  <si>
    <t>CHUNLIN WANG</t>
  </si>
  <si>
    <t>CHAOYANG JIANG</t>
  </si>
  <si>
    <t>09/01/2019</t>
  </si>
  <si>
    <t>QIUPING LUI</t>
  </si>
  <si>
    <t>CHUNYAN XIAO</t>
  </si>
  <si>
    <t>DONG YAN</t>
  </si>
  <si>
    <t>10/01/2019</t>
  </si>
  <si>
    <t>01/11/2019</t>
  </si>
  <si>
    <t>FAT CHING CHAN</t>
  </si>
  <si>
    <t>11/01/2019</t>
  </si>
  <si>
    <t>WENGUANG TAO</t>
  </si>
  <si>
    <t>12/01/2019</t>
  </si>
  <si>
    <t>YANAN YU</t>
  </si>
  <si>
    <t>WEI JIANG</t>
  </si>
  <si>
    <t>LINGQING GONG</t>
  </si>
  <si>
    <t>13/01/2019</t>
  </si>
  <si>
    <t>KE QIN</t>
  </si>
  <si>
    <t>14/01/2019</t>
  </si>
  <si>
    <t>XIAOSHENG CHEN</t>
  </si>
  <si>
    <t>SIPENG CHEN</t>
  </si>
  <si>
    <t>YONGIN KIM</t>
  </si>
  <si>
    <t>JUN ZHU</t>
  </si>
  <si>
    <t>YINGJIA YU</t>
  </si>
  <si>
    <t>15/01/2019</t>
  </si>
  <si>
    <t>ZHANG CHAO</t>
  </si>
  <si>
    <t>JIAHONG DU</t>
  </si>
  <si>
    <t>15/01/1900</t>
  </si>
  <si>
    <t>JING WEI</t>
  </si>
  <si>
    <t>16/01/2019</t>
  </si>
  <si>
    <t>SENG YANG YAN</t>
  </si>
  <si>
    <t>ZHIFANG YANG</t>
  </si>
  <si>
    <t>JIANG WEI</t>
  </si>
  <si>
    <t>17/01/2019</t>
  </si>
  <si>
    <t>CHEN YONGSI</t>
  </si>
  <si>
    <t>YAN DONG</t>
  </si>
  <si>
    <t>QIANRONG ZHU</t>
  </si>
  <si>
    <t>18/01/2019</t>
  </si>
  <si>
    <t>2804 1429607</t>
  </si>
  <si>
    <t>18/10/2019</t>
  </si>
  <si>
    <t>19/01/2019</t>
  </si>
  <si>
    <t>YUAN ZHU</t>
  </si>
  <si>
    <t>DENG QIUTIONG</t>
  </si>
  <si>
    <t>JIACHENG XU</t>
  </si>
  <si>
    <t>YONGSI CHEN</t>
  </si>
  <si>
    <t>XAIYUAN ZHANG</t>
  </si>
  <si>
    <t>GENFANG YAN</t>
  </si>
  <si>
    <t>20/01/2019</t>
  </si>
  <si>
    <t>XAUAN WANG</t>
  </si>
  <si>
    <t>HEMING ZHAO</t>
  </si>
  <si>
    <t>21/01/2019</t>
  </si>
  <si>
    <t>YING HUI AI</t>
  </si>
  <si>
    <t>SANG XU</t>
  </si>
  <si>
    <t>LEI GONG</t>
  </si>
  <si>
    <t>22/01/2019</t>
  </si>
  <si>
    <t>P190201153128489</t>
  </si>
  <si>
    <t>YALEI GUO</t>
  </si>
  <si>
    <t>129606</t>
  </si>
  <si>
    <t>129607</t>
  </si>
  <si>
    <t>MINYING FAN</t>
  </si>
  <si>
    <t>129647</t>
  </si>
  <si>
    <t>23/01/2019</t>
  </si>
  <si>
    <t>JIE LI</t>
  </si>
  <si>
    <t>129649</t>
  </si>
  <si>
    <t>129652</t>
  </si>
  <si>
    <t>ZHUANG WANG</t>
  </si>
  <si>
    <t>129653</t>
  </si>
  <si>
    <t>2109</t>
  </si>
  <si>
    <t>RUI WANG</t>
  </si>
  <si>
    <t>129664</t>
  </si>
  <si>
    <t>24/01/2019</t>
  </si>
  <si>
    <t>129696</t>
  </si>
  <si>
    <t>GAOHUI WANG</t>
  </si>
  <si>
    <t>129699</t>
  </si>
  <si>
    <t>AIHUA YUAN</t>
  </si>
  <si>
    <t>129700</t>
  </si>
  <si>
    <t>QINPING JING</t>
  </si>
  <si>
    <t>129758</t>
  </si>
  <si>
    <t>1109</t>
  </si>
  <si>
    <t>25/01/2019</t>
  </si>
  <si>
    <t>SING TUNG MOK</t>
  </si>
  <si>
    <t>129759</t>
  </si>
  <si>
    <t>1708</t>
  </si>
  <si>
    <t>MINGYAN MIAO</t>
  </si>
  <si>
    <t>129761</t>
  </si>
  <si>
    <t>2102</t>
  </si>
  <si>
    <t>XIAO WU</t>
  </si>
  <si>
    <t>129764</t>
  </si>
  <si>
    <t>JIAWEI FU</t>
  </si>
  <si>
    <t>129817</t>
  </si>
  <si>
    <t>1008</t>
  </si>
  <si>
    <t>26/01/2019</t>
  </si>
  <si>
    <t>CHUN LI</t>
  </si>
  <si>
    <t>129824</t>
  </si>
  <si>
    <t>ZHIHAO JIANG</t>
  </si>
  <si>
    <t>129826</t>
  </si>
  <si>
    <t>129827</t>
  </si>
  <si>
    <t>129831</t>
  </si>
  <si>
    <t>129899</t>
  </si>
  <si>
    <t>27/01/2019</t>
  </si>
  <si>
    <t>129900</t>
  </si>
  <si>
    <t>129901</t>
  </si>
  <si>
    <t>FENG TONG</t>
  </si>
  <si>
    <t>129902</t>
  </si>
  <si>
    <t>YINZHEN LI</t>
  </si>
  <si>
    <t>129903</t>
  </si>
  <si>
    <t>2406</t>
  </si>
  <si>
    <t>129904</t>
  </si>
  <si>
    <t>NING DUAN</t>
  </si>
  <si>
    <t>129905</t>
  </si>
  <si>
    <t>129937</t>
  </si>
  <si>
    <t>28/01/2019</t>
  </si>
  <si>
    <t>SHULAN QIAN</t>
  </si>
  <si>
    <t>129939</t>
  </si>
  <si>
    <t>129940</t>
  </si>
  <si>
    <t>MING BAI</t>
  </si>
  <si>
    <t>129941</t>
  </si>
  <si>
    <t>1709</t>
  </si>
  <si>
    <t>130005</t>
  </si>
  <si>
    <t>29/01/2019</t>
  </si>
  <si>
    <t>KAIHUA CAO</t>
  </si>
  <si>
    <t>130007</t>
  </si>
  <si>
    <t>XUYANG CHEN</t>
  </si>
  <si>
    <t>130008</t>
  </si>
  <si>
    <t>FEIXIONG LU</t>
  </si>
  <si>
    <t>130068</t>
  </si>
  <si>
    <t>30/01/2019</t>
  </si>
  <si>
    <t>130069</t>
  </si>
  <si>
    <t>ZHIHUI YANG</t>
  </si>
  <si>
    <t>130072</t>
  </si>
  <si>
    <t>SHUANG ZHANG</t>
  </si>
  <si>
    <t>130073</t>
  </si>
  <si>
    <t>130074</t>
  </si>
  <si>
    <t>JIANQIAN HUANG</t>
  </si>
  <si>
    <t>130078</t>
  </si>
  <si>
    <t>ZHENCHEN ZHANG</t>
  </si>
  <si>
    <t>130079</t>
  </si>
  <si>
    <t>2411</t>
  </si>
  <si>
    <t>SAVJIAO TANG</t>
  </si>
  <si>
    <t>130124</t>
  </si>
  <si>
    <t>31/01/2019</t>
  </si>
  <si>
    <t>SHOULI XIAO</t>
  </si>
  <si>
    <t>130129</t>
  </si>
  <si>
    <t>130130</t>
  </si>
  <si>
    <t>130131</t>
  </si>
  <si>
    <t>TIAN XIAO</t>
  </si>
  <si>
    <t>130132</t>
  </si>
  <si>
    <t>2011</t>
  </si>
  <si>
    <t>LIXUAN ZHENG</t>
  </si>
  <si>
    <t>130135</t>
  </si>
  <si>
    <t>2803</t>
  </si>
  <si>
    <t>WEIBIAO ZHENG</t>
  </si>
  <si>
    <t>130136</t>
  </si>
  <si>
    <t>LIXIA ZHU</t>
  </si>
  <si>
    <t>130185</t>
  </si>
  <si>
    <t>901</t>
  </si>
  <si>
    <t>01/02/2019</t>
  </si>
  <si>
    <t>SHUAI LAN</t>
  </si>
  <si>
    <t>130186</t>
  </si>
  <si>
    <t>YI ZHENG</t>
  </si>
  <si>
    <t>130189</t>
  </si>
  <si>
    <t>1103</t>
  </si>
  <si>
    <t>CUI MAO</t>
  </si>
  <si>
    <t>130191</t>
  </si>
  <si>
    <t>1512</t>
  </si>
  <si>
    <t>ZHU YAN</t>
  </si>
  <si>
    <t>130192</t>
  </si>
  <si>
    <t>1801</t>
  </si>
  <si>
    <t>LISI YU</t>
  </si>
  <si>
    <t>130194</t>
  </si>
  <si>
    <t>ZHIBIN CHEN</t>
  </si>
  <si>
    <t>130198</t>
  </si>
  <si>
    <t>130199</t>
  </si>
  <si>
    <t>PING TIAN</t>
  </si>
  <si>
    <t>130216</t>
  </si>
  <si>
    <t>02/02/2019</t>
  </si>
  <si>
    <t>XIAOQIONG XU</t>
  </si>
  <si>
    <t>130251</t>
  </si>
  <si>
    <t>CHENIJIANG GUO</t>
  </si>
  <si>
    <t>130257</t>
  </si>
  <si>
    <t>WANG QIAN</t>
  </si>
  <si>
    <t>130258</t>
  </si>
  <si>
    <t>SHAOHUA LIN</t>
  </si>
  <si>
    <t>130259</t>
  </si>
  <si>
    <t>BIN XU</t>
  </si>
  <si>
    <t>130360</t>
  </si>
  <si>
    <t>03/02/2019</t>
  </si>
  <si>
    <t>QI XU</t>
  </si>
  <si>
    <t>130361</t>
  </si>
  <si>
    <t>QIAN CHANG</t>
  </si>
  <si>
    <t>130362</t>
  </si>
  <si>
    <t>ZHAOHUI LI</t>
  </si>
  <si>
    <t>130363</t>
  </si>
  <si>
    <t>1603</t>
  </si>
  <si>
    <t>CHANG LIU</t>
  </si>
  <si>
    <t>130364</t>
  </si>
  <si>
    <t>LINFENG PAN</t>
  </si>
  <si>
    <t>130365</t>
  </si>
  <si>
    <t>1203</t>
  </si>
  <si>
    <t>03/03/2019</t>
  </si>
  <si>
    <t>CHENJUAN WU</t>
  </si>
  <si>
    <t>130369</t>
  </si>
  <si>
    <t>2201</t>
  </si>
  <si>
    <t>JINGJING HU</t>
  </si>
  <si>
    <t>130452</t>
  </si>
  <si>
    <t>1401</t>
  </si>
  <si>
    <t>04/02/2019</t>
  </si>
  <si>
    <t>KUNTONG</t>
  </si>
  <si>
    <t>130457</t>
  </si>
  <si>
    <t>130498</t>
  </si>
  <si>
    <t>05/02/2019</t>
  </si>
  <si>
    <t>130502</t>
  </si>
  <si>
    <t>MIN CHENG</t>
  </si>
  <si>
    <t>130717</t>
  </si>
  <si>
    <t>07/02/2019</t>
  </si>
  <si>
    <t>08/02/2019</t>
  </si>
  <si>
    <t>PEINI ZHU</t>
  </si>
  <si>
    <t>130718</t>
  </si>
  <si>
    <t>QIWEN WANG</t>
  </si>
  <si>
    <t>130800</t>
  </si>
  <si>
    <t>1710</t>
  </si>
  <si>
    <t>06/02/2019</t>
  </si>
  <si>
    <t>09/02/2019</t>
  </si>
  <si>
    <t>XU LUI</t>
  </si>
  <si>
    <t>130801</t>
  </si>
  <si>
    <t>1809</t>
  </si>
  <si>
    <t>JIAQIAN ZHU</t>
  </si>
  <si>
    <t>130805</t>
  </si>
  <si>
    <t>FULONG HOU</t>
  </si>
  <si>
    <t>130859</t>
  </si>
  <si>
    <t>1207</t>
  </si>
  <si>
    <t>10/02/2019</t>
  </si>
  <si>
    <t>YAN LU</t>
  </si>
  <si>
    <t>130863</t>
  </si>
  <si>
    <t>LUO LIN</t>
  </si>
  <si>
    <t>130864</t>
  </si>
  <si>
    <t>YINGYING ZHONG</t>
  </si>
  <si>
    <t>130865</t>
  </si>
  <si>
    <t>2503</t>
  </si>
  <si>
    <t>LAP SHUN CHAN</t>
  </si>
  <si>
    <t>130866</t>
  </si>
  <si>
    <t>CHUNXIAO HE</t>
  </si>
  <si>
    <t>130928</t>
  </si>
  <si>
    <t>11/02/2019</t>
  </si>
  <si>
    <t>130929</t>
  </si>
  <si>
    <t>1702</t>
  </si>
  <si>
    <t>QUOMIN WANG</t>
  </si>
  <si>
    <t>131029</t>
  </si>
  <si>
    <t>12/02/2019</t>
  </si>
  <si>
    <t>14/02/2019</t>
  </si>
  <si>
    <t>YINGTING WU</t>
  </si>
  <si>
    <t>131066</t>
  </si>
  <si>
    <t>1211</t>
  </si>
  <si>
    <t>13/02/2019</t>
  </si>
  <si>
    <t>131125</t>
  </si>
  <si>
    <t>YUYAN MA</t>
  </si>
  <si>
    <t>131126</t>
  </si>
  <si>
    <t>XIN YANG</t>
  </si>
  <si>
    <t>131127</t>
  </si>
  <si>
    <t>PEILEI CHEN</t>
  </si>
  <si>
    <t>131167</t>
  </si>
  <si>
    <t>15/02/2019</t>
  </si>
  <si>
    <t>131169</t>
  </si>
  <si>
    <t>131208</t>
  </si>
  <si>
    <t>16/02/2019</t>
  </si>
  <si>
    <t>MEIDI JAING</t>
  </si>
  <si>
    <t>131212</t>
  </si>
  <si>
    <t>2801</t>
  </si>
  <si>
    <t>DONGXIA LI</t>
  </si>
  <si>
    <t>131264</t>
  </si>
  <si>
    <t>17/02/2019</t>
  </si>
  <si>
    <t>131265</t>
  </si>
  <si>
    <t>XIANGDONG CHEN</t>
  </si>
  <si>
    <t>131266</t>
  </si>
  <si>
    <t>131362</t>
  </si>
  <si>
    <t>1005</t>
  </si>
  <si>
    <t>18/02/2019</t>
  </si>
  <si>
    <t>131364</t>
  </si>
  <si>
    <t>YIQI ZHU</t>
  </si>
  <si>
    <t>131365</t>
  </si>
  <si>
    <t>QINWEN CHEN</t>
  </si>
  <si>
    <t>131366</t>
  </si>
  <si>
    <t>1108</t>
  </si>
  <si>
    <t>KAI HE</t>
  </si>
  <si>
    <t>131367</t>
  </si>
  <si>
    <t>131433</t>
  </si>
  <si>
    <t>19/02/2019</t>
  </si>
  <si>
    <t>131434</t>
  </si>
  <si>
    <t>GUAN WANG</t>
  </si>
  <si>
    <t>131435</t>
  </si>
  <si>
    <t>131469</t>
  </si>
  <si>
    <t>20/02/2019</t>
  </si>
  <si>
    <t>JIANGNAN LI</t>
  </si>
  <si>
    <t>131470</t>
  </si>
  <si>
    <t>YANFANG CHE</t>
  </si>
  <si>
    <t>131471</t>
  </si>
  <si>
    <t>131472</t>
  </si>
  <si>
    <t>BAIJIANG GOU</t>
  </si>
  <si>
    <t>131474</t>
  </si>
  <si>
    <t>SIKE YE</t>
  </si>
  <si>
    <t>131475</t>
  </si>
  <si>
    <t>2202</t>
  </si>
  <si>
    <t>131573</t>
  </si>
  <si>
    <t>21/02/2019</t>
  </si>
  <si>
    <t>MINGZHU CHEN</t>
  </si>
  <si>
    <t>131576</t>
  </si>
  <si>
    <t>1101</t>
  </si>
  <si>
    <t>131577</t>
  </si>
  <si>
    <t>XIAILI WANG</t>
  </si>
  <si>
    <t>131578</t>
  </si>
  <si>
    <t>131610</t>
  </si>
  <si>
    <t>22/02/2019</t>
  </si>
  <si>
    <t>XIN CHEN</t>
  </si>
  <si>
    <t>131611</t>
  </si>
  <si>
    <t>TING SHEN</t>
  </si>
  <si>
    <t>131614</t>
  </si>
  <si>
    <t>ZHILIANG LI</t>
  </si>
  <si>
    <t>131687</t>
  </si>
  <si>
    <t>23/02/2019</t>
  </si>
  <si>
    <t>131688</t>
  </si>
  <si>
    <t>131735</t>
  </si>
  <si>
    <t>24/02/2019</t>
  </si>
  <si>
    <t>ZHIYONG GAO</t>
  </si>
  <si>
    <t>131737</t>
  </si>
  <si>
    <t>131741</t>
  </si>
  <si>
    <t>YINAN WANG</t>
  </si>
  <si>
    <t>131742</t>
  </si>
  <si>
    <t>131802</t>
  </si>
  <si>
    <t>25/02/2019</t>
  </si>
  <si>
    <t>131803</t>
  </si>
  <si>
    <t>FENG GU</t>
  </si>
  <si>
    <t>131805</t>
  </si>
  <si>
    <t>YING</t>
  </si>
  <si>
    <t>131806</t>
  </si>
  <si>
    <t>131847</t>
  </si>
  <si>
    <t>26/02/2019</t>
  </si>
  <si>
    <t>JING LANG</t>
  </si>
  <si>
    <t>131850</t>
  </si>
  <si>
    <t>1307</t>
  </si>
  <si>
    <t>131852</t>
  </si>
  <si>
    <t>FENFEN GUO</t>
  </si>
  <si>
    <t>131855</t>
  </si>
  <si>
    <t>BINGYI LIU</t>
  </si>
  <si>
    <t>131909</t>
  </si>
  <si>
    <t>27/02/2019</t>
  </si>
  <si>
    <t>SHUA LUN CHEN</t>
  </si>
  <si>
    <t>131950</t>
  </si>
  <si>
    <t>28/02/2019</t>
  </si>
  <si>
    <t>DAOKUI LI</t>
  </si>
  <si>
    <t>131955</t>
  </si>
  <si>
    <t>131958</t>
  </si>
  <si>
    <t>P190327144449489</t>
  </si>
  <si>
    <t>deposit on 04Mar</t>
  </si>
  <si>
    <t>Balance</t>
  </si>
  <si>
    <t>DATE  :</t>
  </si>
  <si>
    <t>01/03/19-07/04/19</t>
  </si>
  <si>
    <t>Room</t>
  </si>
  <si>
    <t>A</t>
  </si>
  <si>
    <t>D</t>
  </si>
  <si>
    <t>BEILEI ZHOU</t>
  </si>
  <si>
    <t>QIN GONG</t>
  </si>
  <si>
    <t>JIYE CHEN</t>
  </si>
  <si>
    <t>SUBO SUN</t>
  </si>
  <si>
    <t>QIXIONG LIANG</t>
  </si>
  <si>
    <t>RONGRONG  HU</t>
  </si>
  <si>
    <t>KE CHEN</t>
  </si>
  <si>
    <t>DAN CHANG</t>
  </si>
  <si>
    <t>ZUOSHENG LIU</t>
  </si>
  <si>
    <t>LINLIN TIAN</t>
  </si>
  <si>
    <t>WEI XIONG</t>
  </si>
  <si>
    <t>BITING LAO</t>
  </si>
  <si>
    <t>JIAN YUAN</t>
  </si>
  <si>
    <t>TAI YOU</t>
  </si>
  <si>
    <t>SHUJAN FU</t>
  </si>
  <si>
    <t>PENG JIANG</t>
  </si>
  <si>
    <t>YANG YANG</t>
  </si>
  <si>
    <t>LINJIE KI</t>
  </si>
  <si>
    <t>SOGNDAN ZHANG</t>
  </si>
  <si>
    <t>SONGLINE LIAO</t>
  </si>
  <si>
    <t>HONGJUAN LI</t>
  </si>
  <si>
    <t>ZHIHONG REN</t>
  </si>
  <si>
    <t>CHUN LIN LU</t>
  </si>
  <si>
    <t>GUOQUAN LONG</t>
  </si>
  <si>
    <t>Booking No. s/b 1459551 not 1459951</t>
  </si>
  <si>
    <t>DONG ZHENG</t>
  </si>
  <si>
    <t>YUE XIONG</t>
  </si>
  <si>
    <t>JIANQING XU</t>
  </si>
  <si>
    <t>YANG LI</t>
  </si>
  <si>
    <t>HPONGJUAN LI</t>
  </si>
  <si>
    <t>HAO ZHANG</t>
  </si>
  <si>
    <t>KANG LIU</t>
  </si>
  <si>
    <t>JIAHAO LIANG</t>
  </si>
  <si>
    <t>BAICHUAN TAN</t>
  </si>
  <si>
    <t>YINGLUN JIN</t>
  </si>
  <si>
    <t>YANWEN FENG</t>
  </si>
  <si>
    <t>YUXIONG QIU</t>
  </si>
  <si>
    <t>LINGLING JIANG</t>
  </si>
  <si>
    <t>RUI ZHAO</t>
  </si>
  <si>
    <t>YANG SONG</t>
  </si>
  <si>
    <t>DAN XIONG</t>
  </si>
  <si>
    <t>NA ZHANG</t>
  </si>
  <si>
    <t>YING LI</t>
  </si>
  <si>
    <t>ALEXANDER CHUEN HING WAN</t>
  </si>
  <si>
    <t>YI JIANG</t>
  </si>
  <si>
    <t>QIANQIAN SHI</t>
  </si>
  <si>
    <t>MINGJUN YONG</t>
  </si>
  <si>
    <t>QINGHUA LUI</t>
  </si>
  <si>
    <t>ZHIQIANG LI</t>
  </si>
  <si>
    <t>Booking No. s/b 1461495 not 1450040</t>
  </si>
  <si>
    <t>ZEBIN WANG</t>
  </si>
  <si>
    <t>AN WANG</t>
  </si>
  <si>
    <t>LECHEN SHEN</t>
  </si>
  <si>
    <t>FENG LIU</t>
  </si>
  <si>
    <t>FENGCHAO LIU</t>
  </si>
  <si>
    <t>XIAOLI ZHANG</t>
  </si>
  <si>
    <t>YIGN LI</t>
  </si>
  <si>
    <t>JIACHUN CHEN</t>
  </si>
  <si>
    <t>JIAYING HU</t>
  </si>
  <si>
    <t>NAITAO LIU</t>
  </si>
  <si>
    <t>系统已改</t>
  </si>
  <si>
    <t>KANGRONG ZHI</t>
  </si>
  <si>
    <t>FENG CHAO LIU</t>
  </si>
  <si>
    <t>GANGLIU RONG</t>
  </si>
  <si>
    <t>YANI ZHANG</t>
  </si>
  <si>
    <t>XIAOL WANG</t>
  </si>
  <si>
    <t>JIELING LU</t>
  </si>
  <si>
    <t>YUN SHU</t>
  </si>
  <si>
    <t>JIANPING YING</t>
  </si>
  <si>
    <t>SONG YI</t>
  </si>
  <si>
    <t>CHUNMING WANG</t>
  </si>
  <si>
    <t>HONGJUANG LI</t>
  </si>
  <si>
    <t>YI CAO</t>
  </si>
  <si>
    <t>YEQUN SING</t>
  </si>
  <si>
    <t>JAIN ZHOU</t>
  </si>
  <si>
    <t>CHUNXIA XU</t>
  </si>
  <si>
    <t>LI JIE</t>
  </si>
  <si>
    <t>YANFEI KIN</t>
  </si>
  <si>
    <t>XIANJING SUN</t>
  </si>
  <si>
    <t>DONGMING</t>
  </si>
  <si>
    <t>CHUIPING ZENG</t>
  </si>
  <si>
    <t>YAOXU WANG</t>
  </si>
  <si>
    <t>KEKE PAN</t>
  </si>
  <si>
    <t>JINGFENG CHEN</t>
  </si>
  <si>
    <t>YAN LIN</t>
  </si>
  <si>
    <t>SHAN JIANG</t>
  </si>
  <si>
    <t>FENG WU</t>
  </si>
  <si>
    <t>XIANGFENG FANG</t>
  </si>
  <si>
    <t>WENRU ZHANG</t>
  </si>
  <si>
    <t>ZHAOHUI ZHANG</t>
  </si>
  <si>
    <t>MENG YUAN</t>
  </si>
  <si>
    <t>Total balance</t>
  </si>
  <si>
    <t>deposit on 18Apr</t>
  </si>
  <si>
    <t>MENG YANG</t>
  </si>
  <si>
    <t>01/04/2019</t>
  </si>
  <si>
    <t>07/04/2019</t>
  </si>
  <si>
    <t>03/04/2019</t>
  </si>
  <si>
    <t>08/04/2019</t>
  </si>
  <si>
    <t>GENG LIU</t>
  </si>
  <si>
    <t>05/04/2019</t>
  </si>
  <si>
    <t>XINBIN YU</t>
  </si>
  <si>
    <t>06/04/2019</t>
  </si>
  <si>
    <t>YUPEI ZHUANG</t>
  </si>
  <si>
    <t>04/04/2019</t>
  </si>
  <si>
    <t>09/04/2019</t>
  </si>
  <si>
    <t>LILI XU</t>
  </si>
  <si>
    <t>29/03/2019</t>
  </si>
  <si>
    <t>31/03/2019</t>
  </si>
  <si>
    <t>GUANGHAI LI</t>
  </si>
  <si>
    <t>10/04/2019</t>
  </si>
  <si>
    <t>CHENGQUN CHEN</t>
  </si>
  <si>
    <t>28/03/2019</t>
  </si>
  <si>
    <t>XINYU HE</t>
  </si>
  <si>
    <t>ZHEHAO XU</t>
  </si>
  <si>
    <t>DINGNING CHEN</t>
  </si>
  <si>
    <t>LONG LUANG</t>
  </si>
  <si>
    <t>11/04/2019</t>
  </si>
  <si>
    <t>XIAOTING MA</t>
  </si>
  <si>
    <t>KAI YANG</t>
  </si>
  <si>
    <t>CHANGLIANG ZHONG</t>
  </si>
  <si>
    <t>12/04/2019</t>
  </si>
  <si>
    <t>ZUNYAB ZHAO</t>
  </si>
  <si>
    <t>WENXIANG XIAO</t>
  </si>
  <si>
    <t>YINGER XIA</t>
  </si>
  <si>
    <t>JINGJING WANG</t>
  </si>
  <si>
    <t>LIQIU HE</t>
  </si>
  <si>
    <t>XUEHUI DENG</t>
  </si>
  <si>
    <t>ZHINGING CHEN</t>
  </si>
  <si>
    <t>HENDRA ADI WIJAYA</t>
  </si>
  <si>
    <t>CONG CHEN</t>
  </si>
  <si>
    <t>13/04/2019</t>
  </si>
  <si>
    <t>LIYUAN CHEN</t>
  </si>
  <si>
    <t>CHANG DAN</t>
  </si>
  <si>
    <t>FAN LUI</t>
  </si>
  <si>
    <t>RUCHAO QI</t>
  </si>
  <si>
    <t>NOSHOW</t>
  </si>
  <si>
    <t>ZHUOJUN WANG</t>
  </si>
  <si>
    <t>GAOJIAN YAN G</t>
  </si>
  <si>
    <t>14/04/2019</t>
  </si>
  <si>
    <t>LIN ZHANG</t>
  </si>
  <si>
    <t>WENQI ZHANG</t>
  </si>
  <si>
    <t>15/04/2019</t>
  </si>
  <si>
    <t>14/05/2019</t>
  </si>
  <si>
    <t>GANG JI</t>
  </si>
  <si>
    <t>SONGCEN LUI</t>
  </si>
  <si>
    <t>YICHEN ZANG</t>
  </si>
  <si>
    <t>LONG JIN</t>
  </si>
  <si>
    <t>ZE WANG</t>
  </si>
  <si>
    <t>GUANJIE WU</t>
  </si>
  <si>
    <t>JIAN HUANG</t>
  </si>
  <si>
    <t>GAOJIAN YANG</t>
  </si>
  <si>
    <t>XUEYAN GONG</t>
  </si>
  <si>
    <t>16/04/2019</t>
  </si>
  <si>
    <t>WAI CHAU OR</t>
  </si>
  <si>
    <t>DIK CHAN</t>
  </si>
  <si>
    <t>WEI HUANG</t>
  </si>
  <si>
    <t>LIFEN LAI</t>
  </si>
  <si>
    <t>LIN NIE</t>
  </si>
  <si>
    <t>ZIHAO LI</t>
  </si>
  <si>
    <t>FANGZHAO XU</t>
  </si>
  <si>
    <t>17/04/2019</t>
  </si>
  <si>
    <t>GAUNHAI LI</t>
  </si>
  <si>
    <t>18/04/2019</t>
  </si>
  <si>
    <t>19/04/2019</t>
  </si>
  <si>
    <t>PUFU HSU</t>
  </si>
  <si>
    <t>BIN LI</t>
  </si>
  <si>
    <t>HUI XU</t>
  </si>
  <si>
    <t>JUAN LI</t>
  </si>
  <si>
    <t>FANNI MO</t>
  </si>
  <si>
    <t>LEI WANG</t>
  </si>
  <si>
    <t>20/04/2019</t>
  </si>
  <si>
    <t>XIAOMEI QIU</t>
  </si>
  <si>
    <t>21/04/2019</t>
  </si>
  <si>
    <t>YIJIANMEI TAN</t>
  </si>
  <si>
    <t>XIARONG HE</t>
  </si>
  <si>
    <t>22/04/2019</t>
  </si>
  <si>
    <t>DAQIN LU</t>
  </si>
  <si>
    <t>FANGZHAI XU</t>
  </si>
  <si>
    <t>23/04/2019</t>
  </si>
  <si>
    <t>YUXIA CHEN</t>
  </si>
  <si>
    <t>24/04/2019</t>
  </si>
  <si>
    <t>25/04/2019</t>
  </si>
  <si>
    <t>PENGBIN YANG</t>
  </si>
  <si>
    <t>QINGYUN ZHANG</t>
  </si>
  <si>
    <t>26/04/2019</t>
  </si>
  <si>
    <t>MIAOXIAN ZENG</t>
  </si>
  <si>
    <t>27/04/2019</t>
  </si>
  <si>
    <t>YEYING WANG</t>
  </si>
  <si>
    <t>WEI ZHANG</t>
  </si>
  <si>
    <t>28/04/2019</t>
  </si>
  <si>
    <t>YUAN LIAO</t>
  </si>
  <si>
    <t>29/04/2019</t>
  </si>
  <si>
    <t>LILI TANG</t>
  </si>
  <si>
    <t>LING CHEN</t>
  </si>
  <si>
    <t>30/04/2019</t>
  </si>
  <si>
    <t>KEJIE ZUO</t>
  </si>
  <si>
    <t>01/05/2019</t>
  </si>
  <si>
    <t>YANGLING PENG</t>
  </si>
  <si>
    <t>ZHAEN LI</t>
  </si>
  <si>
    <t>02/05/2019</t>
  </si>
  <si>
    <t>SHAOBING HUANG</t>
  </si>
  <si>
    <t>RUXIANG LIU</t>
  </si>
  <si>
    <t>03/05/2019</t>
  </si>
  <si>
    <t>CHING I LIN</t>
  </si>
  <si>
    <t>JIEYING YAN</t>
  </si>
  <si>
    <t>YANG JI</t>
  </si>
  <si>
    <t>LIMING YAN</t>
  </si>
  <si>
    <t>YAFU SHEN</t>
  </si>
  <si>
    <t>04/05/2019</t>
  </si>
  <si>
    <t>JINDONG MA</t>
  </si>
  <si>
    <t>HAO WANG</t>
  </si>
  <si>
    <t>MALIN LUI</t>
  </si>
  <si>
    <t>05/05/2019</t>
  </si>
  <si>
    <t>GUANCHUN LI</t>
  </si>
  <si>
    <t>SHUAI GUAN</t>
  </si>
  <si>
    <t>CHAOWEI YUAN</t>
  </si>
  <si>
    <t>NAITAO LUI</t>
  </si>
  <si>
    <t>06/05/2019</t>
  </si>
  <si>
    <t>YANFU SHEN</t>
  </si>
  <si>
    <t>YONGQIANG CHEN</t>
  </si>
  <si>
    <t>07/05/2019</t>
  </si>
  <si>
    <t>WENTING LUI</t>
  </si>
  <si>
    <t>08/05/2019</t>
  </si>
  <si>
    <t>HONGJIUAN LI</t>
  </si>
  <si>
    <t>09/05/2019</t>
  </si>
  <si>
    <t>QIQI XIA</t>
  </si>
  <si>
    <t>10/05/2019</t>
  </si>
  <si>
    <t>P190521171933489</t>
  </si>
  <si>
    <t>Floating Balance forward IV19/05-112</t>
  </si>
  <si>
    <t>Balance of invoie on 22/01/19-28/02/19</t>
  </si>
  <si>
    <t>HUILING DENG</t>
  </si>
  <si>
    <t>136316</t>
  </si>
  <si>
    <t>1500004</t>
  </si>
  <si>
    <t>WING CHO LAU</t>
  </si>
  <si>
    <t>136319</t>
  </si>
  <si>
    <t>1500128</t>
  </si>
  <si>
    <t>YANG LUI</t>
  </si>
  <si>
    <t>136320</t>
  </si>
  <si>
    <t>1707</t>
  </si>
  <si>
    <t>YI CAI</t>
  </si>
  <si>
    <t>136209</t>
  </si>
  <si>
    <t>1459482</t>
  </si>
  <si>
    <t>136322</t>
  </si>
  <si>
    <t>1498395</t>
  </si>
  <si>
    <t>BAOHONG TAN</t>
  </si>
  <si>
    <t>136383</t>
  </si>
  <si>
    <t>11/05/2019</t>
  </si>
  <si>
    <t>1492623</t>
  </si>
  <si>
    <t>XIAMEI FANG</t>
  </si>
  <si>
    <t>136421</t>
  </si>
  <si>
    <t>704</t>
  </si>
  <si>
    <t>12/05/2019</t>
  </si>
  <si>
    <t>1493962</t>
  </si>
  <si>
    <t>JIANG PENG</t>
  </si>
  <si>
    <t>136427</t>
  </si>
  <si>
    <t>1475909</t>
  </si>
  <si>
    <t>136429</t>
  </si>
  <si>
    <t>1500970</t>
  </si>
  <si>
    <t>WEN YUAN</t>
  </si>
  <si>
    <t>136430</t>
  </si>
  <si>
    <t>1500141</t>
  </si>
  <si>
    <t>136431</t>
  </si>
  <si>
    <t>136434</t>
  </si>
  <si>
    <t>1810</t>
  </si>
  <si>
    <t>1498933</t>
  </si>
  <si>
    <t>136436</t>
  </si>
  <si>
    <t>1500123</t>
  </si>
  <si>
    <t>136437</t>
  </si>
  <si>
    <t>1498396</t>
  </si>
  <si>
    <t>136489</t>
  </si>
  <si>
    <t>13/05/2019</t>
  </si>
  <si>
    <t>1501990</t>
  </si>
  <si>
    <t>HAOYU LUI</t>
  </si>
  <si>
    <t>136490</t>
  </si>
  <si>
    <t>1500953</t>
  </si>
  <si>
    <t>WEI SUN</t>
  </si>
  <si>
    <t>136491</t>
  </si>
  <si>
    <t>1487308</t>
  </si>
  <si>
    <t>136528</t>
  </si>
  <si>
    <t>1499340</t>
  </si>
  <si>
    <t>136530</t>
  </si>
  <si>
    <t>1500005</t>
  </si>
  <si>
    <t>136532</t>
  </si>
  <si>
    <t>1501569</t>
  </si>
  <si>
    <t>136581</t>
  </si>
  <si>
    <t>15/05/2019</t>
  </si>
  <si>
    <t>1503024</t>
  </si>
  <si>
    <t>HAYU LUI</t>
  </si>
  <si>
    <t>136585</t>
  </si>
  <si>
    <t>1503053</t>
  </si>
  <si>
    <t>136630</t>
  </si>
  <si>
    <t>16/05/2019</t>
  </si>
  <si>
    <t>1503608</t>
  </si>
  <si>
    <t>136635</t>
  </si>
  <si>
    <t>1498665</t>
  </si>
  <si>
    <t>PENGJINE CHEN</t>
  </si>
  <si>
    <t>136661</t>
  </si>
  <si>
    <t>17/05/2019</t>
  </si>
  <si>
    <t>1503791</t>
  </si>
  <si>
    <t>136663</t>
  </si>
  <si>
    <t>1501131</t>
  </si>
  <si>
    <t>136665</t>
  </si>
  <si>
    <t>1498934</t>
  </si>
  <si>
    <t>QINQIN LI</t>
  </si>
  <si>
    <t>136669</t>
  </si>
  <si>
    <t>1499188</t>
  </si>
  <si>
    <t>ZHE CHEN</t>
  </si>
  <si>
    <t>136707</t>
  </si>
  <si>
    <t>1474430</t>
  </si>
  <si>
    <t>XIAODONG CUI</t>
  </si>
  <si>
    <t>136725</t>
  </si>
  <si>
    <t>18/05/2019</t>
  </si>
  <si>
    <t>1502921</t>
  </si>
  <si>
    <t>136726</t>
  </si>
  <si>
    <t>611</t>
  </si>
  <si>
    <t>1504020</t>
  </si>
  <si>
    <t>136728</t>
  </si>
  <si>
    <t>1505155</t>
  </si>
  <si>
    <t>XIANCHENG PIAO</t>
  </si>
  <si>
    <t>136729</t>
  </si>
  <si>
    <t>1504150</t>
  </si>
  <si>
    <t>136732</t>
  </si>
  <si>
    <t>1503027</t>
  </si>
  <si>
    <t>YAWEN LIU</t>
  </si>
  <si>
    <t>136735</t>
  </si>
  <si>
    <t>1493877</t>
  </si>
  <si>
    <t>136736</t>
  </si>
  <si>
    <t>1504376</t>
  </si>
  <si>
    <t>JIE CHENG</t>
  </si>
  <si>
    <t>136773</t>
  </si>
  <si>
    <t>19/05/2019</t>
  </si>
  <si>
    <t>1502961</t>
  </si>
  <si>
    <t>SHENG XIE</t>
  </si>
  <si>
    <t>136774</t>
  </si>
  <si>
    <t>1503586</t>
  </si>
  <si>
    <t>136775</t>
  </si>
  <si>
    <t>1504152</t>
  </si>
  <si>
    <t>136859</t>
  </si>
  <si>
    <t>2009</t>
  </si>
  <si>
    <t>20/05/2019</t>
  </si>
  <si>
    <t>21/05/2019</t>
  </si>
  <si>
    <t>1503323</t>
  </si>
  <si>
    <t>136916</t>
  </si>
  <si>
    <t>23/05/2019</t>
  </si>
  <si>
    <t>1506788</t>
  </si>
  <si>
    <t>MINGCHENG YI</t>
  </si>
  <si>
    <t>136919</t>
  </si>
  <si>
    <t>1705</t>
  </si>
  <si>
    <t>22/05/2019</t>
  </si>
  <si>
    <t>1509062</t>
  </si>
  <si>
    <t>136920</t>
  </si>
  <si>
    <t>1506101</t>
  </si>
  <si>
    <t>136965</t>
  </si>
  <si>
    <t>1402</t>
  </si>
  <si>
    <t>24/05/2019</t>
  </si>
  <si>
    <t>1507197</t>
  </si>
  <si>
    <t>ANLI JIANG</t>
  </si>
  <si>
    <t>136966</t>
  </si>
  <si>
    <t>1509440</t>
  </si>
  <si>
    <t>137012</t>
  </si>
  <si>
    <t>25/05/2019</t>
  </si>
  <si>
    <t>1511076</t>
  </si>
  <si>
    <t>137013</t>
  </si>
  <si>
    <t>1504379</t>
  </si>
  <si>
    <t>TA CHING LIAO</t>
  </si>
  <si>
    <t>136894</t>
  </si>
  <si>
    <t>26/05/2019</t>
  </si>
  <si>
    <t>1504759</t>
  </si>
  <si>
    <t>137052</t>
  </si>
  <si>
    <t>1506680</t>
  </si>
  <si>
    <t>LEI LIANG</t>
  </si>
  <si>
    <t>137053</t>
  </si>
  <si>
    <t>RUYU LI</t>
  </si>
  <si>
    <t>137054</t>
  </si>
  <si>
    <t>1506676</t>
  </si>
  <si>
    <t>137110</t>
  </si>
  <si>
    <t>607</t>
  </si>
  <si>
    <t>27/05/2019</t>
  </si>
  <si>
    <t>1508852</t>
  </si>
  <si>
    <t>137111</t>
  </si>
  <si>
    <t>1510226</t>
  </si>
  <si>
    <t>MIAOHUA HUANG</t>
  </si>
  <si>
    <t>137118</t>
  </si>
  <si>
    <t>1303</t>
  </si>
  <si>
    <t>1506718</t>
  </si>
  <si>
    <t>HENGTAN LI</t>
  </si>
  <si>
    <t>137119</t>
  </si>
  <si>
    <t>1511216</t>
  </si>
  <si>
    <t>137122</t>
  </si>
  <si>
    <t>1905</t>
  </si>
  <si>
    <t>1506239</t>
  </si>
  <si>
    <t>137179</t>
  </si>
  <si>
    <t>28/05/2019</t>
  </si>
  <si>
    <t>1506246</t>
  </si>
  <si>
    <t>137209</t>
  </si>
  <si>
    <t>29/05/2019</t>
  </si>
  <si>
    <t>1513079</t>
  </si>
  <si>
    <t>LEITING HU</t>
  </si>
  <si>
    <t>137212</t>
  </si>
  <si>
    <t>1408</t>
  </si>
  <si>
    <t>1508173</t>
  </si>
  <si>
    <t>QIAN WU</t>
  </si>
  <si>
    <t>137213</t>
  </si>
  <si>
    <t>1512075</t>
  </si>
  <si>
    <t>DAN LUO</t>
  </si>
  <si>
    <t>137266</t>
  </si>
  <si>
    <t>30/05/2019</t>
  </si>
  <si>
    <t>1512234</t>
  </si>
  <si>
    <t>137267</t>
  </si>
  <si>
    <t>1513762</t>
  </si>
  <si>
    <t>YI JAING</t>
  </si>
  <si>
    <t>137272</t>
  </si>
  <si>
    <t>1512014</t>
  </si>
  <si>
    <t>PENGJIE CHEN</t>
  </si>
  <si>
    <t>137275</t>
  </si>
  <si>
    <t>1505908</t>
  </si>
  <si>
    <t>137276</t>
  </si>
  <si>
    <t>1511553</t>
  </si>
  <si>
    <t>MINJI ZHU</t>
  </si>
  <si>
    <t>137313</t>
  </si>
  <si>
    <t>1210</t>
  </si>
  <si>
    <t>31/05/2019</t>
  </si>
  <si>
    <t>1509828</t>
  </si>
  <si>
    <t>137314</t>
  </si>
  <si>
    <t>1514341</t>
  </si>
  <si>
    <t>137315</t>
  </si>
  <si>
    <t>1510240</t>
  </si>
  <si>
    <t>137316</t>
  </si>
  <si>
    <t>1514675</t>
  </si>
  <si>
    <t>137318</t>
  </si>
  <si>
    <t>1511763</t>
  </si>
  <si>
    <t>137378</t>
  </si>
  <si>
    <t>01/06/2019</t>
  </si>
  <si>
    <t>1515539</t>
  </si>
  <si>
    <t>137379</t>
  </si>
  <si>
    <t>1516364</t>
  </si>
  <si>
    <t>YI ZHAN</t>
  </si>
  <si>
    <t>137382</t>
  </si>
  <si>
    <t>1512420</t>
  </si>
  <si>
    <t>QIONGYE MAO</t>
  </si>
  <si>
    <t>137383</t>
  </si>
  <si>
    <t>2207</t>
  </si>
  <si>
    <t>1473889</t>
  </si>
  <si>
    <t>HAIWEN CHEN</t>
  </si>
  <si>
    <t>137385</t>
  </si>
  <si>
    <t>2301</t>
  </si>
  <si>
    <t>1503681</t>
  </si>
  <si>
    <t>JINYI LUI</t>
  </si>
  <si>
    <t>137487</t>
  </si>
  <si>
    <t>02/06/2019</t>
  </si>
  <si>
    <t>1506595</t>
  </si>
  <si>
    <t>MALIN LIU</t>
  </si>
  <si>
    <t>137489</t>
  </si>
  <si>
    <t>1515879</t>
  </si>
  <si>
    <t>PENGCHENG DUAN</t>
  </si>
  <si>
    <t>137492</t>
  </si>
  <si>
    <t>2302</t>
  </si>
  <si>
    <t>1516802</t>
  </si>
  <si>
    <t>137549</t>
  </si>
  <si>
    <t>03/06/2019</t>
  </si>
  <si>
    <t>1514517</t>
  </si>
  <si>
    <t>WOONIL WONG</t>
  </si>
  <si>
    <t>137550</t>
  </si>
  <si>
    <t>1508125</t>
  </si>
  <si>
    <t>MIMJI ZHU</t>
  </si>
  <si>
    <t>137553</t>
  </si>
  <si>
    <t>1514064</t>
  </si>
  <si>
    <t>YING YUN KUO</t>
  </si>
  <si>
    <t>137554</t>
  </si>
  <si>
    <t>1498545</t>
  </si>
  <si>
    <t>137556</t>
  </si>
  <si>
    <t>1509796</t>
  </si>
  <si>
    <t>137617</t>
  </si>
  <si>
    <t>04/06/2019</t>
  </si>
  <si>
    <t>1515000</t>
  </si>
  <si>
    <t>HAU LIM WONG</t>
  </si>
  <si>
    <t>137673</t>
  </si>
  <si>
    <t>05/06/2019</t>
  </si>
  <si>
    <t>1512010</t>
  </si>
  <si>
    <t>137676</t>
  </si>
  <si>
    <t>1202</t>
  </si>
  <si>
    <t>1517543</t>
  </si>
  <si>
    <t>137677</t>
  </si>
  <si>
    <t>1517306</t>
  </si>
  <si>
    <t>137682</t>
  </si>
  <si>
    <t>1509177</t>
  </si>
  <si>
    <t>NING GE</t>
  </si>
  <si>
    <t>137683</t>
  </si>
  <si>
    <t>JIAXAIN YUAN</t>
  </si>
  <si>
    <t>137678</t>
  </si>
  <si>
    <t>06/06/2019</t>
  </si>
  <si>
    <t>1504588</t>
  </si>
  <si>
    <t>137736</t>
  </si>
  <si>
    <t>1512998</t>
  </si>
  <si>
    <t>137738</t>
  </si>
  <si>
    <t>1514309</t>
  </si>
  <si>
    <t>137790</t>
  </si>
  <si>
    <t>07/06/2019</t>
  </si>
  <si>
    <t>1519757</t>
  </si>
  <si>
    <t>137792</t>
  </si>
  <si>
    <t>1010</t>
  </si>
  <si>
    <t>1520915</t>
  </si>
  <si>
    <t>137793</t>
  </si>
  <si>
    <t>1521358</t>
  </si>
  <si>
    <t>CHULONG CHEN</t>
  </si>
  <si>
    <t>137794</t>
  </si>
  <si>
    <t>1519814</t>
  </si>
  <si>
    <t>FENGPING CAO</t>
  </si>
  <si>
    <t>137796</t>
  </si>
  <si>
    <t>1519037</t>
  </si>
  <si>
    <t>137797</t>
  </si>
  <si>
    <t>1520396</t>
  </si>
  <si>
    <t>JIAPING CUI</t>
  </si>
  <si>
    <t>137799</t>
  </si>
  <si>
    <t>1517272</t>
  </si>
  <si>
    <t>137800</t>
  </si>
  <si>
    <t>1514314</t>
  </si>
  <si>
    <t>ZHIWEN YANG</t>
  </si>
  <si>
    <t>137802</t>
  </si>
  <si>
    <t>1520444</t>
  </si>
  <si>
    <t>137803</t>
  </si>
  <si>
    <t>2304</t>
  </si>
  <si>
    <t>1522177</t>
  </si>
  <si>
    <t>137871</t>
  </si>
  <si>
    <t>08/06/2019</t>
  </si>
  <si>
    <t>1522346</t>
  </si>
  <si>
    <t>JIABIN ZHANG</t>
  </si>
  <si>
    <t>137873</t>
  </si>
  <si>
    <t>1509187</t>
  </si>
  <si>
    <t>137874</t>
  </si>
  <si>
    <t>2110</t>
  </si>
  <si>
    <t>1514528</t>
  </si>
  <si>
    <t>137876</t>
  </si>
  <si>
    <t>1522891</t>
  </si>
  <si>
    <t>LU GAN</t>
  </si>
  <si>
    <t>137902</t>
  </si>
  <si>
    <t>1522657</t>
  </si>
  <si>
    <t>137928</t>
  </si>
  <si>
    <t>09/06/2019</t>
  </si>
  <si>
    <t>1523637</t>
  </si>
  <si>
    <t>137929</t>
  </si>
  <si>
    <t>1521774</t>
  </si>
  <si>
    <t>LINYUN HU</t>
  </si>
  <si>
    <t>137932</t>
  </si>
  <si>
    <t>1521692</t>
  </si>
  <si>
    <t>137934</t>
  </si>
  <si>
    <t>1523445</t>
  </si>
  <si>
    <t>YATING LIN</t>
  </si>
  <si>
    <t>137935</t>
  </si>
  <si>
    <t>1508247</t>
  </si>
  <si>
    <t>SIJIA SHEN</t>
  </si>
  <si>
    <t>137937</t>
  </si>
  <si>
    <t>1523028</t>
  </si>
  <si>
    <t>JINLONG WANG</t>
  </si>
  <si>
    <t>137939</t>
  </si>
  <si>
    <t>1519738</t>
  </si>
  <si>
    <t>137940</t>
  </si>
  <si>
    <t>1508249</t>
  </si>
  <si>
    <t>137941</t>
  </si>
  <si>
    <t>1518791</t>
  </si>
  <si>
    <t>XIANGYU ZHAO</t>
  </si>
  <si>
    <t>137942</t>
  </si>
  <si>
    <t>1522794</t>
  </si>
  <si>
    <t>137970</t>
  </si>
  <si>
    <t>10/06/2019</t>
  </si>
  <si>
    <t>1524171</t>
  </si>
  <si>
    <t>137971</t>
  </si>
  <si>
    <t>1523470</t>
  </si>
  <si>
    <t>YUANTING CHEN</t>
  </si>
  <si>
    <t>138043</t>
  </si>
  <si>
    <t>1901</t>
  </si>
  <si>
    <t>11/06/2019</t>
  </si>
  <si>
    <t>1504038</t>
  </si>
  <si>
    <t>DONGMEI YE</t>
  </si>
  <si>
    <t>138048</t>
  </si>
  <si>
    <t>1523029</t>
  </si>
  <si>
    <t>DAWEI DU</t>
  </si>
  <si>
    <t>138051</t>
  </si>
  <si>
    <t>1519873</t>
  </si>
  <si>
    <t>BEILI ZHOU</t>
  </si>
  <si>
    <t>138060</t>
  </si>
  <si>
    <t>2312</t>
  </si>
  <si>
    <t>1517922</t>
  </si>
  <si>
    <t>138094</t>
  </si>
  <si>
    <t>12/06/2019</t>
  </si>
  <si>
    <t>1520432</t>
  </si>
  <si>
    <t>138095</t>
  </si>
  <si>
    <t>1524167</t>
  </si>
  <si>
    <t>LIPIN ZENG</t>
  </si>
  <si>
    <t>138097</t>
  </si>
  <si>
    <t>1523075</t>
  </si>
  <si>
    <t>138098</t>
  </si>
  <si>
    <t>1523682</t>
  </si>
  <si>
    <t>138099</t>
  </si>
  <si>
    <t>1520412</t>
  </si>
  <si>
    <t>138100</t>
  </si>
  <si>
    <t>1521419</t>
  </si>
  <si>
    <t>CHENGCHENG LUI</t>
  </si>
  <si>
    <t>138101</t>
  </si>
  <si>
    <t>138102</t>
  </si>
  <si>
    <t>1524633</t>
  </si>
  <si>
    <t>138103</t>
  </si>
  <si>
    <t>1601</t>
  </si>
  <si>
    <t>1523226</t>
  </si>
  <si>
    <t>138104</t>
  </si>
  <si>
    <t>1523148</t>
  </si>
  <si>
    <t>138105</t>
  </si>
  <si>
    <t>1518159</t>
  </si>
  <si>
    <t>JUE XUE</t>
  </si>
  <si>
    <t>138109</t>
  </si>
  <si>
    <t>1519194</t>
  </si>
  <si>
    <t>138136</t>
  </si>
  <si>
    <t>13/06/2019</t>
  </si>
  <si>
    <t>1524786</t>
  </si>
  <si>
    <t>138412</t>
  </si>
  <si>
    <t>1518924</t>
  </si>
  <si>
    <t>JIQIANG ZU</t>
  </si>
  <si>
    <t>138145</t>
  </si>
  <si>
    <t>1526608</t>
  </si>
  <si>
    <t>HUIJUN HAUNG</t>
  </si>
  <si>
    <t>138188</t>
  </si>
  <si>
    <t>14/06/2019</t>
  </si>
  <si>
    <t>1519291</t>
  </si>
  <si>
    <t>140</t>
  </si>
  <si>
    <t>SOON AIK TENG</t>
  </si>
  <si>
    <t>138191</t>
  </si>
  <si>
    <t>1525378</t>
  </si>
  <si>
    <t>141</t>
  </si>
  <si>
    <t>138192</t>
  </si>
  <si>
    <t>1525045</t>
  </si>
  <si>
    <t>142</t>
  </si>
  <si>
    <t>138193</t>
  </si>
  <si>
    <t>1524708</t>
  </si>
  <si>
    <t>143</t>
  </si>
  <si>
    <t>LIANG ZHAO</t>
  </si>
  <si>
    <t>138194</t>
  </si>
  <si>
    <t>1524710</t>
  </si>
  <si>
    <t>144</t>
  </si>
  <si>
    <t>YISHA YANG</t>
  </si>
  <si>
    <t>138195</t>
  </si>
  <si>
    <t>1524709</t>
  </si>
  <si>
    <t>145</t>
  </si>
  <si>
    <t>138196</t>
  </si>
  <si>
    <t>1523743</t>
  </si>
  <si>
    <t>146</t>
  </si>
  <si>
    <t>138201</t>
  </si>
  <si>
    <t>1522687</t>
  </si>
  <si>
    <t>147</t>
  </si>
  <si>
    <t>138244</t>
  </si>
  <si>
    <t>15/06/2019</t>
  </si>
  <si>
    <t>1528333</t>
  </si>
  <si>
    <t>148</t>
  </si>
  <si>
    <t>JIONG YANG</t>
  </si>
  <si>
    <t>138245</t>
  </si>
  <si>
    <t>1506763</t>
  </si>
  <si>
    <t>149</t>
  </si>
  <si>
    <t>XIALIN XIAN</t>
  </si>
  <si>
    <t>138246</t>
  </si>
  <si>
    <t>150</t>
  </si>
  <si>
    <t>138247</t>
  </si>
  <si>
    <t>1523700</t>
  </si>
  <si>
    <t>151</t>
  </si>
  <si>
    <t>138248</t>
  </si>
  <si>
    <t>2101</t>
  </si>
  <si>
    <t>1514215</t>
  </si>
  <si>
    <t>152</t>
  </si>
  <si>
    <t>138303</t>
  </si>
  <si>
    <t>16/06/2019</t>
  </si>
  <si>
    <t>1525490</t>
  </si>
  <si>
    <t>153</t>
  </si>
  <si>
    <t>138304</t>
  </si>
  <si>
    <t>1526405</t>
  </si>
  <si>
    <t>154</t>
  </si>
  <si>
    <t>HE CHEN</t>
  </si>
  <si>
    <t>138305</t>
  </si>
  <si>
    <t>1804</t>
  </si>
  <si>
    <t>1525998</t>
  </si>
  <si>
    <t>155</t>
  </si>
  <si>
    <t>138306</t>
  </si>
  <si>
    <t>1527163</t>
  </si>
  <si>
    <t>156</t>
  </si>
  <si>
    <t>138307</t>
  </si>
  <si>
    <t>1529331</t>
  </si>
  <si>
    <t>157</t>
  </si>
  <si>
    <t>SHIJAN FU</t>
  </si>
  <si>
    <t>138356</t>
  </si>
  <si>
    <t>17/06/2019</t>
  </si>
  <si>
    <t>1526851</t>
  </si>
  <si>
    <t>158</t>
  </si>
  <si>
    <t>LAP SHUN CAHN</t>
  </si>
  <si>
    <t>138366</t>
  </si>
  <si>
    <t>2309</t>
  </si>
  <si>
    <t>1528162</t>
  </si>
  <si>
    <t>159</t>
  </si>
  <si>
    <t>LIPING HU</t>
  </si>
  <si>
    <t>138418</t>
  </si>
  <si>
    <t>812</t>
  </si>
  <si>
    <t>18/06/2019</t>
  </si>
  <si>
    <t>1528304</t>
  </si>
  <si>
    <t>160</t>
  </si>
  <si>
    <t>138423</t>
  </si>
  <si>
    <t>1528916</t>
  </si>
  <si>
    <t>161</t>
  </si>
  <si>
    <t>138428</t>
  </si>
  <si>
    <t>1528411</t>
  </si>
  <si>
    <t>Floating Balance forward</t>
  </si>
  <si>
    <t xml:space="preserve">Balance of invoie </t>
  </si>
  <si>
    <r>
      <rPr>
        <sz val="8"/>
        <rFont val="Calibri"/>
        <charset val="134"/>
      </rPr>
      <t>Item</t>
    </r>
  </si>
  <si>
    <r>
      <rPr>
        <sz val="8"/>
        <rFont val="Calibri"/>
        <charset val="134"/>
      </rPr>
      <t>Guest Name</t>
    </r>
  </si>
  <si>
    <r>
      <rPr>
        <sz val="8"/>
        <rFont val="Calibri"/>
        <charset val="134"/>
      </rPr>
      <t>INV. No.</t>
    </r>
  </si>
  <si>
    <r>
      <rPr>
        <sz val="8"/>
        <rFont val="Calibri"/>
        <charset val="134"/>
      </rPr>
      <t>Room</t>
    </r>
  </si>
  <si>
    <r>
      <rPr>
        <sz val="8"/>
        <rFont val="Calibri"/>
        <charset val="134"/>
      </rPr>
      <t>Check In</t>
    </r>
  </si>
  <si>
    <r>
      <rPr>
        <sz val="8"/>
        <rFont val="Calibri"/>
        <charset val="134"/>
      </rPr>
      <t>Check Out</t>
    </r>
  </si>
  <si>
    <r>
      <rPr>
        <sz val="8"/>
        <rFont val="Calibri"/>
        <charset val="134"/>
      </rPr>
      <t>Order No.</t>
    </r>
  </si>
  <si>
    <r>
      <rPr>
        <sz val="8"/>
        <rFont val="Calibri"/>
        <charset val="134"/>
      </rPr>
      <t>Amount Include vat</t>
    </r>
  </si>
  <si>
    <r>
      <rPr>
        <sz val="8"/>
        <rFont val="Calibri"/>
        <charset val="134"/>
      </rPr>
      <t>1</t>
    </r>
  </si>
  <si>
    <r>
      <rPr>
        <sz val="8"/>
        <rFont val="Calibri"/>
        <charset val="134"/>
      </rPr>
      <t>136661</t>
    </r>
  </si>
  <si>
    <r>
      <rPr>
        <sz val="8"/>
        <rFont val="Calibri"/>
        <charset val="134"/>
      </rPr>
      <t>1004</t>
    </r>
  </si>
  <si>
    <r>
      <rPr>
        <sz val="8"/>
        <rFont val="Calibri"/>
        <charset val="134"/>
      </rPr>
      <t>15/05/2019</t>
    </r>
  </si>
  <si>
    <r>
      <rPr>
        <sz val="8"/>
        <rFont val="Calibri"/>
        <charset val="134"/>
      </rPr>
      <t>17/05/2019</t>
    </r>
  </si>
  <si>
    <r>
      <rPr>
        <sz val="8"/>
        <rFont val="Calibri"/>
        <charset val="134"/>
      </rPr>
      <t>2</t>
    </r>
  </si>
  <si>
    <r>
      <rPr>
        <sz val="8"/>
        <rFont val="Calibri"/>
        <charset val="134"/>
      </rPr>
      <t>WENTING LUI</t>
    </r>
  </si>
  <si>
    <r>
      <rPr>
        <sz val="8"/>
        <rFont val="Calibri"/>
        <charset val="134"/>
      </rPr>
      <t>136664</t>
    </r>
  </si>
  <si>
    <r>
      <rPr>
        <sz val="8"/>
        <rFont val="Calibri"/>
        <charset val="134"/>
      </rPr>
      <t>1409</t>
    </r>
  </si>
  <si>
    <r>
      <rPr>
        <sz val="8"/>
        <rFont val="Calibri"/>
        <charset val="134"/>
      </rPr>
      <t>12/05/2019</t>
    </r>
  </si>
  <si>
    <r>
      <rPr>
        <sz val="8"/>
        <rFont val="Calibri"/>
        <charset val="134"/>
      </rPr>
      <t>3</t>
    </r>
  </si>
  <si>
    <r>
      <rPr>
        <sz val="8"/>
        <rFont val="Calibri"/>
        <charset val="134"/>
      </rPr>
      <t>GUIZHI WANG</t>
    </r>
  </si>
  <si>
    <r>
      <rPr>
        <sz val="8"/>
        <rFont val="Calibri"/>
        <charset val="134"/>
      </rPr>
      <t>137636</t>
    </r>
  </si>
  <si>
    <r>
      <rPr>
        <sz val="8"/>
        <rFont val="Calibri"/>
        <charset val="134"/>
      </rPr>
      <t>1306</t>
    </r>
  </si>
  <si>
    <r>
      <rPr>
        <sz val="8"/>
        <rFont val="Calibri"/>
        <charset val="134"/>
      </rPr>
      <t>04/06/2019</t>
    </r>
  </si>
  <si>
    <r>
      <rPr>
        <sz val="8"/>
        <rFont val="Calibri"/>
        <charset val="134"/>
      </rPr>
      <t>16/06/2019</t>
    </r>
  </si>
  <si>
    <r>
      <rPr>
        <sz val="8"/>
        <rFont val="Calibri"/>
        <charset val="134"/>
      </rPr>
      <t>4</t>
    </r>
  </si>
  <si>
    <r>
      <rPr>
        <sz val="8"/>
        <rFont val="Calibri"/>
        <charset val="134"/>
      </rPr>
      <t>YUJIE SHI</t>
    </r>
  </si>
  <si>
    <r>
      <rPr>
        <sz val="8"/>
        <rFont val="Calibri"/>
        <charset val="134"/>
      </rPr>
      <t>138432</t>
    </r>
  </si>
  <si>
    <r>
      <rPr>
        <sz val="8"/>
        <rFont val="Calibri"/>
        <charset val="134"/>
      </rPr>
      <t>2101</t>
    </r>
  </si>
  <si>
    <r>
      <rPr>
        <sz val="8"/>
        <rFont val="Calibri"/>
        <charset val="134"/>
      </rPr>
      <t>15/06/2019</t>
    </r>
  </si>
  <si>
    <r>
      <rPr>
        <sz val="8"/>
        <rFont val="Calibri"/>
        <charset val="134"/>
      </rPr>
      <t>18/06/2019</t>
    </r>
  </si>
  <si>
    <r>
      <rPr>
        <sz val="8"/>
        <rFont val="Calibri"/>
        <charset val="134"/>
      </rPr>
      <t>5</t>
    </r>
  </si>
  <si>
    <r>
      <rPr>
        <sz val="8"/>
        <rFont val="Calibri"/>
        <charset val="134"/>
      </rPr>
      <t>SHUJIAN FU</t>
    </r>
  </si>
  <si>
    <r>
      <rPr>
        <sz val="8"/>
        <rFont val="Calibri"/>
        <charset val="134"/>
      </rPr>
      <t>138445</t>
    </r>
  </si>
  <si>
    <r>
      <rPr>
        <sz val="8"/>
        <rFont val="Calibri"/>
        <charset val="134"/>
      </rPr>
      <t>2102</t>
    </r>
  </si>
  <si>
    <r>
      <rPr>
        <sz val="8"/>
        <rFont val="Calibri"/>
        <charset val="134"/>
      </rPr>
      <t>17/06/2019</t>
    </r>
  </si>
  <si>
    <r>
      <rPr>
        <sz val="8"/>
        <rFont val="Calibri"/>
        <charset val="134"/>
      </rPr>
      <t>6</t>
    </r>
  </si>
  <si>
    <r>
      <rPr>
        <sz val="8"/>
        <rFont val="Calibri"/>
        <charset val="134"/>
      </rPr>
      <t>CHUAN TIAN</t>
    </r>
  </si>
  <si>
    <r>
      <rPr>
        <sz val="8"/>
        <rFont val="Calibri"/>
        <charset val="134"/>
      </rPr>
      <t>138488</t>
    </r>
  </si>
  <si>
    <r>
      <rPr>
        <sz val="8"/>
        <rFont val="Calibri"/>
        <charset val="134"/>
      </rPr>
      <t>1302</t>
    </r>
  </si>
  <si>
    <r>
      <rPr>
        <sz val="8"/>
        <rFont val="Calibri"/>
        <charset val="134"/>
      </rPr>
      <t>19/06/2019</t>
    </r>
  </si>
  <si>
    <r>
      <rPr>
        <sz val="8"/>
        <rFont val="Calibri"/>
        <charset val="134"/>
      </rPr>
      <t>7</t>
    </r>
  </si>
  <si>
    <r>
      <rPr>
        <sz val="8"/>
        <rFont val="Calibri"/>
        <charset val="134"/>
      </rPr>
      <t>CHULONG CHEN</t>
    </r>
  </si>
  <si>
    <r>
      <rPr>
        <sz val="8"/>
        <rFont val="Calibri"/>
        <charset val="134"/>
      </rPr>
      <t>138489</t>
    </r>
  </si>
  <si>
    <r>
      <rPr>
        <sz val="8"/>
        <rFont val="Calibri"/>
        <charset val="134"/>
      </rPr>
      <t>1303</t>
    </r>
  </si>
  <si>
    <r>
      <rPr>
        <sz val="8"/>
        <rFont val="Calibri"/>
        <charset val="134"/>
      </rPr>
      <t>8</t>
    </r>
  </si>
  <si>
    <r>
      <rPr>
        <sz val="8"/>
        <rFont val="Calibri"/>
        <charset val="134"/>
      </rPr>
      <t>DONGMING WU</t>
    </r>
  </si>
  <si>
    <r>
      <rPr>
        <sz val="8"/>
        <rFont val="Calibri"/>
        <charset val="134"/>
      </rPr>
      <t>138490</t>
    </r>
  </si>
  <si>
    <r>
      <rPr>
        <sz val="8"/>
        <rFont val="Calibri"/>
        <charset val="134"/>
      </rPr>
      <t>1402</t>
    </r>
  </si>
  <si>
    <r>
      <rPr>
        <sz val="8"/>
        <rFont val="Calibri"/>
        <charset val="134"/>
      </rPr>
      <t>9</t>
    </r>
  </si>
  <si>
    <r>
      <rPr>
        <sz val="8"/>
        <rFont val="Calibri"/>
        <charset val="134"/>
      </rPr>
      <t>FANGZOU</t>
    </r>
  </si>
  <si>
    <r>
      <rPr>
        <sz val="8"/>
        <rFont val="Calibri"/>
        <charset val="134"/>
      </rPr>
      <t>138512</t>
    </r>
  </si>
  <si>
    <r>
      <rPr>
        <sz val="8"/>
        <rFont val="Calibri"/>
        <charset val="134"/>
      </rPr>
      <t>1410</t>
    </r>
  </si>
  <si>
    <r>
      <rPr>
        <sz val="8"/>
        <rFont val="Calibri"/>
        <charset val="134"/>
      </rPr>
      <t>20/06/2019</t>
    </r>
  </si>
  <si>
    <r>
      <rPr>
        <sz val="8"/>
        <rFont val="Calibri"/>
        <charset val="134"/>
      </rPr>
      <t>10</t>
    </r>
  </si>
  <si>
    <r>
      <rPr>
        <sz val="8"/>
        <rFont val="Calibri"/>
        <charset val="134"/>
      </rPr>
      <t>FENGPING CAO</t>
    </r>
  </si>
  <si>
    <r>
      <rPr>
        <sz val="8"/>
        <rFont val="Calibri"/>
        <charset val="134"/>
      </rPr>
      <t>138555</t>
    </r>
  </si>
  <si>
    <r>
      <rPr>
        <sz val="8"/>
        <rFont val="Calibri"/>
        <charset val="134"/>
      </rPr>
      <t>12/06/2019</t>
    </r>
  </si>
  <si>
    <r>
      <rPr>
        <sz val="8"/>
        <rFont val="Calibri"/>
        <charset val="134"/>
      </rPr>
      <t>21/06/2019</t>
    </r>
  </si>
  <si>
    <r>
      <rPr>
        <sz val="8"/>
        <rFont val="Calibri"/>
        <charset val="134"/>
      </rPr>
      <t>11</t>
    </r>
  </si>
  <si>
    <r>
      <rPr>
        <sz val="8"/>
        <rFont val="Calibri"/>
        <charset val="134"/>
      </rPr>
      <t>XIRU LIN</t>
    </r>
  </si>
  <si>
    <r>
      <rPr>
        <sz val="8"/>
        <rFont val="Calibri"/>
        <charset val="134"/>
      </rPr>
      <t>138556</t>
    </r>
  </si>
  <si>
    <r>
      <rPr>
        <sz val="8"/>
        <rFont val="Calibri"/>
        <charset val="134"/>
      </rPr>
      <t>1709</t>
    </r>
  </si>
  <si>
    <r>
      <rPr>
        <sz val="8"/>
        <rFont val="Calibri"/>
        <charset val="134"/>
      </rPr>
      <t>12</t>
    </r>
  </si>
  <si>
    <r>
      <rPr>
        <sz val="8"/>
        <rFont val="Calibri"/>
        <charset val="134"/>
      </rPr>
      <t>DONG ZHENG</t>
    </r>
  </si>
  <si>
    <r>
      <rPr>
        <sz val="8"/>
        <rFont val="Calibri"/>
        <charset val="134"/>
      </rPr>
      <t>138557</t>
    </r>
  </si>
  <si>
    <r>
      <rPr>
        <sz val="8"/>
        <rFont val="Calibri"/>
        <charset val="134"/>
      </rPr>
      <t>1705</t>
    </r>
  </si>
  <si>
    <r>
      <rPr>
        <sz val="8"/>
        <rFont val="Calibri"/>
        <charset val="134"/>
      </rPr>
      <t>13</t>
    </r>
  </si>
  <si>
    <r>
      <rPr>
        <sz val="8"/>
        <rFont val="Calibri"/>
        <charset val="134"/>
      </rPr>
      <t>LIJUN ZHANG</t>
    </r>
  </si>
  <si>
    <r>
      <rPr>
        <sz val="8"/>
        <rFont val="Calibri"/>
        <charset val="134"/>
      </rPr>
      <t>138590</t>
    </r>
  </si>
  <si>
    <r>
      <rPr>
        <sz val="8"/>
        <rFont val="Calibri"/>
        <charset val="134"/>
      </rPr>
      <t>1012</t>
    </r>
  </si>
  <si>
    <r>
      <rPr>
        <sz val="8"/>
        <rFont val="Calibri"/>
        <charset val="134"/>
      </rPr>
      <t>22/06/2019</t>
    </r>
  </si>
  <si>
    <r>
      <rPr>
        <sz val="8"/>
        <rFont val="Calibri"/>
        <charset val="134"/>
      </rPr>
      <t>14</t>
    </r>
  </si>
  <si>
    <r>
      <rPr>
        <sz val="8"/>
        <rFont val="Calibri"/>
        <charset val="134"/>
      </rPr>
      <t>138592</t>
    </r>
  </si>
  <si>
    <r>
      <rPr>
        <sz val="8"/>
        <rFont val="Calibri"/>
        <charset val="134"/>
      </rPr>
      <t>1407</t>
    </r>
  </si>
  <si>
    <r>
      <rPr>
        <sz val="8"/>
        <rFont val="Calibri"/>
        <charset val="134"/>
      </rPr>
      <t>15</t>
    </r>
  </si>
  <si>
    <r>
      <rPr>
        <sz val="8"/>
        <rFont val="Calibri"/>
        <charset val="134"/>
      </rPr>
      <t>138629</t>
    </r>
  </si>
  <si>
    <r>
      <rPr>
        <sz val="8"/>
        <rFont val="Calibri"/>
        <charset val="134"/>
      </rPr>
      <t>23/06/2019</t>
    </r>
  </si>
  <si>
    <r>
      <rPr>
        <sz val="8"/>
        <rFont val="Calibri"/>
        <charset val="134"/>
      </rPr>
      <t>16</t>
    </r>
  </si>
  <si>
    <r>
      <rPr>
        <sz val="8"/>
        <rFont val="Calibri"/>
        <charset val="134"/>
      </rPr>
      <t>FEIYAN TIAN</t>
    </r>
  </si>
  <si>
    <r>
      <rPr>
        <sz val="8"/>
        <rFont val="Calibri"/>
        <charset val="134"/>
      </rPr>
      <t>138635</t>
    </r>
  </si>
  <si>
    <r>
      <rPr>
        <sz val="8"/>
        <rFont val="Calibri"/>
        <charset val="134"/>
      </rPr>
      <t>17</t>
    </r>
  </si>
  <si>
    <r>
      <rPr>
        <sz val="8"/>
        <rFont val="Calibri"/>
        <charset val="134"/>
      </rPr>
      <t>JUAN ZHAO</t>
    </r>
  </si>
  <si>
    <r>
      <rPr>
        <sz val="8"/>
        <rFont val="Calibri"/>
        <charset val="134"/>
      </rPr>
      <t>138640</t>
    </r>
  </si>
  <si>
    <r>
      <rPr>
        <sz val="8"/>
        <rFont val="Calibri"/>
        <charset val="134"/>
      </rPr>
      <t>2412</t>
    </r>
  </si>
  <si>
    <r>
      <rPr>
        <sz val="8"/>
        <rFont val="Calibri"/>
        <charset val="134"/>
      </rPr>
      <t>18</t>
    </r>
  </si>
  <si>
    <r>
      <rPr>
        <sz val="8"/>
        <rFont val="Calibri"/>
        <charset val="134"/>
      </rPr>
      <t>YANG SONG</t>
    </r>
  </si>
  <si>
    <r>
      <rPr>
        <sz val="8"/>
        <rFont val="Calibri"/>
        <charset val="134"/>
      </rPr>
      <t>138685</t>
    </r>
  </si>
  <si>
    <r>
      <rPr>
        <sz val="8"/>
        <rFont val="Calibri"/>
        <charset val="134"/>
      </rPr>
      <t>605</t>
    </r>
  </si>
  <si>
    <r>
      <rPr>
        <sz val="8"/>
        <rFont val="Calibri"/>
        <charset val="134"/>
      </rPr>
      <t>24/06/2019</t>
    </r>
  </si>
  <si>
    <r>
      <rPr>
        <sz val="8"/>
        <rFont val="Calibri"/>
        <charset val="134"/>
      </rPr>
      <t>19</t>
    </r>
  </si>
  <si>
    <r>
      <rPr>
        <sz val="8"/>
        <rFont val="Calibri"/>
        <charset val="134"/>
      </rPr>
      <t>CHENG YANG</t>
    </r>
  </si>
  <si>
    <r>
      <rPr>
        <sz val="8"/>
        <rFont val="Calibri"/>
        <charset val="134"/>
      </rPr>
      <t>138690</t>
    </r>
  </si>
  <si>
    <r>
      <rPr>
        <sz val="8"/>
        <rFont val="Calibri"/>
        <charset val="134"/>
      </rPr>
      <t>1408</t>
    </r>
  </si>
  <si>
    <r>
      <rPr>
        <sz val="8"/>
        <rFont val="Calibri"/>
        <charset val="134"/>
      </rPr>
      <t>20</t>
    </r>
  </si>
  <si>
    <r>
      <rPr>
        <sz val="8"/>
        <rFont val="Calibri"/>
        <charset val="134"/>
      </rPr>
      <t>WAI YIN TUNG</t>
    </r>
  </si>
  <si>
    <r>
      <rPr>
        <sz val="8"/>
        <rFont val="Calibri"/>
        <charset val="134"/>
      </rPr>
      <t>138692</t>
    </r>
  </si>
  <si>
    <r>
      <rPr>
        <sz val="8"/>
        <rFont val="Calibri"/>
        <charset val="134"/>
      </rPr>
      <t>1605</t>
    </r>
  </si>
  <si>
    <r>
      <rPr>
        <sz val="8"/>
        <rFont val="Calibri"/>
        <charset val="134"/>
      </rPr>
      <t>21</t>
    </r>
  </si>
  <si>
    <r>
      <rPr>
        <sz val="8"/>
        <rFont val="Calibri"/>
        <charset val="134"/>
      </rPr>
      <t>TSE YENG WONG</t>
    </r>
  </si>
  <si>
    <r>
      <rPr>
        <sz val="8"/>
        <rFont val="Calibri"/>
        <charset val="134"/>
      </rPr>
      <t>138693</t>
    </r>
  </si>
  <si>
    <r>
      <rPr>
        <sz val="8"/>
        <rFont val="Calibri"/>
        <charset val="134"/>
      </rPr>
      <t>1608</t>
    </r>
  </si>
  <si>
    <r>
      <rPr>
        <sz val="8"/>
        <rFont val="Calibri"/>
        <charset val="134"/>
      </rPr>
      <t>22</t>
    </r>
  </si>
  <si>
    <r>
      <rPr>
        <sz val="8"/>
        <rFont val="Calibri"/>
        <charset val="134"/>
      </rPr>
      <t>JUE XU</t>
    </r>
  </si>
  <si>
    <r>
      <rPr>
        <sz val="8"/>
        <rFont val="Calibri"/>
        <charset val="134"/>
      </rPr>
      <t>138695</t>
    </r>
  </si>
  <si>
    <r>
      <rPr>
        <sz val="8"/>
        <rFont val="Calibri"/>
        <charset val="134"/>
      </rPr>
      <t>1701</t>
    </r>
  </si>
  <si>
    <r>
      <rPr>
        <sz val="8"/>
        <rFont val="Calibri"/>
        <charset val="134"/>
      </rPr>
      <t>13/06/2019</t>
    </r>
  </si>
  <si>
    <r>
      <rPr>
        <sz val="8"/>
        <rFont val="Calibri"/>
        <charset val="134"/>
      </rPr>
      <t>23</t>
    </r>
  </si>
  <si>
    <r>
      <rPr>
        <sz val="8"/>
        <rFont val="Calibri"/>
        <charset val="134"/>
      </rPr>
      <t>138697</t>
    </r>
  </si>
  <si>
    <r>
      <rPr>
        <sz val="8"/>
        <rFont val="Calibri"/>
        <charset val="134"/>
      </rPr>
      <t>24</t>
    </r>
  </si>
  <si>
    <r>
      <rPr>
        <sz val="8"/>
        <rFont val="Calibri"/>
        <charset val="134"/>
      </rPr>
      <t>138731</t>
    </r>
  </si>
  <si>
    <r>
      <rPr>
        <sz val="8"/>
        <rFont val="Calibri"/>
        <charset val="134"/>
      </rPr>
      <t>25/06/2019</t>
    </r>
  </si>
  <si>
    <r>
      <rPr>
        <sz val="8"/>
        <rFont val="Calibri"/>
        <charset val="134"/>
      </rPr>
      <t>25</t>
    </r>
  </si>
  <si>
    <r>
      <rPr>
        <sz val="8"/>
        <rFont val="Calibri"/>
        <charset val="134"/>
      </rPr>
      <t>138733</t>
    </r>
  </si>
  <si>
    <r>
      <rPr>
        <sz val="8"/>
        <rFont val="Calibri"/>
        <charset val="134"/>
      </rPr>
      <t>26</t>
    </r>
  </si>
  <si>
    <t>XIAOLAN CHEN</t>
  </si>
  <si>
    <r>
      <rPr>
        <sz val="8"/>
        <rFont val="Calibri"/>
        <charset val="134"/>
      </rPr>
      <t>138752</t>
    </r>
  </si>
  <si>
    <r>
      <rPr>
        <sz val="8"/>
        <rFont val="Calibri"/>
        <charset val="134"/>
      </rPr>
      <t>PASS</t>
    </r>
  </si>
  <si>
    <r>
      <rPr>
        <sz val="8"/>
        <rFont val="Calibri"/>
        <charset val="134"/>
      </rPr>
      <t>27</t>
    </r>
  </si>
  <si>
    <r>
      <rPr>
        <sz val="8"/>
        <rFont val="Calibri"/>
        <charset val="134"/>
      </rPr>
      <t>138780</t>
    </r>
  </si>
  <si>
    <r>
      <rPr>
        <sz val="8"/>
        <rFont val="Calibri"/>
        <charset val="134"/>
      </rPr>
      <t>26/06/2019</t>
    </r>
  </si>
  <si>
    <r>
      <rPr>
        <sz val="8"/>
        <rFont val="Calibri"/>
        <charset val="134"/>
      </rPr>
      <t>28</t>
    </r>
  </si>
  <si>
    <r>
      <rPr>
        <sz val="8"/>
        <rFont val="Calibri"/>
        <charset val="134"/>
      </rPr>
      <t>ZHAOWU LIN</t>
    </r>
  </si>
  <si>
    <r>
      <rPr>
        <sz val="8"/>
        <rFont val="Calibri"/>
        <charset val="134"/>
      </rPr>
      <t>138781</t>
    </r>
  </si>
  <si>
    <r>
      <rPr>
        <sz val="8"/>
        <rFont val="Calibri"/>
        <charset val="134"/>
      </rPr>
      <t>610</t>
    </r>
  </si>
  <si>
    <r>
      <rPr>
        <sz val="8"/>
        <rFont val="Calibri"/>
        <charset val="134"/>
      </rPr>
      <t>29</t>
    </r>
  </si>
  <si>
    <r>
      <rPr>
        <sz val="8"/>
        <rFont val="Calibri"/>
        <charset val="134"/>
      </rPr>
      <t>FANG ZOU</t>
    </r>
  </si>
  <si>
    <r>
      <rPr>
        <sz val="8"/>
        <rFont val="Calibri"/>
        <charset val="134"/>
      </rPr>
      <t>138786</t>
    </r>
  </si>
  <si>
    <r>
      <rPr>
        <sz val="8"/>
        <rFont val="Calibri"/>
        <charset val="134"/>
      </rPr>
      <t>30</t>
    </r>
  </si>
  <si>
    <r>
      <rPr>
        <sz val="8"/>
        <rFont val="Calibri"/>
        <charset val="134"/>
      </rPr>
      <t>138838</t>
    </r>
  </si>
  <si>
    <r>
      <rPr>
        <sz val="8"/>
        <rFont val="Calibri"/>
        <charset val="134"/>
      </rPr>
      <t>27/06/2019</t>
    </r>
  </si>
  <si>
    <r>
      <rPr>
        <sz val="8"/>
        <rFont val="Calibri"/>
        <charset val="134"/>
      </rPr>
      <t>31</t>
    </r>
  </si>
  <si>
    <r>
      <rPr>
        <sz val="8"/>
        <rFont val="Calibri"/>
        <charset val="134"/>
      </rPr>
      <t>FANGZHAO XU</t>
    </r>
  </si>
  <si>
    <r>
      <rPr>
        <sz val="8"/>
        <rFont val="Calibri"/>
        <charset val="134"/>
      </rPr>
      <t>138887</t>
    </r>
  </si>
  <si>
    <r>
      <rPr>
        <sz val="8"/>
        <rFont val="Calibri"/>
        <charset val="134"/>
      </rPr>
      <t>1105</t>
    </r>
  </si>
  <si>
    <r>
      <rPr>
        <sz val="8"/>
        <rFont val="Calibri"/>
        <charset val="134"/>
      </rPr>
      <t>28/06/2019</t>
    </r>
  </si>
  <si>
    <r>
      <rPr>
        <sz val="8"/>
        <rFont val="Calibri"/>
        <charset val="134"/>
      </rPr>
      <t>32</t>
    </r>
  </si>
  <si>
    <r>
      <rPr>
        <sz val="8"/>
        <rFont val="Calibri"/>
        <charset val="134"/>
      </rPr>
      <t>DEJUN ZHANG</t>
    </r>
  </si>
  <si>
    <r>
      <rPr>
        <sz val="8"/>
        <rFont val="Calibri"/>
        <charset val="134"/>
      </rPr>
      <t>138888</t>
    </r>
  </si>
  <si>
    <r>
      <rPr>
        <sz val="8"/>
        <rFont val="Calibri"/>
        <charset val="134"/>
      </rPr>
      <t>1211</t>
    </r>
  </si>
  <si>
    <r>
      <rPr>
        <sz val="8"/>
        <rFont val="Calibri"/>
        <charset val="134"/>
      </rPr>
      <t>33</t>
    </r>
  </si>
  <si>
    <r>
      <rPr>
        <sz val="8"/>
        <rFont val="Calibri"/>
        <charset val="134"/>
      </rPr>
      <t>PENG JIANG</t>
    </r>
  </si>
  <si>
    <r>
      <rPr>
        <sz val="8"/>
        <rFont val="Calibri"/>
        <charset val="134"/>
      </rPr>
      <t>138889</t>
    </r>
  </si>
  <si>
    <r>
      <rPr>
        <sz val="8"/>
        <rFont val="Calibri"/>
        <charset val="134"/>
      </rPr>
      <t>1412</t>
    </r>
  </si>
  <si>
    <r>
      <rPr>
        <sz val="8"/>
        <rFont val="Calibri"/>
        <charset val="134"/>
      </rPr>
      <t>34</t>
    </r>
  </si>
  <si>
    <r>
      <rPr>
        <sz val="8"/>
        <rFont val="Calibri"/>
        <charset val="134"/>
      </rPr>
      <t>138955</t>
    </r>
  </si>
  <si>
    <r>
      <rPr>
        <sz val="8"/>
        <rFont val="Calibri"/>
        <charset val="134"/>
      </rPr>
      <t>29/06/2019</t>
    </r>
  </si>
  <si>
    <r>
      <rPr>
        <sz val="8"/>
        <rFont val="Calibri"/>
        <charset val="134"/>
      </rPr>
      <t>35</t>
    </r>
  </si>
  <si>
    <r>
      <rPr>
        <sz val="8"/>
        <rFont val="Calibri"/>
        <charset val="134"/>
      </rPr>
      <t>BAILIN ZHU</t>
    </r>
  </si>
  <si>
    <r>
      <rPr>
        <sz val="8"/>
        <rFont val="Calibri"/>
        <charset val="134"/>
      </rPr>
      <t>138960</t>
    </r>
  </si>
  <si>
    <r>
      <rPr>
        <sz val="8"/>
        <rFont val="Calibri"/>
        <charset val="134"/>
      </rPr>
      <t>36</t>
    </r>
  </si>
  <si>
    <r>
      <rPr>
        <sz val="8"/>
        <rFont val="Calibri"/>
        <charset val="134"/>
      </rPr>
      <t>138963</t>
    </r>
  </si>
  <si>
    <r>
      <rPr>
        <sz val="8"/>
        <rFont val="Calibri"/>
        <charset val="134"/>
      </rPr>
      <t>37</t>
    </r>
  </si>
  <si>
    <r>
      <rPr>
        <sz val="8"/>
        <rFont val="Calibri"/>
        <charset val="134"/>
      </rPr>
      <t>WEIXI GAO</t>
    </r>
  </si>
  <si>
    <r>
      <rPr>
        <sz val="8"/>
        <rFont val="Calibri"/>
        <charset val="134"/>
      </rPr>
      <t>138964</t>
    </r>
  </si>
  <si>
    <r>
      <rPr>
        <sz val="8"/>
        <rFont val="Calibri"/>
        <charset val="134"/>
      </rPr>
      <t>1503</t>
    </r>
  </si>
  <si>
    <r>
      <rPr>
        <sz val="8"/>
        <rFont val="Calibri"/>
        <charset val="134"/>
      </rPr>
      <t>38</t>
    </r>
  </si>
  <si>
    <r>
      <rPr>
        <sz val="8"/>
        <rFont val="Calibri"/>
        <charset val="134"/>
      </rPr>
      <t>WEI LI</t>
    </r>
  </si>
  <si>
    <r>
      <rPr>
        <sz val="8"/>
        <rFont val="Calibri"/>
        <charset val="134"/>
      </rPr>
      <t>138968</t>
    </r>
  </si>
  <si>
    <r>
      <rPr>
        <sz val="8"/>
        <rFont val="Calibri"/>
        <charset val="134"/>
      </rPr>
      <t>2303</t>
    </r>
  </si>
  <si>
    <r>
      <rPr>
        <sz val="8"/>
        <rFont val="Calibri"/>
        <charset val="134"/>
      </rPr>
      <t>39</t>
    </r>
  </si>
  <si>
    <r>
      <rPr>
        <sz val="8"/>
        <rFont val="Calibri"/>
        <charset val="134"/>
      </rPr>
      <t>YUN SHU</t>
    </r>
  </si>
  <si>
    <r>
      <rPr>
        <sz val="8"/>
        <rFont val="Calibri"/>
        <charset val="134"/>
      </rPr>
      <t>139023</t>
    </r>
  </si>
  <si>
    <r>
      <rPr>
        <sz val="8"/>
        <rFont val="Calibri"/>
        <charset val="134"/>
      </rPr>
      <t>1008</t>
    </r>
  </si>
  <si>
    <r>
      <rPr>
        <sz val="8"/>
        <rFont val="Calibri"/>
        <charset val="134"/>
      </rPr>
      <t>30/06/2019</t>
    </r>
  </si>
  <si>
    <r>
      <rPr>
        <sz val="8"/>
        <rFont val="Calibri"/>
        <charset val="134"/>
      </rPr>
      <t>40</t>
    </r>
  </si>
  <si>
    <r>
      <rPr>
        <sz val="8"/>
        <rFont val="Calibri"/>
        <charset val="134"/>
      </rPr>
      <t>XIAOLAN LIANG</t>
    </r>
  </si>
  <si>
    <r>
      <rPr>
        <sz val="8"/>
        <rFont val="Calibri"/>
        <charset val="134"/>
      </rPr>
      <t>139027</t>
    </r>
  </si>
  <si>
    <r>
      <rPr>
        <sz val="8"/>
        <rFont val="Calibri"/>
        <charset val="134"/>
      </rPr>
      <t>1610</t>
    </r>
  </si>
  <si>
    <r>
      <rPr>
        <sz val="8"/>
        <rFont val="Calibri"/>
        <charset val="134"/>
      </rPr>
      <t>41</t>
    </r>
  </si>
  <si>
    <r>
      <rPr>
        <sz val="8"/>
        <rFont val="Calibri"/>
        <charset val="134"/>
      </rPr>
      <t>WEIHENG XIAN</t>
    </r>
  </si>
  <si>
    <r>
      <rPr>
        <sz val="8"/>
        <rFont val="Calibri"/>
        <charset val="134"/>
      </rPr>
      <t>139030</t>
    </r>
  </si>
  <si>
    <r>
      <rPr>
        <sz val="8"/>
        <rFont val="Calibri"/>
        <charset val="134"/>
      </rPr>
      <t>2410</t>
    </r>
  </si>
  <si>
    <r>
      <rPr>
        <sz val="8"/>
        <rFont val="Calibri"/>
        <charset val="134"/>
      </rPr>
      <t>42</t>
    </r>
  </si>
  <si>
    <r>
      <rPr>
        <sz val="8"/>
        <rFont val="Calibri"/>
        <charset val="134"/>
      </rPr>
      <t>ANLI JIANG</t>
    </r>
  </si>
  <si>
    <r>
      <rPr>
        <sz val="8"/>
        <rFont val="Calibri"/>
        <charset val="134"/>
      </rPr>
      <t>139031</t>
    </r>
  </si>
  <si>
    <r>
      <rPr>
        <sz val="8"/>
        <rFont val="Calibri"/>
        <charset val="134"/>
      </rPr>
      <t>1011</t>
    </r>
  </si>
  <si>
    <r>
      <rPr>
        <sz val="8"/>
        <rFont val="Calibri"/>
        <charset val="134"/>
      </rPr>
      <t>43</t>
    </r>
  </si>
  <si>
    <r>
      <rPr>
        <sz val="8"/>
        <rFont val="Calibri"/>
        <charset val="134"/>
      </rPr>
      <t>139085</t>
    </r>
  </si>
  <si>
    <r>
      <rPr>
        <sz val="8"/>
        <rFont val="Calibri"/>
        <charset val="134"/>
      </rPr>
      <t>01/07/2019</t>
    </r>
  </si>
  <si>
    <r>
      <rPr>
        <sz val="8"/>
        <rFont val="Calibri"/>
        <charset val="134"/>
      </rPr>
      <t>44</t>
    </r>
  </si>
  <si>
    <r>
      <rPr>
        <sz val="8"/>
        <rFont val="Calibri"/>
        <charset val="134"/>
      </rPr>
      <t>139089</t>
    </r>
  </si>
  <si>
    <r>
      <rPr>
        <sz val="8"/>
        <rFont val="Calibri"/>
        <charset val="134"/>
      </rPr>
      <t>45</t>
    </r>
  </si>
  <si>
    <r>
      <rPr>
        <sz val="8"/>
        <rFont val="Calibri"/>
        <charset val="134"/>
      </rPr>
      <t>WEIWEI QU</t>
    </r>
  </si>
  <si>
    <r>
      <rPr>
        <sz val="8"/>
        <rFont val="Calibri"/>
        <charset val="134"/>
      </rPr>
      <t>139092</t>
    </r>
  </si>
  <si>
    <r>
      <rPr>
        <sz val="8"/>
        <rFont val="Calibri"/>
        <charset val="134"/>
      </rPr>
      <t>2106</t>
    </r>
  </si>
  <si>
    <r>
      <rPr>
        <sz val="8"/>
        <rFont val="Calibri"/>
        <charset val="134"/>
      </rPr>
      <t>46</t>
    </r>
  </si>
  <si>
    <r>
      <rPr>
        <sz val="8"/>
        <rFont val="Calibri"/>
        <charset val="134"/>
      </rPr>
      <t>SHAN JIANG</t>
    </r>
  </si>
  <si>
    <r>
      <rPr>
        <sz val="8"/>
        <rFont val="Calibri"/>
        <charset val="134"/>
      </rPr>
      <t>139167</t>
    </r>
  </si>
  <si>
    <r>
      <rPr>
        <sz val="8"/>
        <rFont val="Calibri"/>
        <charset val="134"/>
      </rPr>
      <t>609</t>
    </r>
  </si>
  <si>
    <r>
      <rPr>
        <sz val="8"/>
        <rFont val="Calibri"/>
        <charset val="134"/>
      </rPr>
      <t>02/07/2019</t>
    </r>
  </si>
  <si>
    <r>
      <rPr>
        <sz val="8"/>
        <rFont val="Calibri"/>
        <charset val="134"/>
      </rPr>
      <t>47</t>
    </r>
  </si>
  <si>
    <r>
      <rPr>
        <sz val="8"/>
        <rFont val="Calibri"/>
        <charset val="134"/>
      </rPr>
      <t>ZAI CHEN</t>
    </r>
  </si>
  <si>
    <r>
      <rPr>
        <sz val="8"/>
        <rFont val="Calibri"/>
        <charset val="134"/>
      </rPr>
      <t>139169</t>
    </r>
  </si>
  <si>
    <r>
      <rPr>
        <sz val="8"/>
        <rFont val="Calibri"/>
        <charset val="134"/>
      </rPr>
      <t>611</t>
    </r>
  </si>
  <si>
    <r>
      <rPr>
        <sz val="8"/>
        <rFont val="Calibri"/>
        <charset val="134"/>
      </rPr>
      <t>48</t>
    </r>
  </si>
  <si>
    <r>
      <rPr>
        <sz val="8"/>
        <rFont val="Calibri"/>
        <charset val="134"/>
      </rPr>
      <t>139171</t>
    </r>
  </si>
  <si>
    <r>
      <rPr>
        <sz val="8"/>
        <rFont val="Calibri"/>
        <charset val="134"/>
      </rPr>
      <t>49</t>
    </r>
  </si>
  <si>
    <r>
      <rPr>
        <sz val="8"/>
        <rFont val="Calibri"/>
        <charset val="134"/>
      </rPr>
      <t>JINDONG TAO</t>
    </r>
  </si>
  <si>
    <r>
      <rPr>
        <sz val="8"/>
        <rFont val="Calibri"/>
        <charset val="134"/>
      </rPr>
      <t>139174</t>
    </r>
  </si>
  <si>
    <r>
      <rPr>
        <sz val="8"/>
        <rFont val="Calibri"/>
        <charset val="134"/>
      </rPr>
      <t>50</t>
    </r>
  </si>
  <si>
    <r>
      <rPr>
        <sz val="8"/>
        <rFont val="Calibri"/>
        <charset val="134"/>
      </rPr>
      <t>139176</t>
    </r>
  </si>
  <si>
    <r>
      <rPr>
        <sz val="8"/>
        <rFont val="Calibri"/>
        <charset val="134"/>
      </rPr>
      <t>51</t>
    </r>
  </si>
  <si>
    <r>
      <rPr>
        <sz val="8"/>
        <rFont val="Calibri"/>
        <charset val="134"/>
      </rPr>
      <t>139179</t>
    </r>
  </si>
  <si>
    <r>
      <rPr>
        <sz val="8"/>
        <rFont val="Calibri"/>
        <charset val="134"/>
      </rPr>
      <t>52</t>
    </r>
  </si>
  <si>
    <r>
      <rPr>
        <sz val="8"/>
        <rFont val="Calibri"/>
        <charset val="134"/>
      </rPr>
      <t>139181</t>
    </r>
  </si>
  <si>
    <r>
      <rPr>
        <sz val="8"/>
        <rFont val="Calibri"/>
        <charset val="134"/>
      </rPr>
      <t>53</t>
    </r>
  </si>
  <si>
    <r>
      <rPr>
        <sz val="8"/>
        <rFont val="Calibri"/>
        <charset val="134"/>
      </rPr>
      <t>YANMING WANG</t>
    </r>
  </si>
  <si>
    <r>
      <rPr>
        <sz val="8"/>
        <rFont val="Calibri"/>
        <charset val="134"/>
      </rPr>
      <t>139182</t>
    </r>
  </si>
  <si>
    <r>
      <rPr>
        <sz val="8"/>
        <rFont val="Calibri"/>
        <charset val="134"/>
      </rPr>
      <t>1710</t>
    </r>
  </si>
  <si>
    <r>
      <rPr>
        <sz val="8"/>
        <rFont val="Calibri"/>
        <charset val="134"/>
      </rPr>
      <t>54</t>
    </r>
  </si>
  <si>
    <r>
      <rPr>
        <sz val="8"/>
        <rFont val="Calibri"/>
        <charset val="134"/>
      </rPr>
      <t>139213</t>
    </r>
  </si>
  <si>
    <r>
      <rPr>
        <sz val="8"/>
        <rFont val="Calibri"/>
        <charset val="134"/>
      </rPr>
      <t>03/07/2019</t>
    </r>
  </si>
  <si>
    <r>
      <rPr>
        <sz val="8"/>
        <rFont val="Calibri"/>
        <charset val="134"/>
      </rPr>
      <t>55</t>
    </r>
  </si>
  <si>
    <r>
      <rPr>
        <sz val="8"/>
        <rFont val="Calibri"/>
        <charset val="134"/>
      </rPr>
      <t>139214</t>
    </r>
  </si>
  <si>
    <r>
      <rPr>
        <sz val="8"/>
        <rFont val="Calibri"/>
        <charset val="134"/>
      </rPr>
      <t>56</t>
    </r>
  </si>
  <si>
    <r>
      <rPr>
        <sz val="8"/>
        <rFont val="Calibri"/>
        <charset val="134"/>
      </rPr>
      <t>YUQING DING</t>
    </r>
  </si>
  <si>
    <r>
      <rPr>
        <sz val="8"/>
        <rFont val="Calibri"/>
        <charset val="134"/>
      </rPr>
      <t>139216</t>
    </r>
  </si>
  <si>
    <r>
      <rPr>
        <sz val="8"/>
        <rFont val="Calibri"/>
        <charset val="134"/>
      </rPr>
      <t>1010</t>
    </r>
  </si>
  <si>
    <r>
      <rPr>
        <sz val="8"/>
        <rFont val="Calibri"/>
        <charset val="134"/>
      </rPr>
      <t>57</t>
    </r>
  </si>
  <si>
    <r>
      <rPr>
        <sz val="8"/>
        <rFont val="Calibri"/>
        <charset val="134"/>
      </rPr>
      <t>JING TAO</t>
    </r>
  </si>
  <si>
    <r>
      <rPr>
        <sz val="8"/>
        <rFont val="Calibri"/>
        <charset val="134"/>
      </rPr>
      <t>139219</t>
    </r>
  </si>
  <si>
    <r>
      <rPr>
        <sz val="8"/>
        <rFont val="Calibri"/>
        <charset val="134"/>
      </rPr>
      <t>58</t>
    </r>
  </si>
  <si>
    <r>
      <rPr>
        <sz val="8"/>
        <rFont val="Calibri"/>
        <charset val="134"/>
      </rPr>
      <t>SHANSHAN HAN</t>
    </r>
  </si>
  <si>
    <r>
      <rPr>
        <sz val="8"/>
        <rFont val="Calibri"/>
        <charset val="134"/>
      </rPr>
      <t>139220</t>
    </r>
  </si>
  <si>
    <r>
      <rPr>
        <sz val="8"/>
        <rFont val="Calibri"/>
        <charset val="134"/>
      </rPr>
      <t>1603</t>
    </r>
  </si>
  <si>
    <r>
      <rPr>
        <sz val="8"/>
        <rFont val="Calibri"/>
        <charset val="134"/>
      </rPr>
      <t>59</t>
    </r>
  </si>
  <si>
    <r>
      <rPr>
        <sz val="8"/>
        <rFont val="Calibri"/>
        <charset val="134"/>
      </rPr>
      <t>JIFENG LU</t>
    </r>
  </si>
  <si>
    <r>
      <rPr>
        <sz val="8"/>
        <rFont val="Calibri"/>
        <charset val="134"/>
      </rPr>
      <t>139221</t>
    </r>
  </si>
  <si>
    <r>
      <rPr>
        <sz val="8"/>
        <rFont val="Calibri"/>
        <charset val="134"/>
      </rPr>
      <t>60</t>
    </r>
  </si>
  <si>
    <r>
      <rPr>
        <sz val="8"/>
        <rFont val="Calibri"/>
        <charset val="134"/>
      </rPr>
      <t>YAQNG SONG</t>
    </r>
  </si>
  <si>
    <r>
      <rPr>
        <sz val="8"/>
        <rFont val="Calibri"/>
        <charset val="134"/>
      </rPr>
      <t>139262</t>
    </r>
  </si>
  <si>
    <r>
      <rPr>
        <sz val="8"/>
        <rFont val="Calibri"/>
        <charset val="134"/>
      </rPr>
      <t>04/07/2019</t>
    </r>
  </si>
  <si>
    <r>
      <rPr>
        <sz val="8"/>
        <rFont val="Calibri"/>
        <charset val="134"/>
      </rPr>
      <t>61</t>
    </r>
  </si>
  <si>
    <r>
      <rPr>
        <sz val="8"/>
        <rFont val="Calibri"/>
        <charset val="134"/>
      </rPr>
      <t>CHEN LU</t>
    </r>
  </si>
  <si>
    <r>
      <rPr>
        <sz val="8"/>
        <rFont val="Calibri"/>
        <charset val="134"/>
      </rPr>
      <t>139263</t>
    </r>
  </si>
  <si>
    <r>
      <rPr>
        <sz val="8"/>
        <rFont val="Calibri"/>
        <charset val="134"/>
      </rPr>
      <t>612</t>
    </r>
  </si>
  <si>
    <r>
      <rPr>
        <sz val="8"/>
        <rFont val="Calibri"/>
        <charset val="134"/>
      </rPr>
      <t>62</t>
    </r>
  </si>
  <si>
    <r>
      <rPr>
        <sz val="8"/>
        <rFont val="Calibri"/>
        <charset val="134"/>
      </rPr>
      <t>139264</t>
    </r>
  </si>
  <si>
    <r>
      <rPr>
        <sz val="8"/>
        <rFont val="Calibri"/>
        <charset val="134"/>
      </rPr>
      <t>63</t>
    </r>
  </si>
  <si>
    <r>
      <rPr>
        <sz val="8"/>
        <rFont val="Calibri"/>
        <charset val="134"/>
      </rPr>
      <t>139266</t>
    </r>
  </si>
  <si>
    <r>
      <rPr>
        <sz val="8"/>
        <rFont val="Calibri"/>
        <charset val="134"/>
      </rPr>
      <t>64</t>
    </r>
  </si>
  <si>
    <r>
      <rPr>
        <sz val="8"/>
        <rFont val="Calibri"/>
        <charset val="134"/>
      </rPr>
      <t>XINYUAN GE</t>
    </r>
  </si>
  <si>
    <r>
      <rPr>
        <sz val="8"/>
        <rFont val="Calibri"/>
        <charset val="134"/>
      </rPr>
      <t>139267</t>
    </r>
  </si>
  <si>
    <r>
      <rPr>
        <sz val="8"/>
        <rFont val="Calibri"/>
        <charset val="134"/>
      </rPr>
      <t>1403</t>
    </r>
  </si>
  <si>
    <r>
      <rPr>
        <sz val="8"/>
        <rFont val="Calibri"/>
        <charset val="134"/>
      </rPr>
      <t>65</t>
    </r>
  </si>
  <si>
    <r>
      <rPr>
        <sz val="8"/>
        <rFont val="Calibri"/>
        <charset val="134"/>
      </rPr>
      <t>139268</t>
    </r>
  </si>
  <si>
    <r>
      <rPr>
        <sz val="8"/>
        <rFont val="Calibri"/>
        <charset val="134"/>
      </rPr>
      <t>66</t>
    </r>
  </si>
  <si>
    <r>
      <rPr>
        <sz val="8"/>
        <rFont val="Calibri"/>
        <charset val="134"/>
      </rPr>
      <t>SHANGQUAN FENG</t>
    </r>
  </si>
  <si>
    <r>
      <rPr>
        <sz val="8"/>
        <rFont val="Calibri"/>
        <charset val="134"/>
      </rPr>
      <t>139269</t>
    </r>
  </si>
  <si>
    <r>
      <rPr>
        <sz val="8"/>
        <rFont val="Calibri"/>
        <charset val="134"/>
      </rPr>
      <t>1606</t>
    </r>
  </si>
  <si>
    <r>
      <rPr>
        <sz val="8"/>
        <rFont val="Calibri"/>
        <charset val="134"/>
      </rPr>
      <t>67</t>
    </r>
  </si>
  <si>
    <r>
      <rPr>
        <sz val="8"/>
        <rFont val="Calibri"/>
        <charset val="134"/>
      </rPr>
      <t>139270</t>
    </r>
  </si>
  <si>
    <r>
      <rPr>
        <sz val="8"/>
        <rFont val="Calibri"/>
        <charset val="134"/>
      </rPr>
      <t>68</t>
    </r>
  </si>
  <si>
    <r>
      <rPr>
        <sz val="8"/>
        <rFont val="Calibri"/>
        <charset val="134"/>
      </rPr>
      <t>139271</t>
    </r>
  </si>
  <si>
    <r>
      <rPr>
        <sz val="8"/>
        <rFont val="Calibri"/>
        <charset val="134"/>
      </rPr>
      <t>69</t>
    </r>
  </si>
  <si>
    <r>
      <rPr>
        <sz val="8"/>
        <rFont val="Calibri"/>
        <charset val="134"/>
      </rPr>
      <t>139310</t>
    </r>
  </si>
  <si>
    <r>
      <rPr>
        <sz val="8"/>
        <rFont val="Calibri"/>
        <charset val="134"/>
      </rPr>
      <t>05/07/2019</t>
    </r>
  </si>
  <si>
    <r>
      <rPr>
        <sz val="8"/>
        <rFont val="Calibri"/>
        <charset val="134"/>
      </rPr>
      <t>70</t>
    </r>
  </si>
  <si>
    <r>
      <rPr>
        <sz val="8"/>
        <rFont val="Calibri"/>
        <charset val="134"/>
      </rPr>
      <t>139313</t>
    </r>
  </si>
  <si>
    <r>
      <rPr>
        <sz val="8"/>
        <rFont val="Calibri"/>
        <charset val="134"/>
      </rPr>
      <t>71</t>
    </r>
  </si>
  <si>
    <r>
      <rPr>
        <sz val="8"/>
        <rFont val="Calibri"/>
        <charset val="134"/>
      </rPr>
      <t>139318</t>
    </r>
  </si>
  <si>
    <r>
      <rPr>
        <sz val="8"/>
        <rFont val="Calibri"/>
        <charset val="134"/>
      </rPr>
      <t>908</t>
    </r>
  </si>
  <si>
    <r>
      <rPr>
        <sz val="8"/>
        <rFont val="Calibri"/>
        <charset val="134"/>
      </rPr>
      <t>72</t>
    </r>
  </si>
  <si>
    <r>
      <rPr>
        <sz val="8"/>
        <rFont val="Calibri"/>
        <charset val="134"/>
      </rPr>
      <t>TIANYU CHEN</t>
    </r>
  </si>
  <si>
    <r>
      <rPr>
        <sz val="8"/>
        <rFont val="Calibri"/>
        <charset val="134"/>
      </rPr>
      <t>139320</t>
    </r>
  </si>
  <si>
    <r>
      <rPr>
        <sz val="8"/>
        <rFont val="Calibri"/>
        <charset val="134"/>
      </rPr>
      <t>909</t>
    </r>
  </si>
  <si>
    <r>
      <rPr>
        <sz val="8"/>
        <rFont val="Calibri"/>
        <charset val="134"/>
      </rPr>
      <t>73</t>
    </r>
  </si>
  <si>
    <r>
      <rPr>
        <sz val="8"/>
        <rFont val="Calibri"/>
        <charset val="134"/>
      </rPr>
      <t>139322</t>
    </r>
  </si>
  <si>
    <r>
      <rPr>
        <sz val="8"/>
        <rFont val="Calibri"/>
        <charset val="134"/>
      </rPr>
      <t>74</t>
    </r>
  </si>
  <si>
    <r>
      <rPr>
        <sz val="8"/>
        <rFont val="Calibri"/>
        <charset val="134"/>
      </rPr>
      <t>CHIN KAR THOMAS TONG</t>
    </r>
  </si>
  <si>
    <r>
      <rPr>
        <sz val="8"/>
        <rFont val="Calibri"/>
        <charset val="134"/>
      </rPr>
      <t>139330</t>
    </r>
  </si>
  <si>
    <r>
      <rPr>
        <sz val="8"/>
        <rFont val="Calibri"/>
        <charset val="134"/>
      </rPr>
      <t>75</t>
    </r>
  </si>
  <si>
    <r>
      <rPr>
        <sz val="8"/>
        <rFont val="Calibri"/>
        <charset val="134"/>
      </rPr>
      <t>139334</t>
    </r>
  </si>
  <si>
    <r>
      <rPr>
        <sz val="8"/>
        <rFont val="Calibri"/>
        <charset val="134"/>
      </rPr>
      <t>76</t>
    </r>
  </si>
  <si>
    <r>
      <rPr>
        <sz val="8"/>
        <rFont val="Calibri"/>
        <charset val="134"/>
      </rPr>
      <t>HONGJUAN LI</t>
    </r>
  </si>
  <si>
    <r>
      <rPr>
        <sz val="8"/>
        <rFont val="Calibri"/>
        <charset val="134"/>
      </rPr>
      <t>139336</t>
    </r>
  </si>
  <si>
    <r>
      <rPr>
        <sz val="8"/>
        <rFont val="Calibri"/>
        <charset val="134"/>
      </rPr>
      <t>2304</t>
    </r>
  </si>
  <si>
    <r>
      <rPr>
        <sz val="8"/>
        <rFont val="Calibri"/>
        <charset val="134"/>
      </rPr>
      <t>77</t>
    </r>
  </si>
  <si>
    <r>
      <rPr>
        <sz val="8"/>
        <rFont val="Calibri"/>
        <charset val="134"/>
      </rPr>
      <t>ZIYAN DUAN</t>
    </r>
  </si>
  <si>
    <r>
      <rPr>
        <sz val="8"/>
        <rFont val="Calibri"/>
        <charset val="134"/>
      </rPr>
      <t>139342</t>
    </r>
  </si>
  <si>
    <r>
      <rPr>
        <sz val="8"/>
        <rFont val="Calibri"/>
        <charset val="134"/>
      </rPr>
      <t>78</t>
    </r>
  </si>
  <si>
    <r>
      <rPr>
        <sz val="8"/>
        <rFont val="Calibri"/>
        <charset val="134"/>
      </rPr>
      <t>ZHIYAN CHEN</t>
    </r>
  </si>
  <si>
    <r>
      <rPr>
        <sz val="8"/>
        <rFont val="Calibri"/>
        <charset val="134"/>
      </rPr>
      <t>139385</t>
    </r>
  </si>
  <si>
    <r>
      <rPr>
        <sz val="8"/>
        <rFont val="Calibri"/>
        <charset val="134"/>
      </rPr>
      <t>2009</t>
    </r>
  </si>
  <si>
    <r>
      <rPr>
        <sz val="8"/>
        <rFont val="Calibri"/>
        <charset val="134"/>
      </rPr>
      <t>06/07/2019</t>
    </r>
  </si>
  <si>
    <r>
      <rPr>
        <sz val="8"/>
        <rFont val="Calibri"/>
        <charset val="134"/>
      </rPr>
      <t>79</t>
    </r>
  </si>
  <si>
    <r>
      <rPr>
        <sz val="8"/>
        <rFont val="Calibri"/>
        <charset val="134"/>
      </rPr>
      <t>139441</t>
    </r>
  </si>
  <si>
    <r>
      <rPr>
        <sz val="8"/>
        <rFont val="Calibri"/>
        <charset val="134"/>
      </rPr>
      <t>07/07/2019</t>
    </r>
  </si>
  <si>
    <r>
      <rPr>
        <sz val="8"/>
        <rFont val="Calibri"/>
        <charset val="134"/>
      </rPr>
      <t>80</t>
    </r>
  </si>
  <si>
    <r>
      <rPr>
        <sz val="8"/>
        <rFont val="Calibri"/>
        <charset val="134"/>
      </rPr>
      <t>139444</t>
    </r>
  </si>
  <si>
    <r>
      <rPr>
        <sz val="8"/>
        <rFont val="Calibri"/>
        <charset val="134"/>
      </rPr>
      <t>81</t>
    </r>
  </si>
  <si>
    <r>
      <rPr>
        <sz val="8"/>
        <rFont val="Calibri"/>
        <charset val="134"/>
      </rPr>
      <t>139448</t>
    </r>
  </si>
  <si>
    <r>
      <rPr>
        <sz val="8"/>
        <rFont val="Calibri"/>
        <charset val="134"/>
      </rPr>
      <t>82</t>
    </r>
  </si>
  <si>
    <r>
      <rPr>
        <sz val="8"/>
        <rFont val="Calibri"/>
        <charset val="134"/>
      </rPr>
      <t>HUIFANG JIN</t>
    </r>
  </si>
  <si>
    <r>
      <rPr>
        <sz val="8"/>
        <rFont val="Calibri"/>
        <charset val="134"/>
      </rPr>
      <t>139450</t>
    </r>
  </si>
  <si>
    <r>
      <rPr>
        <sz val="8"/>
        <rFont val="Calibri"/>
        <charset val="134"/>
      </rPr>
      <t>83</t>
    </r>
  </si>
  <si>
    <r>
      <rPr>
        <sz val="8"/>
        <rFont val="Calibri"/>
        <charset val="134"/>
      </rPr>
      <t>139487</t>
    </r>
  </si>
  <si>
    <r>
      <rPr>
        <sz val="8"/>
        <rFont val="Calibri"/>
        <charset val="134"/>
      </rPr>
      <t>08/07/2019</t>
    </r>
  </si>
  <si>
    <r>
      <rPr>
        <sz val="8"/>
        <rFont val="Calibri"/>
        <charset val="134"/>
      </rPr>
      <t>84</t>
    </r>
  </si>
  <si>
    <r>
      <rPr>
        <sz val="8"/>
        <rFont val="Calibri"/>
        <charset val="134"/>
      </rPr>
      <t>MINGZHU LI</t>
    </r>
  </si>
  <si>
    <r>
      <rPr>
        <sz val="8"/>
        <rFont val="Calibri"/>
        <charset val="134"/>
      </rPr>
      <t>139493</t>
    </r>
  </si>
  <si>
    <r>
      <rPr>
        <sz val="8"/>
        <rFont val="Calibri"/>
        <charset val="134"/>
      </rPr>
      <t>85</t>
    </r>
  </si>
  <si>
    <r>
      <rPr>
        <sz val="8"/>
        <rFont val="Calibri"/>
        <charset val="134"/>
      </rPr>
      <t>139495</t>
    </r>
  </si>
  <si>
    <r>
      <rPr>
        <sz val="8"/>
        <rFont val="Calibri"/>
        <charset val="134"/>
      </rPr>
      <t>86</t>
    </r>
  </si>
  <si>
    <r>
      <rPr>
        <sz val="8"/>
        <rFont val="Calibri"/>
        <charset val="134"/>
      </rPr>
      <t>NA SONG</t>
    </r>
  </si>
  <si>
    <r>
      <rPr>
        <sz val="8"/>
        <rFont val="Calibri"/>
        <charset val="134"/>
      </rPr>
      <t>139541</t>
    </r>
  </si>
  <si>
    <r>
      <rPr>
        <sz val="8"/>
        <rFont val="Calibri"/>
        <charset val="134"/>
      </rPr>
      <t>603</t>
    </r>
  </si>
  <si>
    <r>
      <rPr>
        <sz val="8"/>
        <rFont val="Calibri"/>
        <charset val="134"/>
      </rPr>
      <t>09/07/2019</t>
    </r>
  </si>
  <si>
    <r>
      <rPr>
        <sz val="8"/>
        <rFont val="Calibri"/>
        <charset val="134"/>
      </rPr>
      <t>87</t>
    </r>
  </si>
  <si>
    <r>
      <rPr>
        <sz val="8"/>
        <rFont val="Calibri"/>
        <charset val="134"/>
      </rPr>
      <t>139543</t>
    </r>
  </si>
  <si>
    <r>
      <rPr>
        <sz val="8"/>
        <rFont val="Calibri"/>
        <charset val="134"/>
      </rPr>
      <t>1001</t>
    </r>
  </si>
  <si>
    <r>
      <rPr>
        <sz val="8"/>
        <rFont val="Calibri"/>
        <charset val="134"/>
      </rPr>
      <t>88</t>
    </r>
  </si>
  <si>
    <r>
      <rPr>
        <sz val="8"/>
        <rFont val="Calibri"/>
        <charset val="134"/>
      </rPr>
      <t>139544</t>
    </r>
  </si>
  <si>
    <r>
      <rPr>
        <sz val="8"/>
        <rFont val="Calibri"/>
        <charset val="134"/>
      </rPr>
      <t>89</t>
    </r>
  </si>
  <si>
    <r>
      <rPr>
        <sz val="8"/>
        <rFont val="Calibri"/>
        <charset val="134"/>
      </rPr>
      <t>ZHENZHEN CAI</t>
    </r>
  </si>
  <si>
    <r>
      <rPr>
        <sz val="8"/>
        <rFont val="Calibri"/>
        <charset val="134"/>
      </rPr>
      <t>139550</t>
    </r>
  </si>
  <si>
    <r>
      <rPr>
        <sz val="8"/>
        <rFont val="Calibri"/>
        <charset val="134"/>
      </rPr>
      <t>1507</t>
    </r>
  </si>
  <si>
    <r>
      <rPr>
        <sz val="8"/>
        <rFont val="Calibri"/>
        <charset val="134"/>
      </rPr>
      <t>90</t>
    </r>
  </si>
  <si>
    <r>
      <rPr>
        <sz val="8"/>
        <rFont val="Calibri"/>
        <charset val="134"/>
      </rPr>
      <t>WAI MING CHIU</t>
    </r>
  </si>
  <si>
    <r>
      <rPr>
        <sz val="8"/>
        <rFont val="Calibri"/>
        <charset val="134"/>
      </rPr>
      <t>139551</t>
    </r>
  </si>
  <si>
    <r>
      <rPr>
        <sz val="8"/>
        <rFont val="Calibri"/>
        <charset val="134"/>
      </rPr>
      <t>91</t>
    </r>
  </si>
  <si>
    <r>
      <rPr>
        <sz val="8"/>
        <rFont val="Calibri"/>
        <charset val="134"/>
      </rPr>
      <t>SHANSAN HAN</t>
    </r>
  </si>
  <si>
    <r>
      <rPr>
        <sz val="8"/>
        <rFont val="Calibri"/>
        <charset val="134"/>
      </rPr>
      <t>139553</t>
    </r>
  </si>
  <si>
    <r>
      <rPr>
        <sz val="8"/>
        <rFont val="Calibri"/>
        <charset val="134"/>
      </rPr>
      <t>1708</t>
    </r>
  </si>
  <si>
    <r>
      <rPr>
        <sz val="8"/>
        <rFont val="Calibri"/>
        <charset val="134"/>
      </rPr>
      <t>92</t>
    </r>
  </si>
  <si>
    <r>
      <rPr>
        <sz val="8"/>
        <rFont val="Calibri"/>
        <charset val="134"/>
      </rPr>
      <t>139557</t>
    </r>
  </si>
  <si>
    <r>
      <rPr>
        <sz val="8"/>
        <rFont val="Calibri"/>
        <charset val="134"/>
      </rPr>
      <t>93</t>
    </r>
  </si>
  <si>
    <r>
      <rPr>
        <sz val="8"/>
        <rFont val="Calibri"/>
        <charset val="134"/>
      </rPr>
      <t>XIAOLAN CHEN</t>
    </r>
  </si>
  <si>
    <r>
      <rPr>
        <sz val="8"/>
        <rFont val="Calibri"/>
        <charset val="134"/>
      </rPr>
      <t>139593</t>
    </r>
  </si>
  <si>
    <r>
      <rPr>
        <sz val="8"/>
        <rFont val="Calibri"/>
        <charset val="134"/>
      </rPr>
      <t>705</t>
    </r>
  </si>
  <si>
    <r>
      <rPr>
        <sz val="8"/>
        <rFont val="Calibri"/>
        <charset val="134"/>
      </rPr>
      <t>10/07/2019</t>
    </r>
  </si>
  <si>
    <r>
      <rPr>
        <sz val="8"/>
        <rFont val="Calibri"/>
        <charset val="134"/>
      </rPr>
      <t>94</t>
    </r>
  </si>
  <si>
    <r>
      <rPr>
        <sz val="8"/>
        <rFont val="Calibri"/>
        <charset val="134"/>
      </rPr>
      <t>139595</t>
    </r>
  </si>
  <si>
    <r>
      <rPr>
        <sz val="8"/>
        <rFont val="Calibri"/>
        <charset val="134"/>
      </rPr>
      <t>95</t>
    </r>
  </si>
  <si>
    <r>
      <rPr>
        <sz val="8"/>
        <rFont val="Calibri"/>
        <charset val="134"/>
      </rPr>
      <t>139600</t>
    </r>
  </si>
  <si>
    <r>
      <rPr>
        <sz val="8"/>
        <rFont val="Calibri"/>
        <charset val="134"/>
      </rPr>
      <t>96</t>
    </r>
  </si>
  <si>
    <r>
      <rPr>
        <sz val="8"/>
        <rFont val="Calibri"/>
        <charset val="134"/>
      </rPr>
      <t>139602</t>
    </r>
  </si>
  <si>
    <r>
      <rPr>
        <sz val="8"/>
        <rFont val="Calibri"/>
        <charset val="134"/>
      </rPr>
      <t>97</t>
    </r>
  </si>
  <si>
    <r>
      <rPr>
        <sz val="8"/>
        <rFont val="Calibri"/>
        <charset val="134"/>
      </rPr>
      <t>FU TANG</t>
    </r>
  </si>
  <si>
    <r>
      <rPr>
        <sz val="8"/>
        <rFont val="Calibri"/>
        <charset val="134"/>
      </rPr>
      <t>139606</t>
    </r>
  </si>
  <si>
    <r>
      <rPr>
        <sz val="8"/>
        <rFont val="Calibri"/>
        <charset val="134"/>
      </rPr>
      <t>2105</t>
    </r>
  </si>
  <si>
    <r>
      <rPr>
        <sz val="8"/>
        <rFont val="Calibri"/>
        <charset val="134"/>
      </rPr>
      <t>98</t>
    </r>
  </si>
  <si>
    <r>
      <rPr>
        <sz val="8"/>
        <rFont val="Calibri"/>
        <charset val="134"/>
      </rPr>
      <t>139608</t>
    </r>
  </si>
  <si>
    <r>
      <rPr>
        <sz val="8"/>
        <rFont val="Calibri"/>
        <charset val="134"/>
      </rPr>
      <t>99</t>
    </r>
  </si>
  <si>
    <r>
      <rPr>
        <sz val="8"/>
        <rFont val="Calibri"/>
        <charset val="134"/>
      </rPr>
      <t>139661</t>
    </r>
  </si>
  <si>
    <r>
      <rPr>
        <sz val="8"/>
        <rFont val="Calibri"/>
        <charset val="134"/>
      </rPr>
      <t>11/07/2019</t>
    </r>
  </si>
  <si>
    <r>
      <rPr>
        <sz val="8"/>
        <rFont val="Calibri"/>
        <charset val="134"/>
      </rPr>
      <t>100</t>
    </r>
  </si>
  <si>
    <r>
      <rPr>
        <sz val="8"/>
        <rFont val="Calibri"/>
        <charset val="134"/>
      </rPr>
      <t>139664</t>
    </r>
  </si>
  <si>
    <r>
      <rPr>
        <sz val="8"/>
        <rFont val="Calibri"/>
        <charset val="134"/>
      </rPr>
      <t>101</t>
    </r>
  </si>
  <si>
    <r>
      <rPr>
        <sz val="8"/>
        <rFont val="Calibri"/>
        <charset val="134"/>
      </rPr>
      <t>MENGFENG HE</t>
    </r>
  </si>
  <si>
    <r>
      <rPr>
        <sz val="8"/>
        <rFont val="Calibri"/>
        <charset val="134"/>
      </rPr>
      <t>139668</t>
    </r>
  </si>
  <si>
    <r>
      <rPr>
        <sz val="8"/>
        <rFont val="Calibri"/>
        <charset val="134"/>
      </rPr>
      <t>2411</t>
    </r>
  </si>
  <si>
    <r>
      <rPr>
        <sz val="8"/>
        <rFont val="Calibri"/>
        <charset val="134"/>
      </rPr>
      <t>102</t>
    </r>
  </si>
  <si>
    <r>
      <rPr>
        <sz val="8"/>
        <rFont val="Calibri"/>
        <charset val="134"/>
      </rPr>
      <t>XINQUAN JIANG</t>
    </r>
  </si>
  <si>
    <r>
      <rPr>
        <sz val="8"/>
        <rFont val="Calibri"/>
        <charset val="134"/>
      </rPr>
      <t>139715</t>
    </r>
  </si>
  <si>
    <r>
      <rPr>
        <sz val="8"/>
        <rFont val="Calibri"/>
        <charset val="134"/>
      </rPr>
      <t>12/07/2019</t>
    </r>
  </si>
  <si>
    <r>
      <rPr>
        <sz val="8"/>
        <rFont val="Calibri"/>
        <charset val="134"/>
      </rPr>
      <t>103</t>
    </r>
  </si>
  <si>
    <r>
      <rPr>
        <sz val="8"/>
        <rFont val="Calibri"/>
        <charset val="134"/>
      </rPr>
      <t>139720</t>
    </r>
  </si>
  <si>
    <r>
      <rPr>
        <sz val="8"/>
        <rFont val="Calibri"/>
        <charset val="134"/>
      </rPr>
      <t>104</t>
    </r>
  </si>
  <si>
    <r>
      <rPr>
        <sz val="8"/>
        <rFont val="Calibri"/>
        <charset val="134"/>
      </rPr>
      <t>ZHENYI WU</t>
    </r>
  </si>
  <si>
    <r>
      <rPr>
        <sz val="8"/>
        <rFont val="Calibri"/>
        <charset val="134"/>
      </rPr>
      <t>139768</t>
    </r>
  </si>
  <si>
    <r>
      <rPr>
        <sz val="8"/>
        <rFont val="Calibri"/>
        <charset val="134"/>
      </rPr>
      <t>1307</t>
    </r>
  </si>
  <si>
    <r>
      <rPr>
        <sz val="8"/>
        <rFont val="Calibri"/>
        <charset val="134"/>
      </rPr>
      <t>13/07/2019</t>
    </r>
  </si>
  <si>
    <r>
      <rPr>
        <sz val="8"/>
        <rFont val="Calibri"/>
        <charset val="134"/>
      </rPr>
      <t>105</t>
    </r>
  </si>
  <si>
    <r>
      <rPr>
        <sz val="8"/>
        <rFont val="Calibri"/>
        <charset val="134"/>
      </rPr>
      <t>YUNJIE ZHANG</t>
    </r>
  </si>
  <si>
    <r>
      <rPr>
        <sz val="8"/>
        <rFont val="Calibri"/>
        <charset val="134"/>
      </rPr>
      <t>139771</t>
    </r>
  </si>
  <si>
    <r>
      <rPr>
        <sz val="8"/>
        <rFont val="Calibri"/>
        <charset val="134"/>
      </rPr>
      <t>1509</t>
    </r>
  </si>
  <si>
    <r>
      <rPr>
        <sz val="8"/>
        <rFont val="Calibri"/>
        <charset val="134"/>
      </rPr>
      <t>106</t>
    </r>
  </si>
  <si>
    <r>
      <rPr>
        <sz val="8"/>
        <rFont val="Calibri"/>
        <charset val="134"/>
      </rPr>
      <t>YILIN WANG</t>
    </r>
  </si>
  <si>
    <r>
      <rPr>
        <sz val="8"/>
        <rFont val="Calibri"/>
        <charset val="134"/>
      </rPr>
      <t>139772</t>
    </r>
  </si>
  <si>
    <r>
      <rPr>
        <sz val="8"/>
        <rFont val="Calibri"/>
        <charset val="134"/>
      </rPr>
      <t>107</t>
    </r>
  </si>
  <si>
    <r>
      <rPr>
        <sz val="8"/>
        <rFont val="Calibri"/>
        <charset val="134"/>
      </rPr>
      <t>DONGLIANG YANG</t>
    </r>
  </si>
  <si>
    <r>
      <rPr>
        <sz val="8"/>
        <rFont val="Calibri"/>
        <charset val="134"/>
      </rPr>
      <t>139774</t>
    </r>
  </si>
  <si>
    <r>
      <rPr>
        <sz val="8"/>
        <rFont val="Calibri"/>
        <charset val="134"/>
      </rPr>
      <t>108</t>
    </r>
  </si>
  <si>
    <r>
      <rPr>
        <sz val="8"/>
        <rFont val="Calibri"/>
        <charset val="134"/>
      </rPr>
      <t>MINNAN WAN</t>
    </r>
  </si>
  <si>
    <r>
      <rPr>
        <sz val="8"/>
        <rFont val="Calibri"/>
        <charset val="134"/>
      </rPr>
      <t>139809</t>
    </r>
  </si>
  <si>
    <r>
      <rPr>
        <sz val="8"/>
        <rFont val="Calibri"/>
        <charset val="134"/>
      </rPr>
      <t>14/07/2019</t>
    </r>
  </si>
  <si>
    <r>
      <rPr>
        <sz val="8"/>
        <rFont val="Calibri"/>
        <charset val="134"/>
      </rPr>
      <t>109</t>
    </r>
  </si>
  <si>
    <r>
      <rPr>
        <sz val="8"/>
        <rFont val="Calibri"/>
        <charset val="134"/>
      </rPr>
      <t>YONGHONG MA</t>
    </r>
  </si>
  <si>
    <r>
      <rPr>
        <sz val="8"/>
        <rFont val="Calibri"/>
        <charset val="134"/>
      </rPr>
      <t>139810</t>
    </r>
  </si>
  <si>
    <r>
      <rPr>
        <sz val="8"/>
        <rFont val="Calibri"/>
        <charset val="134"/>
      </rPr>
      <t>110</t>
    </r>
  </si>
  <si>
    <r>
      <rPr>
        <sz val="8"/>
        <rFont val="Calibri"/>
        <charset val="134"/>
      </rPr>
      <t>RUI LI</t>
    </r>
  </si>
  <si>
    <r>
      <rPr>
        <sz val="8"/>
        <rFont val="Calibri"/>
        <charset val="134"/>
      </rPr>
      <t>139811</t>
    </r>
  </si>
  <si>
    <r>
      <rPr>
        <sz val="8"/>
        <rFont val="Calibri"/>
        <charset val="134"/>
      </rPr>
      <t>111</t>
    </r>
  </si>
  <si>
    <r>
      <rPr>
        <sz val="8"/>
        <rFont val="Calibri"/>
        <charset val="134"/>
      </rPr>
      <t>HUIPING YAO</t>
    </r>
  </si>
  <si>
    <r>
      <rPr>
        <sz val="8"/>
        <rFont val="Calibri"/>
        <charset val="134"/>
      </rPr>
      <t>139812</t>
    </r>
  </si>
  <si>
    <r>
      <rPr>
        <sz val="8"/>
        <rFont val="Calibri"/>
        <charset val="134"/>
      </rPr>
      <t>112</t>
    </r>
  </si>
  <si>
    <r>
      <rPr>
        <sz val="8"/>
        <rFont val="Calibri"/>
        <charset val="134"/>
      </rPr>
      <t>PUNG CHEN</t>
    </r>
  </si>
  <si>
    <r>
      <rPr>
        <sz val="8"/>
        <rFont val="Calibri"/>
        <charset val="134"/>
      </rPr>
      <t>139813</t>
    </r>
  </si>
  <si>
    <r>
      <rPr>
        <sz val="8"/>
        <rFont val="Calibri"/>
        <charset val="134"/>
      </rPr>
      <t>113</t>
    </r>
  </si>
  <si>
    <r>
      <rPr>
        <sz val="8"/>
        <rFont val="Calibri"/>
        <charset val="134"/>
      </rPr>
      <t>YI CAO</t>
    </r>
  </si>
  <si>
    <r>
      <rPr>
        <sz val="8"/>
        <rFont val="Calibri"/>
        <charset val="134"/>
      </rPr>
      <t>139814</t>
    </r>
  </si>
  <si>
    <r>
      <rPr>
        <sz val="8"/>
        <rFont val="Calibri"/>
        <charset val="134"/>
      </rPr>
      <t>1009</t>
    </r>
  </si>
  <si>
    <r>
      <rPr>
        <sz val="8"/>
        <rFont val="Calibri"/>
        <charset val="134"/>
      </rPr>
      <t>114</t>
    </r>
  </si>
  <si>
    <r>
      <rPr>
        <sz val="8"/>
        <rFont val="Calibri"/>
        <charset val="134"/>
      </rPr>
      <t>XIAOCHAO ZHU</t>
    </r>
  </si>
  <si>
    <r>
      <rPr>
        <sz val="8"/>
        <rFont val="Calibri"/>
        <charset val="134"/>
      </rPr>
      <t>139819</t>
    </r>
  </si>
  <si>
    <r>
      <rPr>
        <sz val="8"/>
        <rFont val="Calibri"/>
        <charset val="134"/>
      </rPr>
      <t>115</t>
    </r>
  </si>
  <si>
    <r>
      <rPr>
        <sz val="8"/>
        <rFont val="Calibri"/>
        <charset val="134"/>
      </rPr>
      <t>JIARU ZHOU</t>
    </r>
  </si>
  <si>
    <r>
      <rPr>
        <sz val="8"/>
        <rFont val="Calibri"/>
        <charset val="134"/>
      </rPr>
      <t>139820</t>
    </r>
  </si>
  <si>
    <r>
      <rPr>
        <sz val="8"/>
        <rFont val="Calibri"/>
        <charset val="134"/>
      </rPr>
      <t>1510</t>
    </r>
  </si>
  <si>
    <r>
      <rPr>
        <sz val="8"/>
        <rFont val="Calibri"/>
        <charset val="134"/>
      </rPr>
      <t>116</t>
    </r>
  </si>
  <si>
    <r>
      <rPr>
        <sz val="8"/>
        <rFont val="Calibri"/>
        <charset val="134"/>
      </rPr>
      <t>139825</t>
    </r>
  </si>
  <si>
    <r>
      <rPr>
        <sz val="8"/>
        <rFont val="Calibri"/>
        <charset val="134"/>
      </rPr>
      <t>117</t>
    </r>
  </si>
  <si>
    <r>
      <rPr>
        <sz val="8"/>
        <rFont val="Calibri"/>
        <charset val="134"/>
      </rPr>
      <t>TONG YE</t>
    </r>
  </si>
  <si>
    <r>
      <rPr>
        <sz val="8"/>
        <rFont val="Calibri"/>
        <charset val="134"/>
      </rPr>
      <t>139910</t>
    </r>
  </si>
  <si>
    <r>
      <rPr>
        <sz val="8"/>
        <rFont val="Calibri"/>
        <charset val="134"/>
      </rPr>
      <t>1602</t>
    </r>
  </si>
  <si>
    <r>
      <rPr>
        <sz val="8"/>
        <rFont val="Calibri"/>
        <charset val="134"/>
      </rPr>
      <t>15/07/2019</t>
    </r>
  </si>
  <si>
    <r>
      <rPr>
        <sz val="8"/>
        <rFont val="Calibri"/>
        <charset val="134"/>
      </rPr>
      <t>118</t>
    </r>
  </si>
  <si>
    <r>
      <rPr>
        <sz val="8"/>
        <rFont val="Calibri"/>
        <charset val="134"/>
      </rPr>
      <t>LI YIN</t>
    </r>
  </si>
  <si>
    <r>
      <rPr>
        <sz val="8"/>
        <rFont val="Calibri"/>
        <charset val="134"/>
      </rPr>
      <t>139962</t>
    </r>
  </si>
  <si>
    <r>
      <rPr>
        <sz val="8"/>
        <rFont val="Calibri"/>
        <charset val="134"/>
      </rPr>
      <t>16/07/2019</t>
    </r>
  </si>
  <si>
    <r>
      <rPr>
        <sz val="8"/>
        <rFont val="Calibri"/>
        <charset val="134"/>
      </rPr>
      <t>119</t>
    </r>
  </si>
  <si>
    <r>
      <rPr>
        <sz val="8"/>
        <rFont val="Calibri"/>
        <charset val="134"/>
      </rPr>
      <t>140013</t>
    </r>
  </si>
  <si>
    <r>
      <rPr>
        <sz val="8"/>
        <rFont val="Calibri"/>
        <charset val="134"/>
      </rPr>
      <t>17/07/2019</t>
    </r>
  </si>
  <si>
    <r>
      <rPr>
        <sz val="8"/>
        <rFont val="Calibri"/>
        <charset val="134"/>
      </rPr>
      <t>120</t>
    </r>
  </si>
  <si>
    <r>
      <rPr>
        <sz val="8"/>
        <rFont val="Calibri"/>
        <charset val="134"/>
      </rPr>
      <t>140015</t>
    </r>
  </si>
  <si>
    <r>
      <rPr>
        <sz val="8"/>
        <rFont val="Calibri"/>
        <charset val="134"/>
      </rPr>
      <t>121</t>
    </r>
  </si>
  <si>
    <r>
      <rPr>
        <sz val="8"/>
        <rFont val="Calibri"/>
        <charset val="134"/>
      </rPr>
      <t>MIAOMIAO CHEN</t>
    </r>
  </si>
  <si>
    <r>
      <rPr>
        <sz val="8"/>
        <rFont val="Calibri"/>
        <charset val="134"/>
      </rPr>
      <t>140017</t>
    </r>
  </si>
  <si>
    <r>
      <rPr>
        <sz val="8"/>
        <rFont val="Calibri"/>
        <charset val="134"/>
      </rPr>
      <t>122</t>
    </r>
  </si>
  <si>
    <r>
      <rPr>
        <sz val="8"/>
        <rFont val="Calibri"/>
        <charset val="134"/>
      </rPr>
      <t>LING YUAN</t>
    </r>
  </si>
  <si>
    <r>
      <rPr>
        <sz val="8"/>
        <rFont val="Calibri"/>
        <charset val="134"/>
      </rPr>
      <t>139913</t>
    </r>
  </si>
  <si>
    <r>
      <rPr>
        <sz val="8"/>
        <rFont val="Calibri"/>
        <charset val="134"/>
      </rPr>
      <t>2407</t>
    </r>
  </si>
  <si>
    <r>
      <rPr>
        <sz val="8"/>
        <rFont val="Calibri"/>
        <charset val="134"/>
      </rPr>
      <t>123</t>
    </r>
  </si>
  <si>
    <r>
      <rPr>
        <sz val="8"/>
        <rFont val="Calibri"/>
        <charset val="134"/>
      </rPr>
      <t>ZENA XIE</t>
    </r>
  </si>
  <si>
    <r>
      <rPr>
        <sz val="8"/>
        <rFont val="Calibri"/>
        <charset val="134"/>
      </rPr>
      <t>140012</t>
    </r>
  </si>
  <si>
    <r>
      <rPr>
        <sz val="8"/>
        <rFont val="Calibri"/>
        <charset val="134"/>
      </rPr>
      <t>607</t>
    </r>
  </si>
  <si>
    <r>
      <rPr>
        <sz val="8"/>
        <rFont val="Calibri"/>
        <charset val="134"/>
      </rPr>
      <t>124</t>
    </r>
  </si>
  <si>
    <r>
      <rPr>
        <sz val="8"/>
        <rFont val="Calibri"/>
        <charset val="134"/>
      </rPr>
      <t>HUIJIUAN TANG</t>
    </r>
  </si>
  <si>
    <r>
      <rPr>
        <sz val="8"/>
        <rFont val="Calibri"/>
        <charset val="134"/>
      </rPr>
      <t>140062</t>
    </r>
  </si>
  <si>
    <r>
      <rPr>
        <sz val="8"/>
        <rFont val="Calibri"/>
        <charset val="134"/>
      </rPr>
      <t>1005</t>
    </r>
  </si>
  <si>
    <r>
      <rPr>
        <sz val="8"/>
        <rFont val="Calibri"/>
        <charset val="134"/>
      </rPr>
      <t>18/07/2019</t>
    </r>
  </si>
  <si>
    <r>
      <rPr>
        <sz val="8"/>
        <rFont val="Calibri"/>
        <charset val="134"/>
      </rPr>
      <t>125</t>
    </r>
  </si>
  <si>
    <r>
      <rPr>
        <sz val="8"/>
        <rFont val="Calibri"/>
        <charset val="134"/>
      </rPr>
      <t>140063</t>
    </r>
  </si>
  <si>
    <r>
      <rPr>
        <sz val="8"/>
        <rFont val="Calibri"/>
        <charset val="134"/>
      </rPr>
      <t>126</t>
    </r>
  </si>
  <si>
    <r>
      <rPr>
        <sz val="8"/>
        <rFont val="Calibri"/>
        <charset val="134"/>
      </rPr>
      <t>139501</t>
    </r>
  </si>
  <si>
    <r>
      <rPr>
        <sz val="8"/>
        <rFont val="Calibri"/>
        <charset val="134"/>
      </rPr>
      <t>127</t>
    </r>
  </si>
  <si>
    <r>
      <rPr>
        <sz val="8"/>
        <rFont val="Calibri"/>
        <charset val="134"/>
      </rPr>
      <t>140069</t>
    </r>
  </si>
  <si>
    <r>
      <rPr>
        <sz val="8"/>
        <rFont val="Calibri"/>
        <charset val="134"/>
      </rPr>
      <t>1803</t>
    </r>
  </si>
  <si>
    <r>
      <rPr>
        <sz val="8"/>
        <rFont val="Calibri"/>
        <charset val="134"/>
      </rPr>
      <t>128</t>
    </r>
  </si>
  <si>
    <r>
      <rPr>
        <sz val="8"/>
        <rFont val="Calibri"/>
        <charset val="134"/>
      </rPr>
      <t>XIAOLING LIN</t>
    </r>
  </si>
  <si>
    <r>
      <rPr>
        <sz val="8"/>
        <rFont val="Calibri"/>
        <charset val="134"/>
      </rPr>
      <t>140072</t>
    </r>
  </si>
  <si>
    <r>
      <rPr>
        <sz val="8"/>
        <rFont val="Calibri"/>
        <charset val="134"/>
      </rPr>
      <t>2203</t>
    </r>
  </si>
  <si>
    <r>
      <rPr>
        <sz val="8"/>
        <rFont val="Calibri"/>
        <charset val="134"/>
      </rPr>
      <t>129</t>
    </r>
  </si>
  <si>
    <r>
      <rPr>
        <sz val="8"/>
        <rFont val="Calibri"/>
        <charset val="134"/>
      </rPr>
      <t>PING CHEN</t>
    </r>
  </si>
  <si>
    <r>
      <rPr>
        <sz val="8"/>
        <rFont val="Calibri"/>
        <charset val="134"/>
      </rPr>
      <t>140115</t>
    </r>
  </si>
  <si>
    <r>
      <rPr>
        <sz val="8"/>
        <rFont val="Calibri"/>
        <charset val="134"/>
      </rPr>
      <t>702</t>
    </r>
  </si>
  <si>
    <r>
      <rPr>
        <sz val="8"/>
        <rFont val="Calibri"/>
        <charset val="134"/>
      </rPr>
      <t>19/07/2019</t>
    </r>
  </si>
  <si>
    <r>
      <rPr>
        <sz val="8"/>
        <rFont val="Calibri"/>
        <charset val="134"/>
      </rPr>
      <t>130</t>
    </r>
  </si>
  <si>
    <r>
      <rPr>
        <sz val="8"/>
        <rFont val="Calibri"/>
        <charset val="134"/>
      </rPr>
      <t>140116</t>
    </r>
  </si>
  <si>
    <r>
      <rPr>
        <sz val="8"/>
        <rFont val="Calibri"/>
        <charset val="134"/>
      </rPr>
      <t>1704</t>
    </r>
  </si>
  <si>
    <r>
      <rPr>
        <sz val="8"/>
        <rFont val="Calibri"/>
        <charset val="134"/>
      </rPr>
      <t>131</t>
    </r>
  </si>
  <si>
    <r>
      <rPr>
        <sz val="8"/>
        <rFont val="Calibri"/>
        <charset val="134"/>
      </rPr>
      <t>140117</t>
    </r>
  </si>
  <si>
    <r>
      <rPr>
        <sz val="8"/>
        <rFont val="Calibri"/>
        <charset val="134"/>
      </rPr>
      <t>709</t>
    </r>
  </si>
  <si>
    <r>
      <rPr>
        <sz val="8"/>
        <rFont val="Calibri"/>
        <charset val="134"/>
      </rPr>
      <t>132</t>
    </r>
  </si>
  <si>
    <r>
      <rPr>
        <sz val="8"/>
        <rFont val="Calibri"/>
        <charset val="134"/>
      </rPr>
      <t>140118</t>
    </r>
  </si>
  <si>
    <r>
      <rPr>
        <sz val="8"/>
        <rFont val="Calibri"/>
        <charset val="134"/>
      </rPr>
      <t>710</t>
    </r>
  </si>
  <si>
    <r>
      <rPr>
        <sz val="8"/>
        <rFont val="Calibri"/>
        <charset val="134"/>
      </rPr>
      <t>133</t>
    </r>
  </si>
  <si>
    <r>
      <rPr>
        <sz val="8"/>
        <rFont val="Calibri"/>
        <charset val="134"/>
      </rPr>
      <t>BENCHENG LI</t>
    </r>
  </si>
  <si>
    <r>
      <rPr>
        <sz val="8"/>
        <rFont val="Calibri"/>
        <charset val="134"/>
      </rPr>
      <t>140126</t>
    </r>
  </si>
  <si>
    <r>
      <rPr>
        <sz val="8"/>
        <rFont val="Calibri"/>
        <charset val="134"/>
      </rPr>
      <t>134</t>
    </r>
  </si>
  <si>
    <r>
      <rPr>
        <sz val="8"/>
        <rFont val="Calibri"/>
        <charset val="134"/>
      </rPr>
      <t>JIAPING NI</t>
    </r>
  </si>
  <si>
    <r>
      <rPr>
        <sz val="8"/>
        <rFont val="Calibri"/>
        <charset val="134"/>
      </rPr>
      <t>140130</t>
    </r>
  </si>
  <si>
    <r>
      <rPr>
        <sz val="8"/>
        <rFont val="Calibri"/>
        <charset val="134"/>
      </rPr>
      <t>1607</t>
    </r>
  </si>
  <si>
    <r>
      <rPr>
        <sz val="8"/>
        <rFont val="Calibri"/>
        <charset val="134"/>
      </rPr>
      <t>135</t>
    </r>
  </si>
  <si>
    <r>
      <rPr>
        <sz val="8"/>
        <rFont val="Calibri"/>
        <charset val="134"/>
      </rPr>
      <t>YONG FU</t>
    </r>
  </si>
  <si>
    <r>
      <rPr>
        <sz val="8"/>
        <rFont val="Calibri"/>
        <charset val="134"/>
      </rPr>
      <t>140132</t>
    </r>
  </si>
  <si>
    <r>
      <rPr>
        <sz val="8"/>
        <rFont val="Calibri"/>
        <charset val="134"/>
      </rPr>
      <t>136</t>
    </r>
  </si>
  <si>
    <r>
      <rPr>
        <sz val="8"/>
        <rFont val="Calibri"/>
        <charset val="134"/>
      </rPr>
      <t>GUAN GAO</t>
    </r>
  </si>
  <si>
    <r>
      <rPr>
        <sz val="8"/>
        <rFont val="Calibri"/>
        <charset val="134"/>
      </rPr>
      <t>140133</t>
    </r>
  </si>
  <si>
    <r>
      <rPr>
        <sz val="8"/>
        <rFont val="Calibri"/>
        <charset val="134"/>
      </rPr>
      <t>137</t>
    </r>
  </si>
  <si>
    <r>
      <rPr>
        <sz val="8"/>
        <rFont val="Calibri"/>
        <charset val="134"/>
      </rPr>
      <t>FANG QI</t>
    </r>
  </si>
  <si>
    <r>
      <rPr>
        <sz val="8"/>
        <rFont val="Calibri"/>
        <charset val="134"/>
      </rPr>
      <t>140215</t>
    </r>
  </si>
  <si>
    <r>
      <rPr>
        <sz val="8"/>
        <rFont val="Calibri"/>
        <charset val="134"/>
      </rPr>
      <t>20/07/2019</t>
    </r>
  </si>
  <si>
    <r>
      <rPr>
        <sz val="8"/>
        <rFont val="Calibri"/>
        <charset val="134"/>
      </rPr>
      <t>138</t>
    </r>
  </si>
  <si>
    <r>
      <rPr>
        <sz val="8"/>
        <rFont val="Calibri"/>
        <charset val="134"/>
      </rPr>
      <t>140216</t>
    </r>
  </si>
  <si>
    <r>
      <rPr>
        <sz val="8"/>
        <rFont val="Calibri"/>
        <charset val="134"/>
      </rPr>
      <t>139</t>
    </r>
  </si>
  <si>
    <r>
      <rPr>
        <sz val="8"/>
        <rFont val="Calibri"/>
        <charset val="134"/>
      </rPr>
      <t>140218</t>
    </r>
  </si>
  <si>
    <r>
      <rPr>
        <sz val="8"/>
        <rFont val="Calibri"/>
        <charset val="134"/>
      </rPr>
      <t>140</t>
    </r>
  </si>
  <si>
    <r>
      <rPr>
        <sz val="8"/>
        <rFont val="Calibri"/>
        <charset val="134"/>
      </rPr>
      <t>JUAN XIONG</t>
    </r>
  </si>
  <si>
    <r>
      <rPr>
        <sz val="8"/>
        <rFont val="Calibri"/>
        <charset val="134"/>
      </rPr>
      <t>140219</t>
    </r>
  </si>
  <si>
    <r>
      <rPr>
        <sz val="8"/>
        <rFont val="Calibri"/>
        <charset val="134"/>
      </rPr>
      <t>141</t>
    </r>
  </si>
  <si>
    <r>
      <rPr>
        <sz val="8"/>
        <rFont val="Calibri"/>
        <charset val="134"/>
      </rPr>
      <t>YISHA YANG</t>
    </r>
  </si>
  <si>
    <r>
      <rPr>
        <sz val="8"/>
        <rFont val="Calibri"/>
        <charset val="134"/>
      </rPr>
      <t>140220</t>
    </r>
  </si>
  <si>
    <r>
      <rPr>
        <sz val="8"/>
        <rFont val="Calibri"/>
        <charset val="134"/>
      </rPr>
      <t>142</t>
    </r>
  </si>
  <si>
    <r>
      <rPr>
        <sz val="8"/>
        <rFont val="Calibri"/>
        <charset val="134"/>
      </rPr>
      <t>WEN YUAN</t>
    </r>
  </si>
  <si>
    <r>
      <rPr>
        <sz val="8"/>
        <rFont val="Calibri"/>
        <charset val="134"/>
      </rPr>
      <t>140222</t>
    </r>
  </si>
  <si>
    <r>
      <rPr>
        <sz val="8"/>
        <rFont val="Calibri"/>
        <charset val="134"/>
      </rPr>
      <t>143</t>
    </r>
  </si>
  <si>
    <r>
      <rPr>
        <sz val="8"/>
        <rFont val="Calibri"/>
        <charset val="134"/>
      </rPr>
      <t>LIANG ZHAO</t>
    </r>
  </si>
  <si>
    <r>
      <rPr>
        <sz val="8"/>
        <rFont val="Calibri"/>
        <charset val="134"/>
      </rPr>
      <t>140223</t>
    </r>
  </si>
  <si>
    <r>
      <rPr>
        <sz val="8"/>
        <rFont val="Calibri"/>
        <charset val="134"/>
      </rPr>
      <t>144</t>
    </r>
  </si>
  <si>
    <r>
      <rPr>
        <sz val="8"/>
        <rFont val="Calibri"/>
        <charset val="134"/>
      </rPr>
      <t>140249</t>
    </r>
  </si>
  <si>
    <r>
      <rPr>
        <sz val="8"/>
        <rFont val="Calibri"/>
        <charset val="134"/>
      </rPr>
      <t>21/07/2019</t>
    </r>
  </si>
  <si>
    <r>
      <rPr>
        <sz val="8"/>
        <rFont val="Calibri"/>
        <charset val="134"/>
      </rPr>
      <t>145</t>
    </r>
  </si>
  <si>
    <r>
      <rPr>
        <sz val="8"/>
        <rFont val="Calibri"/>
        <charset val="134"/>
      </rPr>
      <t>140221</t>
    </r>
  </si>
  <si>
    <r>
      <rPr>
        <sz val="8"/>
        <rFont val="Calibri"/>
        <charset val="134"/>
      </rPr>
      <t>146</t>
    </r>
  </si>
  <si>
    <r>
      <rPr>
        <sz val="8"/>
        <rFont val="Calibri"/>
        <charset val="134"/>
      </rPr>
      <t>BAIQIANG YAO</t>
    </r>
  </si>
  <si>
    <r>
      <rPr>
        <sz val="8"/>
        <rFont val="Calibri"/>
        <charset val="134"/>
      </rPr>
      <t>140251</t>
    </r>
  </si>
  <si>
    <r>
      <rPr>
        <sz val="8"/>
        <rFont val="Calibri"/>
        <charset val="134"/>
      </rPr>
      <t>1201</t>
    </r>
  </si>
  <si>
    <r>
      <rPr>
        <sz val="8"/>
        <rFont val="Calibri"/>
        <charset val="134"/>
      </rPr>
      <t>147</t>
    </r>
  </si>
  <si>
    <r>
      <rPr>
        <sz val="8"/>
        <rFont val="Calibri"/>
        <charset val="134"/>
      </rPr>
      <t>PENG HUANG</t>
    </r>
  </si>
  <si>
    <r>
      <rPr>
        <sz val="8"/>
        <rFont val="Calibri"/>
        <charset val="134"/>
      </rPr>
      <t>140253</t>
    </r>
  </si>
  <si>
    <r>
      <rPr>
        <sz val="8"/>
        <rFont val="Calibri"/>
        <charset val="134"/>
      </rPr>
      <t>1207</t>
    </r>
  </si>
  <si>
    <r>
      <rPr>
        <sz val="8"/>
        <rFont val="Calibri"/>
        <charset val="134"/>
      </rPr>
      <t>148</t>
    </r>
  </si>
  <si>
    <r>
      <rPr>
        <sz val="8"/>
        <rFont val="Calibri"/>
        <charset val="134"/>
      </rPr>
      <t>140255</t>
    </r>
  </si>
  <si>
    <r>
      <rPr>
        <sz val="8"/>
        <rFont val="Calibri"/>
        <charset val="134"/>
      </rPr>
      <t>149</t>
    </r>
  </si>
  <si>
    <r>
      <rPr>
        <sz val="8"/>
        <rFont val="Calibri"/>
        <charset val="134"/>
      </rPr>
      <t>JIAN ZHANG</t>
    </r>
  </si>
  <si>
    <r>
      <rPr>
        <sz val="8"/>
        <rFont val="Calibri"/>
        <charset val="134"/>
      </rPr>
      <t>140256</t>
    </r>
  </si>
  <si>
    <r>
      <rPr>
        <sz val="8"/>
        <rFont val="Calibri"/>
        <charset val="134"/>
      </rPr>
      <t>150</t>
    </r>
  </si>
  <si>
    <r>
      <rPr>
        <sz val="8"/>
        <rFont val="Calibri"/>
        <charset val="134"/>
      </rPr>
      <t>MENGNA XIE</t>
    </r>
  </si>
  <si>
    <r>
      <rPr>
        <sz val="8"/>
        <rFont val="Calibri"/>
        <charset val="134"/>
      </rPr>
      <t>140257</t>
    </r>
  </si>
  <si>
    <r>
      <rPr>
        <sz val="8"/>
        <rFont val="Calibri"/>
        <charset val="134"/>
      </rPr>
      <t>151</t>
    </r>
  </si>
  <si>
    <r>
      <rPr>
        <sz val="8"/>
        <rFont val="Calibri"/>
        <charset val="134"/>
      </rPr>
      <t>HENGLEI GE</t>
    </r>
  </si>
  <si>
    <r>
      <rPr>
        <sz val="8"/>
        <rFont val="Calibri"/>
        <charset val="134"/>
      </rPr>
      <t>140259</t>
    </r>
  </si>
  <si>
    <r>
      <rPr>
        <sz val="8"/>
        <rFont val="Calibri"/>
        <charset val="134"/>
      </rPr>
      <t>152</t>
    </r>
  </si>
  <si>
    <r>
      <rPr>
        <sz val="8"/>
        <rFont val="Calibri"/>
        <charset val="134"/>
      </rPr>
      <t>140261</t>
    </r>
  </si>
  <si>
    <r>
      <rPr>
        <sz val="8"/>
        <rFont val="Calibri"/>
        <charset val="134"/>
      </rPr>
      <t>1805</t>
    </r>
  </si>
  <si>
    <r>
      <rPr>
        <sz val="8"/>
        <rFont val="Calibri"/>
        <charset val="134"/>
      </rPr>
      <t>153</t>
    </r>
  </si>
  <si>
    <r>
      <rPr>
        <sz val="8"/>
        <rFont val="Calibri"/>
        <charset val="134"/>
      </rPr>
      <t>YINGYIGN FAN</t>
    </r>
  </si>
  <si>
    <r>
      <rPr>
        <sz val="8"/>
        <rFont val="Calibri"/>
        <charset val="134"/>
      </rPr>
      <t>140264</t>
    </r>
  </si>
  <si>
    <r>
      <rPr>
        <sz val="8"/>
        <rFont val="Calibri"/>
        <charset val="134"/>
      </rPr>
      <t>2403</t>
    </r>
  </si>
  <si>
    <r>
      <rPr>
        <sz val="8"/>
        <rFont val="Calibri"/>
        <charset val="134"/>
      </rPr>
      <t>154</t>
    </r>
  </si>
  <si>
    <r>
      <rPr>
        <sz val="8"/>
        <rFont val="Calibri"/>
        <charset val="134"/>
      </rPr>
      <t>140319</t>
    </r>
  </si>
  <si>
    <r>
      <rPr>
        <sz val="8"/>
        <rFont val="Calibri"/>
        <charset val="134"/>
      </rPr>
      <t>22/07/2019</t>
    </r>
  </si>
  <si>
    <r>
      <rPr>
        <sz val="8"/>
        <rFont val="Calibri"/>
        <charset val="134"/>
      </rPr>
      <t>155</t>
    </r>
  </si>
  <si>
    <r>
      <rPr>
        <sz val="8"/>
        <rFont val="Calibri"/>
        <charset val="134"/>
      </rPr>
      <t>JEN KUEI CHEN</t>
    </r>
  </si>
  <si>
    <r>
      <rPr>
        <sz val="8"/>
        <rFont val="Calibri"/>
        <charset val="134"/>
      </rPr>
      <t>140320</t>
    </r>
  </si>
  <si>
    <r>
      <rPr>
        <sz val="8"/>
        <rFont val="Calibri"/>
        <charset val="134"/>
      </rPr>
      <t>TOTAL</t>
    </r>
  </si>
  <si>
    <t>20/06/2019</t>
  </si>
  <si>
    <t>23/06/2019</t>
  </si>
  <si>
    <t>WEIMIN XU</t>
  </si>
  <si>
    <t>18/07/2019</t>
  </si>
  <si>
    <t>21/07/2019</t>
  </si>
  <si>
    <t>SUIAN ZENG</t>
  </si>
  <si>
    <t>19/07/2019</t>
  </si>
  <si>
    <t>22/07/2019</t>
  </si>
  <si>
    <t>HUANZHI HUANG</t>
  </si>
  <si>
    <t>20/07/2019</t>
  </si>
  <si>
    <t>JINGBIN XIE</t>
  </si>
  <si>
    <t>ZENA XIE</t>
  </si>
  <si>
    <t>23/07/2019</t>
  </si>
  <si>
    <t>SHENG CHANG</t>
  </si>
  <si>
    <t>MEIFEN LAI</t>
  </si>
  <si>
    <t>13/07/2019</t>
  </si>
  <si>
    <t>HUAN WANG</t>
  </si>
  <si>
    <t>YU PING AU</t>
  </si>
  <si>
    <t>WEIWEN TANG</t>
  </si>
  <si>
    <t>WEIPING CAO</t>
  </si>
  <si>
    <t>SHUANGHONG ZHANG</t>
  </si>
  <si>
    <t>XIAOCHAO ZHU</t>
  </si>
  <si>
    <t>JUAN XIONG</t>
  </si>
  <si>
    <t>24/07/2019</t>
  </si>
  <si>
    <t>GUANGQU WANG</t>
  </si>
  <si>
    <t>JUAN ZAO</t>
  </si>
  <si>
    <t>YI WU</t>
  </si>
  <si>
    <t>25/07/2019</t>
  </si>
  <si>
    <t>QUAN YU</t>
  </si>
  <si>
    <t>26/07/2019</t>
  </si>
  <si>
    <t>CHAU PING LAU</t>
  </si>
  <si>
    <t>27/07/2019</t>
  </si>
  <si>
    <t>YU JIAO</t>
  </si>
  <si>
    <t>YANXIA LUO</t>
  </si>
  <si>
    <t>28/07/2019</t>
  </si>
  <si>
    <t>SHAO LIN</t>
  </si>
  <si>
    <t>XIN ZHAO</t>
  </si>
  <si>
    <t>ZONGPENG WEI</t>
  </si>
  <si>
    <t>JIRONG WU</t>
  </si>
  <si>
    <t>JIE WANG</t>
  </si>
  <si>
    <t>SHENGBIN JIN</t>
  </si>
  <si>
    <t>LEI TIAN</t>
  </si>
  <si>
    <t>XIAO SUN</t>
  </si>
  <si>
    <t>PENG HAUNG</t>
  </si>
  <si>
    <t>JUNSHENG XIA</t>
  </si>
  <si>
    <t>GAN LI</t>
  </si>
  <si>
    <t>HUI GAO</t>
  </si>
  <si>
    <t>TIGN KWAN CHOW</t>
  </si>
  <si>
    <t>YONG FU</t>
  </si>
  <si>
    <t>JUAN ZHAO</t>
  </si>
  <si>
    <t>29/07/2019</t>
  </si>
  <si>
    <t>XIAO CHAO ZHU</t>
  </si>
  <si>
    <t>HONG JUAN LI</t>
  </si>
  <si>
    <t>JINMENG HONG</t>
  </si>
  <si>
    <t>30/07/2019</t>
  </si>
  <si>
    <t>YAFENG ZHENG</t>
  </si>
  <si>
    <t>YUAN XIAO</t>
  </si>
  <si>
    <t>QINGPING LI</t>
  </si>
  <si>
    <t>NA DONG</t>
  </si>
  <si>
    <t>LI MIQI</t>
  </si>
  <si>
    <t>HONG LUI</t>
  </si>
  <si>
    <t>31/07/2019</t>
  </si>
  <si>
    <t>XIAOHU ZHANG</t>
  </si>
  <si>
    <t>XIAO CHAI ZHU</t>
  </si>
  <si>
    <t>CHUNG TAK BENJAMIN TONG</t>
  </si>
  <si>
    <t>01/08/2019</t>
  </si>
  <si>
    <t>WEIMING LUI</t>
  </si>
  <si>
    <t>HAOBIN GUO</t>
  </si>
  <si>
    <t>YING ZHAO</t>
  </si>
  <si>
    <t>02/08/2019</t>
  </si>
  <si>
    <t>SONGTAO TIAN</t>
  </si>
  <si>
    <t>ZIKANG ZHU</t>
  </si>
  <si>
    <t>MIQI LI</t>
  </si>
  <si>
    <t>03/08/2019</t>
  </si>
  <si>
    <t>ZHONGYI XU</t>
  </si>
  <si>
    <t>XIANG XIAO</t>
  </si>
  <si>
    <t>XIAOLIN CHEN</t>
  </si>
  <si>
    <t>SIQING MA</t>
  </si>
  <si>
    <t>04/08/2019</t>
  </si>
  <si>
    <t>YUANYUAN ZHU</t>
  </si>
  <si>
    <t>DONG JING</t>
  </si>
  <si>
    <t>MENGFENG HE</t>
  </si>
  <si>
    <t>YISU DAI</t>
  </si>
  <si>
    <t>AIPING LUO</t>
  </si>
  <si>
    <t>YING HU</t>
  </si>
  <si>
    <t>05/08/2019</t>
  </si>
  <si>
    <t>YUCHENG ZHOU</t>
  </si>
  <si>
    <t>RONGBIN HOGN</t>
  </si>
  <si>
    <t>HOSHU ZHANG</t>
  </si>
  <si>
    <t>WEIQIANG WU</t>
  </si>
  <si>
    <t>06/08/2019</t>
  </si>
  <si>
    <t>CHAO XIA</t>
  </si>
  <si>
    <t>SUBO CHEN</t>
  </si>
  <si>
    <t>07/08/2019</t>
  </si>
  <si>
    <t>QUN WU</t>
  </si>
  <si>
    <t>BINGYI LUI</t>
  </si>
  <si>
    <t>JINGYUAN ZHENG</t>
  </si>
  <si>
    <t>08/08/2019</t>
  </si>
  <si>
    <t>JIANG GOU</t>
  </si>
  <si>
    <t>FAN MENG</t>
  </si>
  <si>
    <t>YU LAN</t>
  </si>
  <si>
    <t>YINGLAN WU</t>
  </si>
  <si>
    <t>09/08/2019</t>
  </si>
  <si>
    <t>CHI LO CHAN</t>
  </si>
  <si>
    <t>10/08/2019</t>
  </si>
  <si>
    <t>PEIPEI ZHOU</t>
  </si>
  <si>
    <t>ZHENNING WU</t>
  </si>
  <si>
    <t>SUNDONG WANG</t>
  </si>
  <si>
    <t>BING LUI</t>
  </si>
  <si>
    <t>LING CAI</t>
  </si>
  <si>
    <t>ZHONG ZHENG</t>
  </si>
  <si>
    <t>XAIOYONG LIN</t>
  </si>
  <si>
    <t>11/08/2019</t>
  </si>
  <si>
    <t>CAIFENG LI</t>
  </si>
  <si>
    <t>12/08/2019</t>
  </si>
  <si>
    <t>CE WEN</t>
  </si>
  <si>
    <t>CAIWENG FAN</t>
  </si>
  <si>
    <t>13/08/2019</t>
  </si>
  <si>
    <t>JUN CHEN</t>
  </si>
  <si>
    <t>14/08/2019</t>
  </si>
  <si>
    <t>WENDING KUANG</t>
  </si>
  <si>
    <t>JIANI KUANG</t>
  </si>
  <si>
    <t>Floating Balance forward Floating</t>
  </si>
  <si>
    <t>Floating  IV19/09-124</t>
  </si>
  <si>
    <t>P191006104954489</t>
  </si>
  <si>
    <t>CAIWEN FAN</t>
  </si>
  <si>
    <t>15/08/2019</t>
  </si>
  <si>
    <t>YU LI</t>
  </si>
  <si>
    <t>WENLING LUI</t>
  </si>
  <si>
    <t>KUNSONG ZHANG</t>
  </si>
  <si>
    <t>SHEN JIE</t>
  </si>
  <si>
    <t>WANJING LI</t>
  </si>
  <si>
    <t>16/08/2019</t>
  </si>
  <si>
    <t>CAIFEN LI</t>
  </si>
  <si>
    <t>SIN YEE CHAN</t>
  </si>
  <si>
    <t>ZHOUFAN</t>
  </si>
  <si>
    <t>CUICUI LUI</t>
  </si>
  <si>
    <t>17/08/2019</t>
  </si>
  <si>
    <t>JUNRAN SONG</t>
  </si>
  <si>
    <t>18/08/2019</t>
  </si>
  <si>
    <t>YANGYANG ZHENG</t>
  </si>
  <si>
    <t>QUI YAN</t>
  </si>
  <si>
    <t>CHING YI LUI</t>
  </si>
  <si>
    <t>DONG XAI LI</t>
  </si>
  <si>
    <t>BIHUI CHEN</t>
  </si>
  <si>
    <t>19/08/2019</t>
  </si>
  <si>
    <t>WENHE NAI</t>
  </si>
  <si>
    <t>GUIFANG ZHU</t>
  </si>
  <si>
    <t>XUE CHEN</t>
  </si>
  <si>
    <t>YANGYANG ZHANG</t>
  </si>
  <si>
    <t>20/08/2019</t>
  </si>
  <si>
    <t>TIANHAO WU</t>
  </si>
  <si>
    <t>WAI HONG LI</t>
  </si>
  <si>
    <t>WEI XI</t>
  </si>
  <si>
    <t>MIAO YU</t>
  </si>
  <si>
    <t>QIU YAN</t>
  </si>
  <si>
    <t>21/08/2019</t>
  </si>
  <si>
    <t>LI REN</t>
  </si>
  <si>
    <t>SAI NA TSOI</t>
  </si>
  <si>
    <t>MEIJAO SONG</t>
  </si>
  <si>
    <t>XIAOJIN YUE</t>
  </si>
  <si>
    <t>BIN ZHANG</t>
  </si>
  <si>
    <t>WENBIN ZHENG</t>
  </si>
  <si>
    <t>22/08/2019</t>
  </si>
  <si>
    <t>WEIKANG ZHAO</t>
  </si>
  <si>
    <t>JURAN SONG</t>
  </si>
  <si>
    <t>CHENBIN XU</t>
  </si>
  <si>
    <t>23/08/2019</t>
  </si>
  <si>
    <t>WENJIE RAO</t>
  </si>
  <si>
    <t>24/08/2019</t>
  </si>
  <si>
    <t>FEI GU</t>
  </si>
  <si>
    <t>NING KANG</t>
  </si>
  <si>
    <t>25/08/2019</t>
  </si>
  <si>
    <t>HOUZHEN WEN</t>
  </si>
  <si>
    <t>26/08/2019</t>
  </si>
  <si>
    <t>XIONGXIONG JIN</t>
  </si>
  <si>
    <t>WENZHI REN</t>
  </si>
  <si>
    <t>WENIJIE RAO</t>
  </si>
  <si>
    <t>MR JINYI ZHAO</t>
  </si>
  <si>
    <t>27/08/2019</t>
  </si>
  <si>
    <t>MR. TIN YEUNG CHEUK</t>
  </si>
  <si>
    <t>28/08/2019</t>
  </si>
  <si>
    <t>MR. JIAMING FU</t>
  </si>
  <si>
    <t>MR. XIAO LIANG</t>
  </si>
  <si>
    <t>MS. SHAN JIANG</t>
  </si>
  <si>
    <t>29/08/2019</t>
  </si>
  <si>
    <t>MS. SHUNFENG FU</t>
  </si>
  <si>
    <t>MS. AIFANG LU</t>
  </si>
  <si>
    <t>MRS. QINQIN LI</t>
  </si>
  <si>
    <t>30/08/2019</t>
  </si>
  <si>
    <t>MR. LU LI</t>
  </si>
  <si>
    <t>MR. WEI ZHANG</t>
  </si>
  <si>
    <t>MS. JU YU YAO</t>
  </si>
  <si>
    <t>31/08/2019</t>
  </si>
  <si>
    <t>MR. XIONGXIONG JIN</t>
  </si>
  <si>
    <t>MR. ZIKANG ZHU</t>
  </si>
  <si>
    <t>MR. HAO LU</t>
  </si>
  <si>
    <t>MS. WENJIE RAO</t>
  </si>
  <si>
    <t>01/09/2019</t>
  </si>
  <si>
    <t>MRS. DONGXIA LI</t>
  </si>
  <si>
    <t>MR. SHUJIAN FU</t>
  </si>
  <si>
    <t>MR. SHIQUAN LI</t>
  </si>
  <si>
    <t>MR. JIALI FU</t>
  </si>
  <si>
    <t>02/09/2019</t>
  </si>
  <si>
    <t>MS. QINQIN LI</t>
  </si>
  <si>
    <t>MR. DACHENG QI</t>
  </si>
  <si>
    <t>MS. JING YANG</t>
  </si>
  <si>
    <t>MS. YUANYUAN YANG</t>
  </si>
  <si>
    <t>MS. JINGYI ZHAO</t>
  </si>
  <si>
    <t>03/09/2019</t>
  </si>
  <si>
    <t>MR. WENBIN ZHENG</t>
  </si>
  <si>
    <t>MS. QI FENG</t>
  </si>
  <si>
    <t>MR. ZHIGANG HOU</t>
  </si>
  <si>
    <t>04/09/2019</t>
  </si>
  <si>
    <t>05/09/2019</t>
  </si>
  <si>
    <t>MR. YAFENG ZHENG</t>
  </si>
  <si>
    <t>MS. YINGYI HU</t>
  </si>
  <si>
    <t>MR. YUZHANG LI</t>
  </si>
  <si>
    <t>06/09/2019</t>
  </si>
  <si>
    <t>MS. SASHA GONG</t>
  </si>
  <si>
    <t>MS. WENYI JIA</t>
  </si>
  <si>
    <t>MS. YUYING ZHAO</t>
  </si>
  <si>
    <t>07/09/2019</t>
  </si>
  <si>
    <t>MS. JIE LI</t>
  </si>
  <si>
    <t>MS. YAN ZHOU</t>
  </si>
  <si>
    <t>MS. JING PANG</t>
  </si>
  <si>
    <t>MS. LING CHEN</t>
  </si>
  <si>
    <t>MS. TING FAN</t>
  </si>
  <si>
    <t>MR. DAQIAN PENG</t>
  </si>
  <si>
    <t>08/09/2019</t>
  </si>
  <si>
    <t>MS. LAMEI GONG</t>
  </si>
  <si>
    <t>MRS. PUI SAI YIP</t>
  </si>
  <si>
    <t>MR. XIAOCHAO ZHU</t>
  </si>
  <si>
    <t>MR. YUANYUAN YANG</t>
  </si>
  <si>
    <t>09/09/2019</t>
  </si>
  <si>
    <t>MS. YUN SHU</t>
  </si>
  <si>
    <t>10/09/2019</t>
  </si>
  <si>
    <t>MRS. YIM LING SARAH CHEUNG</t>
  </si>
  <si>
    <t>MR. TENG PING</t>
  </si>
  <si>
    <t>11/09/2019</t>
  </si>
  <si>
    <t>MS. PANG JING</t>
  </si>
  <si>
    <t>MR. YONG WANG</t>
  </si>
  <si>
    <t>12/09/2019</t>
  </si>
  <si>
    <t>P191013151453489</t>
  </si>
  <si>
    <r>
      <rPr>
        <sz val="8"/>
        <rFont val="Calibri"/>
        <charset val="134"/>
      </rPr>
      <t>MS. JIA HU</t>
    </r>
  </si>
  <si>
    <r>
      <rPr>
        <sz val="8"/>
        <rFont val="Calibri"/>
        <charset val="134"/>
      </rPr>
      <t>2352</t>
    </r>
  </si>
  <si>
    <r>
      <rPr>
        <sz val="8"/>
        <rFont val="Calibri"/>
        <charset val="134"/>
      </rPr>
      <t>1401</t>
    </r>
  </si>
  <si>
    <r>
      <rPr>
        <sz val="8"/>
        <rFont val="Calibri"/>
        <charset val="134"/>
      </rPr>
      <t>01/09/2019</t>
    </r>
  </si>
  <si>
    <r>
      <rPr>
        <sz val="8"/>
        <rFont val="Calibri"/>
        <charset val="134"/>
      </rPr>
      <t>12/09/2019</t>
    </r>
  </si>
  <si>
    <r>
      <rPr>
        <sz val="8"/>
        <rFont val="Calibri"/>
        <charset val="134"/>
      </rPr>
      <t>MR. ZIKANG ZHU</t>
    </r>
  </si>
  <si>
    <r>
      <rPr>
        <sz val="8"/>
        <rFont val="Calibri"/>
        <charset val="134"/>
      </rPr>
      <t>2354</t>
    </r>
  </si>
  <si>
    <r>
      <rPr>
        <sz val="8"/>
        <rFont val="Calibri"/>
        <charset val="134"/>
      </rPr>
      <t>09/09/2019</t>
    </r>
  </si>
  <si>
    <r>
      <rPr>
        <sz val="8"/>
        <rFont val="Calibri"/>
        <charset val="134"/>
      </rPr>
      <t>MS. LIYAN FU</t>
    </r>
  </si>
  <si>
    <r>
      <rPr>
        <sz val="8"/>
        <rFont val="Calibri"/>
        <charset val="134"/>
      </rPr>
      <t>2355</t>
    </r>
  </si>
  <si>
    <r>
      <rPr>
        <sz val="8"/>
        <rFont val="Calibri"/>
        <charset val="134"/>
      </rPr>
      <t>10/09/2019</t>
    </r>
  </si>
  <si>
    <r>
      <rPr>
        <sz val="8"/>
        <rFont val="Calibri"/>
        <charset val="134"/>
      </rPr>
      <t>MR. WUBIN XIAO</t>
    </r>
  </si>
  <si>
    <r>
      <rPr>
        <sz val="8"/>
        <rFont val="Calibri"/>
        <charset val="134"/>
      </rPr>
      <t>2401</t>
    </r>
  </si>
  <si>
    <r>
      <rPr>
        <sz val="8"/>
        <rFont val="Calibri"/>
        <charset val="134"/>
      </rPr>
      <t>13/09/2019</t>
    </r>
  </si>
  <si>
    <r>
      <rPr>
        <sz val="8"/>
        <rFont val="Calibri"/>
        <charset val="134"/>
      </rPr>
      <t>2404</t>
    </r>
  </si>
  <si>
    <r>
      <rPr>
        <sz val="8"/>
        <rFont val="Calibri"/>
        <charset val="134"/>
      </rPr>
      <t>2201</t>
    </r>
  </si>
  <si>
    <r>
      <rPr>
        <sz val="8"/>
        <rFont val="Calibri"/>
        <charset val="134"/>
      </rPr>
      <t>MRS. QING LI</t>
    </r>
  </si>
  <si>
    <r>
      <rPr>
        <sz val="8"/>
        <rFont val="Calibri"/>
        <charset val="134"/>
      </rPr>
      <t>2451</t>
    </r>
  </si>
  <si>
    <r>
      <rPr>
        <sz val="8"/>
        <rFont val="Calibri"/>
        <charset val="134"/>
      </rPr>
      <t>14/09/2019</t>
    </r>
  </si>
  <si>
    <r>
      <rPr>
        <sz val="8"/>
        <rFont val="Calibri"/>
        <charset val="134"/>
      </rPr>
      <t>MS. YUYING ZHAO</t>
    </r>
  </si>
  <si>
    <r>
      <rPr>
        <sz val="8"/>
        <rFont val="Calibri"/>
        <charset val="134"/>
      </rPr>
      <t>2453</t>
    </r>
  </si>
  <si>
    <r>
      <rPr>
        <sz val="8"/>
        <rFont val="Calibri"/>
        <charset val="134"/>
      </rPr>
      <t>602</t>
    </r>
  </si>
  <si>
    <r>
      <rPr>
        <sz val="8"/>
        <rFont val="Calibri"/>
        <charset val="134"/>
      </rPr>
      <t>11/09/2019</t>
    </r>
  </si>
  <si>
    <r>
      <rPr>
        <sz val="8"/>
        <rFont val="Calibri"/>
        <charset val="134"/>
      </rPr>
      <t>MR. CHAO GUO</t>
    </r>
  </si>
  <si>
    <r>
      <rPr>
        <sz val="8"/>
        <rFont val="Calibri"/>
        <charset val="134"/>
      </rPr>
      <t>2454</t>
    </r>
  </si>
  <si>
    <r>
      <rPr>
        <sz val="8"/>
        <rFont val="Calibri"/>
        <charset val="134"/>
      </rPr>
      <t>803</t>
    </r>
  </si>
  <si>
    <r>
      <rPr>
        <sz val="8"/>
        <rFont val="Calibri"/>
        <charset val="134"/>
      </rPr>
      <t>MS. YISHA YANG</t>
    </r>
  </si>
  <si>
    <r>
      <rPr>
        <sz val="8"/>
        <rFont val="Calibri"/>
        <charset val="134"/>
      </rPr>
      <t>2455</t>
    </r>
  </si>
  <si>
    <r>
      <rPr>
        <sz val="8"/>
        <rFont val="Calibri"/>
        <charset val="134"/>
      </rPr>
      <t>MS. JIE LI</t>
    </r>
  </si>
  <si>
    <r>
      <rPr>
        <sz val="8"/>
        <rFont val="Calibri"/>
        <charset val="134"/>
      </rPr>
      <t>2457</t>
    </r>
  </si>
  <si>
    <r>
      <rPr>
        <sz val="8"/>
        <rFont val="Calibri"/>
        <charset val="134"/>
      </rPr>
      <t>2801</t>
    </r>
  </si>
  <si>
    <r>
      <rPr>
        <sz val="8"/>
        <rFont val="Calibri"/>
        <charset val="134"/>
      </rPr>
      <t>MR. PING TENG</t>
    </r>
  </si>
  <si>
    <r>
      <rPr>
        <sz val="8"/>
        <rFont val="Calibri"/>
        <charset val="134"/>
      </rPr>
      <t>2460</t>
    </r>
  </si>
  <si>
    <r>
      <rPr>
        <sz val="8"/>
        <rFont val="Calibri"/>
        <charset val="134"/>
      </rPr>
      <t>1006</t>
    </r>
  </si>
  <si>
    <r>
      <rPr>
        <sz val="8"/>
        <rFont val="Calibri"/>
        <charset val="134"/>
      </rPr>
      <t>MRS. MIAOMIAO CHEN</t>
    </r>
  </si>
  <si>
    <r>
      <rPr>
        <sz val="8"/>
        <rFont val="Calibri"/>
        <charset val="134"/>
      </rPr>
      <t>2461</t>
    </r>
  </si>
  <si>
    <r>
      <rPr>
        <sz val="8"/>
        <rFont val="Calibri"/>
        <charset val="134"/>
      </rPr>
      <t>MR. LONG JIANG</t>
    </r>
  </si>
  <si>
    <r>
      <rPr>
        <sz val="8"/>
        <rFont val="Calibri"/>
        <charset val="134"/>
      </rPr>
      <t>2462</t>
    </r>
  </si>
  <si>
    <r>
      <rPr>
        <sz val="8"/>
        <rFont val="Calibri"/>
        <charset val="134"/>
      </rPr>
      <t>MR. KAM MING CHAN</t>
    </r>
  </si>
  <si>
    <r>
      <rPr>
        <sz val="8"/>
        <rFont val="Calibri"/>
        <charset val="134"/>
      </rPr>
      <t>2463</t>
    </r>
  </si>
  <si>
    <r>
      <rPr>
        <sz val="8"/>
        <rFont val="Calibri"/>
        <charset val="134"/>
      </rPr>
      <t>1901</t>
    </r>
  </si>
  <si>
    <r>
      <rPr>
        <sz val="8"/>
        <rFont val="Calibri"/>
        <charset val="134"/>
      </rPr>
      <t>MS. JIAYUN YE</t>
    </r>
  </si>
  <si>
    <r>
      <rPr>
        <sz val="8"/>
        <rFont val="Calibri"/>
        <charset val="134"/>
      </rPr>
      <t>2464</t>
    </r>
  </si>
  <si>
    <r>
      <rPr>
        <sz val="8"/>
        <rFont val="Calibri"/>
        <charset val="134"/>
      </rPr>
      <t>MR. YEQING HAN</t>
    </r>
  </si>
  <si>
    <r>
      <rPr>
        <sz val="8"/>
        <rFont val="Calibri"/>
        <charset val="134"/>
      </rPr>
      <t>2465</t>
    </r>
  </si>
  <si>
    <r>
      <rPr>
        <sz val="8"/>
        <rFont val="Calibri"/>
        <charset val="134"/>
      </rPr>
      <t>06/09/2019</t>
    </r>
  </si>
  <si>
    <r>
      <rPr>
        <sz val="8"/>
        <rFont val="Calibri"/>
        <charset val="134"/>
      </rPr>
      <t>MR. GUODONG PAN</t>
    </r>
  </si>
  <si>
    <r>
      <rPr>
        <sz val="8"/>
        <rFont val="Calibri"/>
        <charset val="134"/>
      </rPr>
      <t>2466</t>
    </r>
  </si>
  <si>
    <r>
      <rPr>
        <sz val="8"/>
        <rFont val="Calibri"/>
        <charset val="134"/>
      </rPr>
      <t>31/08/2019</t>
    </r>
  </si>
  <si>
    <r>
      <rPr>
        <sz val="8"/>
        <rFont val="Calibri"/>
        <charset val="134"/>
      </rPr>
      <t>MS. YUANYUAN YANG</t>
    </r>
  </si>
  <si>
    <r>
      <rPr>
        <sz val="8"/>
        <rFont val="Calibri"/>
        <charset val="134"/>
      </rPr>
      <t>2503</t>
    </r>
  </si>
  <si>
    <r>
      <rPr>
        <sz val="8"/>
        <rFont val="Calibri"/>
        <charset val="134"/>
      </rPr>
      <t>703</t>
    </r>
  </si>
  <si>
    <r>
      <rPr>
        <sz val="8"/>
        <rFont val="Calibri"/>
        <charset val="134"/>
      </rPr>
      <t>15/09/2019</t>
    </r>
  </si>
  <si>
    <r>
      <rPr>
        <sz val="8"/>
        <rFont val="Calibri"/>
        <charset val="134"/>
      </rPr>
      <t>MS. YU WANG</t>
    </r>
  </si>
  <si>
    <r>
      <rPr>
        <sz val="8"/>
        <rFont val="Calibri"/>
        <charset val="134"/>
      </rPr>
      <t>2504</t>
    </r>
  </si>
  <si>
    <r>
      <rPr>
        <sz val="8"/>
        <rFont val="Calibri"/>
        <charset val="134"/>
      </rPr>
      <t>2505</t>
    </r>
  </si>
  <si>
    <r>
      <rPr>
        <sz val="8"/>
        <rFont val="Calibri"/>
        <charset val="134"/>
      </rPr>
      <t>MS. ZHANG HUI</t>
    </r>
  </si>
  <si>
    <r>
      <rPr>
        <sz val="8"/>
        <rFont val="Calibri"/>
        <charset val="134"/>
      </rPr>
      <t>2506</t>
    </r>
  </si>
  <si>
    <r>
      <rPr>
        <sz val="8"/>
        <rFont val="Calibri"/>
        <charset val="134"/>
      </rPr>
      <t>2507</t>
    </r>
  </si>
  <si>
    <r>
      <rPr>
        <sz val="8"/>
        <rFont val="Calibri"/>
        <charset val="134"/>
      </rPr>
      <t>2588</t>
    </r>
  </si>
  <si>
    <r>
      <rPr>
        <sz val="8"/>
        <rFont val="Calibri"/>
        <charset val="134"/>
      </rPr>
      <t>16/09/2019</t>
    </r>
  </si>
  <si>
    <r>
      <rPr>
        <sz val="8"/>
        <rFont val="Calibri"/>
        <charset val="134"/>
      </rPr>
      <t>2590</t>
    </r>
  </si>
  <si>
    <r>
      <rPr>
        <sz val="8"/>
        <rFont val="Calibri"/>
        <charset val="134"/>
      </rPr>
      <t>MS. PING TENG</t>
    </r>
  </si>
  <si>
    <r>
      <rPr>
        <sz val="8"/>
        <rFont val="Calibri"/>
        <charset val="134"/>
      </rPr>
      <t>2591</t>
    </r>
  </si>
  <si>
    <r>
      <rPr>
        <sz val="8"/>
        <rFont val="Calibri"/>
        <charset val="134"/>
      </rPr>
      <t>2595</t>
    </r>
  </si>
  <si>
    <r>
      <rPr>
        <sz val="8"/>
        <rFont val="Calibri"/>
        <charset val="134"/>
      </rPr>
      <t>MR. YUZHI JIA</t>
    </r>
  </si>
  <si>
    <r>
      <rPr>
        <sz val="8"/>
        <rFont val="Calibri"/>
        <charset val="134"/>
      </rPr>
      <t>2598</t>
    </r>
  </si>
  <si>
    <r>
      <rPr>
        <sz val="8"/>
        <rFont val="Calibri"/>
        <charset val="134"/>
      </rPr>
      <t>MS. MIQI LI</t>
    </r>
  </si>
  <si>
    <r>
      <rPr>
        <sz val="8"/>
        <rFont val="Calibri"/>
        <charset val="134"/>
      </rPr>
      <t>2608</t>
    </r>
  </si>
  <si>
    <r>
      <rPr>
        <sz val="8"/>
        <rFont val="Calibri"/>
        <charset val="134"/>
      </rPr>
      <t>2640</t>
    </r>
  </si>
  <si>
    <r>
      <rPr>
        <sz val="8"/>
        <rFont val="Calibri"/>
        <charset val="134"/>
      </rPr>
      <t>17/09/2019</t>
    </r>
  </si>
  <si>
    <r>
      <rPr>
        <sz val="8"/>
        <rFont val="Calibri"/>
        <charset val="134"/>
      </rPr>
      <t>MS. XIUPING XU</t>
    </r>
  </si>
  <si>
    <r>
      <rPr>
        <sz val="8"/>
        <rFont val="Calibri"/>
        <charset val="134"/>
      </rPr>
      <t>2652</t>
    </r>
  </si>
  <si>
    <r>
      <rPr>
        <sz val="8"/>
        <rFont val="Calibri"/>
        <charset val="134"/>
      </rPr>
      <t>05/09/2019</t>
    </r>
  </si>
  <si>
    <r>
      <rPr>
        <sz val="8"/>
        <rFont val="Calibri"/>
        <charset val="134"/>
      </rPr>
      <t>MR. MING ZHU</t>
    </r>
  </si>
  <si>
    <r>
      <rPr>
        <sz val="8"/>
        <rFont val="Calibri"/>
        <charset val="134"/>
      </rPr>
      <t>2656</t>
    </r>
  </si>
  <si>
    <r>
      <rPr>
        <sz val="8"/>
        <rFont val="Calibri"/>
        <charset val="134"/>
      </rPr>
      <t>1107</t>
    </r>
  </si>
  <si>
    <r>
      <rPr>
        <sz val="8"/>
        <rFont val="Calibri"/>
        <charset val="134"/>
      </rPr>
      <t>MS. JUNJUAN SHI</t>
    </r>
  </si>
  <si>
    <r>
      <rPr>
        <sz val="8"/>
        <rFont val="Calibri"/>
        <charset val="134"/>
      </rPr>
      <t>2660</t>
    </r>
  </si>
  <si>
    <r>
      <rPr>
        <sz val="8"/>
        <rFont val="Calibri"/>
        <charset val="134"/>
      </rPr>
      <t>1304</t>
    </r>
  </si>
  <si>
    <r>
      <rPr>
        <sz val="8"/>
        <rFont val="Calibri"/>
        <charset val="134"/>
      </rPr>
      <t>2711</t>
    </r>
  </si>
  <si>
    <r>
      <rPr>
        <sz val="8"/>
        <rFont val="Calibri"/>
        <charset val="134"/>
      </rPr>
      <t>18/09/2019</t>
    </r>
  </si>
  <si>
    <r>
      <rPr>
        <sz val="8"/>
        <rFont val="Calibri"/>
        <charset val="134"/>
      </rPr>
      <t>2713</t>
    </r>
  </si>
  <si>
    <r>
      <rPr>
        <sz val="8"/>
        <rFont val="Calibri"/>
        <charset val="134"/>
      </rPr>
      <t>2206</t>
    </r>
  </si>
  <si>
    <r>
      <rPr>
        <sz val="8"/>
        <rFont val="Calibri"/>
        <charset val="134"/>
      </rPr>
      <t>MR. FENG YANG</t>
    </r>
  </si>
  <si>
    <r>
      <rPr>
        <sz val="8"/>
        <rFont val="Calibri"/>
        <charset val="134"/>
      </rPr>
      <t>2721</t>
    </r>
  </si>
  <si>
    <r>
      <rPr>
        <sz val="8"/>
        <rFont val="Calibri"/>
        <charset val="134"/>
      </rPr>
      <t>MR. JUNRONG HUANG</t>
    </r>
  </si>
  <si>
    <r>
      <rPr>
        <sz val="8"/>
        <rFont val="Calibri"/>
        <charset val="134"/>
      </rPr>
      <t>2733</t>
    </r>
  </si>
  <si>
    <r>
      <rPr>
        <sz val="8"/>
        <rFont val="Calibri"/>
        <charset val="134"/>
      </rPr>
      <t>2767</t>
    </r>
  </si>
  <si>
    <r>
      <rPr>
        <sz val="8"/>
        <rFont val="Calibri"/>
        <charset val="134"/>
      </rPr>
      <t>19/09/2019</t>
    </r>
  </si>
  <si>
    <r>
      <rPr>
        <sz val="8"/>
        <rFont val="Calibri"/>
        <charset val="134"/>
      </rPr>
      <t>2768</t>
    </r>
  </si>
  <si>
    <r>
      <rPr>
        <sz val="8"/>
        <rFont val="Calibri"/>
        <charset val="134"/>
      </rPr>
      <t>MRS. LIPING CHEN</t>
    </r>
  </si>
  <si>
    <r>
      <rPr>
        <sz val="8"/>
        <rFont val="Calibri"/>
        <charset val="134"/>
      </rPr>
      <t>2820</t>
    </r>
  </si>
  <si>
    <r>
      <rPr>
        <sz val="8"/>
        <rFont val="Calibri"/>
        <charset val="134"/>
      </rPr>
      <t>0802</t>
    </r>
  </si>
  <si>
    <r>
      <rPr>
        <sz val="8"/>
        <rFont val="Calibri"/>
        <charset val="134"/>
      </rPr>
      <t>20/09/2019</t>
    </r>
  </si>
  <si>
    <r>
      <rPr>
        <sz val="8"/>
        <rFont val="Calibri"/>
        <charset val="134"/>
      </rPr>
      <t>MS. QIQI XIA</t>
    </r>
  </si>
  <si>
    <r>
      <rPr>
        <sz val="8"/>
        <rFont val="Calibri"/>
        <charset val="134"/>
      </rPr>
      <t>2822</t>
    </r>
  </si>
  <si>
    <r>
      <rPr>
        <sz val="8"/>
        <rFont val="Calibri"/>
        <charset val="134"/>
      </rPr>
      <t>MR. XIAOSUN WANG</t>
    </r>
  </si>
  <si>
    <r>
      <rPr>
        <sz val="8"/>
        <rFont val="Calibri"/>
        <charset val="134"/>
      </rPr>
      <t>2857</t>
    </r>
  </si>
  <si>
    <r>
      <rPr>
        <sz val="8"/>
        <rFont val="Calibri"/>
        <charset val="134"/>
      </rPr>
      <t>1204</t>
    </r>
  </si>
  <si>
    <r>
      <rPr>
        <sz val="8"/>
        <rFont val="Calibri"/>
        <charset val="134"/>
      </rPr>
      <t>21/09/2019</t>
    </r>
  </si>
  <si>
    <r>
      <rPr>
        <sz val="8"/>
        <rFont val="Calibri"/>
        <charset val="134"/>
      </rPr>
      <t>MRS. YAN CHEN</t>
    </r>
  </si>
  <si>
    <r>
      <rPr>
        <sz val="8"/>
        <rFont val="Calibri"/>
        <charset val="134"/>
      </rPr>
      <t>2914</t>
    </r>
  </si>
  <si>
    <r>
      <rPr>
        <sz val="8"/>
        <rFont val="Calibri"/>
        <charset val="134"/>
      </rPr>
      <t>1411</t>
    </r>
  </si>
  <si>
    <r>
      <rPr>
        <sz val="8"/>
        <rFont val="Calibri"/>
        <charset val="134"/>
      </rPr>
      <t>22/09/2019</t>
    </r>
  </si>
  <si>
    <r>
      <rPr>
        <sz val="8"/>
        <rFont val="Calibri"/>
        <charset val="134"/>
      </rPr>
      <t>MS. Y</t>
    </r>
    <r>
      <rPr>
        <sz val="7"/>
        <rFont val="SimHei"/>
        <charset val="134"/>
      </rPr>
      <t>旧</t>
    </r>
    <r>
      <rPr>
        <sz val="8"/>
        <rFont val="Calibri"/>
        <charset val="134"/>
      </rPr>
      <t xml:space="preserve"> </t>
    </r>
    <r>
      <rPr>
        <sz val="8"/>
        <rFont val="Calibri"/>
        <charset val="134"/>
      </rPr>
      <t>CHEN</t>
    </r>
  </si>
  <si>
    <r>
      <rPr>
        <sz val="8"/>
        <rFont val="Calibri"/>
        <charset val="134"/>
      </rPr>
      <t>2921</t>
    </r>
  </si>
  <si>
    <r>
      <rPr>
        <sz val="8"/>
        <rFont val="Calibri"/>
        <charset val="134"/>
      </rPr>
      <t>2987</t>
    </r>
  </si>
  <si>
    <r>
      <rPr>
        <sz val="8"/>
        <rFont val="Calibri"/>
        <charset val="134"/>
      </rPr>
      <t>24/09/2019</t>
    </r>
  </si>
  <si>
    <r>
      <rPr>
        <sz val="8"/>
        <rFont val="Calibri"/>
        <charset val="134"/>
      </rPr>
      <t>MS. YINGYU SUN</t>
    </r>
  </si>
  <si>
    <r>
      <rPr>
        <sz val="8"/>
        <rFont val="Calibri"/>
        <charset val="134"/>
      </rPr>
      <t>2988</t>
    </r>
  </si>
  <si>
    <r>
      <rPr>
        <sz val="8"/>
        <rFont val="Calibri"/>
        <charset val="134"/>
      </rPr>
      <t>1404</t>
    </r>
  </si>
  <si>
    <r>
      <rPr>
        <sz val="8"/>
        <rFont val="Calibri"/>
        <charset val="134"/>
      </rPr>
      <t>2989</t>
    </r>
  </si>
  <si>
    <r>
      <rPr>
        <sz val="8"/>
        <rFont val="Calibri"/>
        <charset val="134"/>
      </rPr>
      <t>2994</t>
    </r>
  </si>
  <si>
    <r>
      <rPr>
        <sz val="8"/>
        <rFont val="Calibri"/>
        <charset val="134"/>
      </rPr>
      <t>0904</t>
    </r>
  </si>
  <si>
    <r>
      <rPr>
        <sz val="8"/>
        <rFont val="Calibri"/>
        <charset val="134"/>
      </rPr>
      <t>MRS. YUHUA LI</t>
    </r>
  </si>
  <si>
    <r>
      <rPr>
        <sz val="8"/>
        <rFont val="Calibri"/>
        <charset val="134"/>
      </rPr>
      <t>2996</t>
    </r>
  </si>
  <si>
    <r>
      <rPr>
        <sz val="8"/>
        <rFont val="Calibri"/>
        <charset val="134"/>
      </rPr>
      <t>0803</t>
    </r>
  </si>
  <si>
    <r>
      <rPr>
        <sz val="8"/>
        <rFont val="Calibri"/>
        <charset val="134"/>
      </rPr>
      <t>23/09/2019</t>
    </r>
  </si>
  <si>
    <r>
      <rPr>
        <sz val="8"/>
        <rFont val="Calibri"/>
        <charset val="134"/>
      </rPr>
      <t>3016</t>
    </r>
  </si>
  <si>
    <r>
      <rPr>
        <sz val="8"/>
        <rFont val="Calibri"/>
        <charset val="134"/>
      </rPr>
      <t>25/09/2019</t>
    </r>
  </si>
  <si>
    <r>
      <rPr>
        <sz val="8"/>
        <rFont val="Calibri"/>
        <charset val="134"/>
      </rPr>
      <t>3025</t>
    </r>
  </si>
  <si>
    <r>
      <rPr>
        <sz val="8"/>
        <rFont val="Calibri"/>
        <charset val="134"/>
      </rPr>
      <t>0610</t>
    </r>
  </si>
  <si>
    <r>
      <rPr>
        <sz val="8"/>
        <rFont val="Calibri"/>
        <charset val="134"/>
      </rPr>
      <t>MR. CHUN WAI WONG</t>
    </r>
  </si>
  <si>
    <r>
      <rPr>
        <sz val="8"/>
        <rFont val="Calibri"/>
        <charset val="134"/>
      </rPr>
      <t>3071</t>
    </r>
  </si>
  <si>
    <r>
      <rPr>
        <sz val="8"/>
        <rFont val="Calibri"/>
        <charset val="134"/>
      </rPr>
      <t>1104</t>
    </r>
  </si>
  <si>
    <r>
      <rPr>
        <sz val="8"/>
        <rFont val="Calibri"/>
        <charset val="134"/>
      </rPr>
      <t>26/09/2019</t>
    </r>
  </si>
  <si>
    <r>
      <rPr>
        <sz val="8"/>
        <rFont val="Calibri"/>
        <charset val="134"/>
      </rPr>
      <t>MR. JIANDONG CHEN</t>
    </r>
  </si>
  <si>
    <r>
      <rPr>
        <sz val="8"/>
        <rFont val="Calibri"/>
        <charset val="134"/>
      </rPr>
      <t>3074</t>
    </r>
  </si>
  <si>
    <r>
      <rPr>
        <sz val="8"/>
        <rFont val="Calibri"/>
        <charset val="134"/>
      </rPr>
      <t>MS. YAN QIU</t>
    </r>
  </si>
  <si>
    <r>
      <rPr>
        <sz val="8"/>
        <rFont val="Calibri"/>
        <charset val="134"/>
      </rPr>
      <t>3075</t>
    </r>
  </si>
  <si>
    <r>
      <rPr>
        <sz val="8"/>
        <rFont val="Calibri"/>
        <charset val="134"/>
      </rPr>
      <t>0701</t>
    </r>
  </si>
  <si>
    <r>
      <rPr>
        <sz val="8"/>
        <rFont val="Calibri"/>
        <charset val="134"/>
      </rPr>
      <t>MS. XUFEI SHAO</t>
    </r>
  </si>
  <si>
    <r>
      <rPr>
        <sz val="8"/>
        <rFont val="Calibri"/>
        <charset val="134"/>
      </rPr>
      <t>3110</t>
    </r>
  </si>
  <si>
    <r>
      <rPr>
        <sz val="8"/>
        <rFont val="Calibri"/>
        <charset val="134"/>
      </rPr>
      <t>1305</t>
    </r>
  </si>
  <si>
    <r>
      <rPr>
        <sz val="8"/>
        <rFont val="Calibri"/>
        <charset val="134"/>
      </rPr>
      <t>27/09/2019</t>
    </r>
  </si>
  <si>
    <r>
      <rPr>
        <sz val="8"/>
        <rFont val="Calibri"/>
        <charset val="134"/>
      </rPr>
      <t>MS. FEIYAN TIAN</t>
    </r>
  </si>
  <si>
    <r>
      <rPr>
        <sz val="8"/>
        <rFont val="Calibri"/>
        <charset val="134"/>
      </rPr>
      <t>3111</t>
    </r>
  </si>
  <si>
    <r>
      <rPr>
        <sz val="8"/>
        <rFont val="Calibri"/>
        <charset val="134"/>
      </rPr>
      <t>MR. HAOFENG LUO</t>
    </r>
  </si>
  <si>
    <r>
      <rPr>
        <sz val="8"/>
        <rFont val="Calibri"/>
        <charset val="134"/>
      </rPr>
      <t>3153</t>
    </r>
  </si>
  <si>
    <r>
      <rPr>
        <sz val="8"/>
        <rFont val="Calibri"/>
        <charset val="134"/>
      </rPr>
      <t>28/09/2019</t>
    </r>
  </si>
  <si>
    <r>
      <rPr>
        <sz val="8"/>
        <rFont val="Calibri"/>
        <charset val="134"/>
      </rPr>
      <t>3160</t>
    </r>
  </si>
  <si>
    <r>
      <rPr>
        <sz val="8"/>
        <rFont val="Calibri"/>
        <charset val="134"/>
      </rPr>
      <t>0607</t>
    </r>
  </si>
  <si>
    <r>
      <rPr>
        <sz val="8"/>
        <rFont val="Calibri"/>
        <charset val="134"/>
      </rPr>
      <t>MS. MUN TING CANDICE CHAU</t>
    </r>
  </si>
  <si>
    <r>
      <rPr>
        <sz val="8"/>
        <rFont val="Calibri"/>
        <charset val="134"/>
      </rPr>
      <t>3162</t>
    </r>
  </si>
  <si>
    <r>
      <rPr>
        <sz val="8"/>
        <rFont val="Calibri"/>
        <charset val="134"/>
      </rPr>
      <t>MS. CAI CHIEN CHANG</t>
    </r>
  </si>
  <si>
    <r>
      <rPr>
        <sz val="8"/>
        <rFont val="Calibri"/>
        <charset val="134"/>
      </rPr>
      <t>3205</t>
    </r>
  </si>
  <si>
    <r>
      <rPr>
        <sz val="8"/>
        <rFont val="Calibri"/>
        <charset val="134"/>
      </rPr>
      <t>2408</t>
    </r>
  </si>
  <si>
    <r>
      <rPr>
        <sz val="8"/>
        <rFont val="Calibri"/>
        <charset val="134"/>
      </rPr>
      <t>29/09/2019</t>
    </r>
  </si>
  <si>
    <r>
      <rPr>
        <sz val="8"/>
        <rFont val="Calibri"/>
        <charset val="134"/>
      </rPr>
      <t>MS. ZIZI XU</t>
    </r>
  </si>
  <si>
    <r>
      <rPr>
        <sz val="8"/>
        <rFont val="Calibri"/>
        <charset val="134"/>
      </rPr>
      <t>3207</t>
    </r>
  </si>
  <si>
    <r>
      <rPr>
        <sz val="8"/>
        <rFont val="Calibri"/>
        <charset val="134"/>
      </rPr>
      <t>MS. MIAOMIAO CHEN</t>
    </r>
  </si>
  <si>
    <r>
      <rPr>
        <sz val="8"/>
        <rFont val="Calibri"/>
        <charset val="134"/>
      </rPr>
      <t>3208</t>
    </r>
  </si>
  <si>
    <r>
      <rPr>
        <sz val="8"/>
        <rFont val="Calibri"/>
        <charset val="134"/>
      </rPr>
      <t>MR. JIAWEI ZHU</t>
    </r>
  </si>
  <si>
    <r>
      <rPr>
        <sz val="8"/>
        <rFont val="Calibri"/>
        <charset val="134"/>
      </rPr>
      <t>3209</t>
    </r>
  </si>
  <si>
    <r>
      <rPr>
        <sz val="8"/>
        <rFont val="Calibri"/>
        <charset val="134"/>
      </rPr>
      <t>MR. FENG YAN</t>
    </r>
  </si>
  <si>
    <r>
      <rPr>
        <sz val="8"/>
        <rFont val="Calibri"/>
        <charset val="134"/>
      </rPr>
      <t>3210</t>
    </r>
  </si>
  <si>
    <r>
      <rPr>
        <sz val="8"/>
        <rFont val="Calibri"/>
        <charset val="134"/>
      </rPr>
      <t>MR. CHANGXIAO LI</t>
    </r>
  </si>
  <si>
    <r>
      <rPr>
        <sz val="8"/>
        <rFont val="Calibri"/>
        <charset val="134"/>
      </rPr>
      <t>3211</t>
    </r>
  </si>
  <si>
    <r>
      <rPr>
        <sz val="8"/>
        <rFont val="Calibri"/>
        <charset val="134"/>
      </rPr>
      <t>0903</t>
    </r>
  </si>
  <si>
    <r>
      <rPr>
        <sz val="8"/>
        <rFont val="Calibri"/>
        <charset val="134"/>
      </rPr>
      <t>MS. YUN LIU</t>
    </r>
  </si>
  <si>
    <r>
      <rPr>
        <sz val="8"/>
        <rFont val="Calibri"/>
        <charset val="134"/>
      </rPr>
      <t>3213</t>
    </r>
  </si>
  <si>
    <r>
      <rPr>
        <sz val="8"/>
        <rFont val="Calibri"/>
        <charset val="134"/>
      </rPr>
      <t>2409</t>
    </r>
  </si>
  <si>
    <r>
      <rPr>
        <sz val="8"/>
        <rFont val="Calibri"/>
        <charset val="134"/>
      </rPr>
      <t>MS. MINJI ZHU</t>
    </r>
  </si>
  <si>
    <r>
      <rPr>
        <sz val="8"/>
        <rFont val="Calibri"/>
        <charset val="134"/>
      </rPr>
      <t>3217</t>
    </r>
  </si>
  <si>
    <r>
      <rPr>
        <sz val="8"/>
        <rFont val="Calibri"/>
        <charset val="134"/>
      </rPr>
      <t>0801</t>
    </r>
  </si>
  <si>
    <r>
      <rPr>
        <sz val="8"/>
        <rFont val="Calibri"/>
        <charset val="134"/>
      </rPr>
      <t>3272</t>
    </r>
  </si>
  <si>
    <r>
      <rPr>
        <sz val="8"/>
        <rFont val="Calibri"/>
        <charset val="134"/>
      </rPr>
      <t>2602</t>
    </r>
  </si>
  <si>
    <r>
      <rPr>
        <sz val="8"/>
        <rFont val="Calibri"/>
        <charset val="134"/>
      </rPr>
      <t>30/09/2019</t>
    </r>
  </si>
  <si>
    <r>
      <rPr>
        <sz val="8"/>
        <rFont val="Calibri"/>
        <charset val="134"/>
      </rPr>
      <t>MS. RAN XIONG</t>
    </r>
  </si>
  <si>
    <r>
      <rPr>
        <sz val="8"/>
        <rFont val="Calibri"/>
        <charset val="134"/>
      </rPr>
      <t>3274</t>
    </r>
  </si>
  <si>
    <r>
      <rPr>
        <sz val="8"/>
        <rFont val="Calibri"/>
        <charset val="134"/>
      </rPr>
      <t>1907</t>
    </r>
  </si>
  <si>
    <r>
      <rPr>
        <sz val="8"/>
        <rFont val="Calibri"/>
        <charset val="134"/>
      </rPr>
      <t>3334</t>
    </r>
  </si>
  <si>
    <r>
      <rPr>
        <sz val="8"/>
        <rFont val="Calibri"/>
        <charset val="134"/>
      </rPr>
      <t>1908</t>
    </r>
  </si>
  <si>
    <r>
      <rPr>
        <sz val="8"/>
        <rFont val="Calibri"/>
        <charset val="134"/>
      </rPr>
      <t>01/10/2019</t>
    </r>
  </si>
  <si>
    <r>
      <rPr>
        <sz val="8"/>
        <rFont val="Calibri"/>
        <charset val="134"/>
      </rPr>
      <t>MS. DANNING QIN</t>
    </r>
  </si>
  <si>
    <r>
      <rPr>
        <sz val="8"/>
        <rFont val="Calibri"/>
        <charset val="134"/>
      </rPr>
      <t>3338</t>
    </r>
  </si>
  <si>
    <r>
      <rPr>
        <sz val="8"/>
        <rFont val="Calibri"/>
        <charset val="134"/>
      </rPr>
      <t>MR. SHUJIAN FU</t>
    </r>
  </si>
  <si>
    <r>
      <rPr>
        <sz val="8"/>
        <rFont val="Calibri"/>
        <charset val="134"/>
      </rPr>
      <t>3349</t>
    </r>
  </si>
  <si>
    <r>
      <rPr>
        <sz val="8"/>
        <rFont val="Calibri"/>
        <charset val="134"/>
      </rPr>
      <t>MR. YUNHAN MAO</t>
    </r>
  </si>
  <si>
    <r>
      <rPr>
        <sz val="8"/>
        <rFont val="Calibri"/>
        <charset val="134"/>
      </rPr>
      <t>3417</t>
    </r>
  </si>
  <si>
    <r>
      <rPr>
        <sz val="8"/>
        <rFont val="Calibri"/>
        <charset val="134"/>
      </rPr>
      <t>02/10/2019</t>
    </r>
  </si>
  <si>
    <r>
      <rPr>
        <sz val="8"/>
        <rFont val="Calibri"/>
        <charset val="134"/>
      </rPr>
      <t>3423</t>
    </r>
  </si>
  <si>
    <r>
      <rPr>
        <sz val="8"/>
        <rFont val="Calibri"/>
        <charset val="134"/>
      </rPr>
      <t>3424</t>
    </r>
  </si>
  <si>
    <r>
      <rPr>
        <sz val="8"/>
        <rFont val="Calibri"/>
        <charset val="134"/>
      </rPr>
      <t>3426</t>
    </r>
  </si>
  <si>
    <r>
      <rPr>
        <sz val="8"/>
        <rFont val="Calibri"/>
        <charset val="134"/>
      </rPr>
      <t>MS. YUE ZHU</t>
    </r>
  </si>
  <si>
    <r>
      <rPr>
        <sz val="8"/>
        <rFont val="Calibri"/>
        <charset val="134"/>
      </rPr>
      <t>3459</t>
    </r>
  </si>
  <si>
    <r>
      <rPr>
        <sz val="8"/>
        <rFont val="Calibri"/>
        <charset val="134"/>
      </rPr>
      <t>03/10/2019</t>
    </r>
  </si>
  <si>
    <r>
      <rPr>
        <sz val="8"/>
        <rFont val="Calibri"/>
        <charset val="134"/>
      </rPr>
      <t>MS. YING ZHOU</t>
    </r>
  </si>
  <si>
    <r>
      <rPr>
        <sz val="8"/>
        <rFont val="Calibri"/>
        <charset val="134"/>
      </rPr>
      <t>3460</t>
    </r>
  </si>
  <si>
    <r>
      <rPr>
        <sz val="8"/>
        <rFont val="Calibri"/>
        <charset val="134"/>
      </rPr>
      <t>MS. LU LIU</t>
    </r>
  </si>
  <si>
    <r>
      <rPr>
        <sz val="8"/>
        <rFont val="Calibri"/>
        <charset val="134"/>
      </rPr>
      <t>3464</t>
    </r>
  </si>
  <si>
    <r>
      <rPr>
        <sz val="8"/>
        <rFont val="Calibri"/>
        <charset val="134"/>
      </rPr>
      <t>3465</t>
    </r>
  </si>
  <si>
    <r>
      <rPr>
        <sz val="8"/>
        <rFont val="Calibri"/>
        <charset val="134"/>
      </rPr>
      <t>MR. JIA LI</t>
    </r>
  </si>
  <si>
    <r>
      <rPr>
        <sz val="8"/>
        <rFont val="Calibri"/>
        <charset val="134"/>
      </rPr>
      <t>3466</t>
    </r>
  </si>
  <si>
    <r>
      <rPr>
        <sz val="8"/>
        <rFont val="Calibri"/>
        <charset val="134"/>
      </rPr>
      <t>3467</t>
    </r>
  </si>
  <si>
    <r>
      <rPr>
        <sz val="8"/>
        <rFont val="Calibri"/>
        <charset val="134"/>
      </rPr>
      <t>MR. RUILI WU</t>
    </r>
  </si>
  <si>
    <r>
      <rPr>
        <sz val="8"/>
        <rFont val="Calibri"/>
        <charset val="134"/>
      </rPr>
      <t>3533</t>
    </r>
  </si>
  <si>
    <r>
      <rPr>
        <sz val="8"/>
        <rFont val="Calibri"/>
        <charset val="134"/>
      </rPr>
      <t>04/10/2019</t>
    </r>
  </si>
  <si>
    <r>
      <rPr>
        <sz val="8"/>
        <rFont val="Calibri"/>
        <charset val="134"/>
      </rPr>
      <t>3541</t>
    </r>
  </si>
  <si>
    <r>
      <rPr>
        <sz val="8"/>
        <rFont val="Calibri"/>
        <charset val="134"/>
      </rPr>
      <t>MS. MADISON YURI DOTSON</t>
    </r>
  </si>
  <si>
    <r>
      <rPr>
        <sz val="8"/>
        <rFont val="Calibri"/>
        <charset val="134"/>
      </rPr>
      <t>3548</t>
    </r>
  </si>
  <si>
    <r>
      <rPr>
        <sz val="8"/>
        <rFont val="Calibri"/>
        <charset val="134"/>
      </rPr>
      <t>MR. XIANG ZHOU</t>
    </r>
  </si>
  <si>
    <r>
      <rPr>
        <sz val="8"/>
        <rFont val="Calibri"/>
        <charset val="134"/>
      </rPr>
      <t>3549</t>
    </r>
  </si>
  <si>
    <r>
      <rPr>
        <sz val="8"/>
        <rFont val="Calibri"/>
        <charset val="134"/>
      </rPr>
      <t>MS. CHENG XU</t>
    </r>
  </si>
  <si>
    <r>
      <rPr>
        <sz val="8"/>
        <rFont val="Calibri"/>
        <charset val="134"/>
      </rPr>
      <t>3631</t>
    </r>
  </si>
  <si>
    <r>
      <rPr>
        <sz val="8"/>
        <rFont val="Calibri"/>
        <charset val="134"/>
      </rPr>
      <t>05/10/2019</t>
    </r>
  </si>
  <si>
    <r>
      <rPr>
        <sz val="8"/>
        <rFont val="Calibri"/>
        <charset val="134"/>
      </rPr>
      <t>MS. BINGXUAN LI</t>
    </r>
  </si>
  <si>
    <r>
      <rPr>
        <sz val="8"/>
        <rFont val="Calibri"/>
        <charset val="134"/>
      </rPr>
      <t>3632</t>
    </r>
  </si>
  <si>
    <r>
      <rPr>
        <sz val="8"/>
        <rFont val="Calibri"/>
        <charset val="134"/>
      </rPr>
      <t>MS. QINGLIAO WEI</t>
    </r>
  </si>
  <si>
    <r>
      <rPr>
        <sz val="8"/>
        <rFont val="Calibri"/>
        <charset val="134"/>
      </rPr>
      <t>3633</t>
    </r>
  </si>
  <si>
    <r>
      <rPr>
        <sz val="8"/>
        <rFont val="Calibri"/>
        <charset val="134"/>
      </rPr>
      <t>3637</t>
    </r>
  </si>
  <si>
    <r>
      <rPr>
        <sz val="8"/>
        <rFont val="Calibri"/>
        <charset val="134"/>
      </rPr>
      <t>3638</t>
    </r>
  </si>
  <si>
    <r>
      <rPr>
        <sz val="8"/>
        <rFont val="Calibri"/>
        <charset val="134"/>
      </rPr>
      <t>MR. DONGMING WU</t>
    </r>
  </si>
  <si>
    <r>
      <rPr>
        <sz val="8"/>
        <rFont val="Calibri"/>
        <charset val="134"/>
      </rPr>
      <t>3640</t>
    </r>
  </si>
  <si>
    <r>
      <rPr>
        <sz val="8"/>
        <rFont val="Calibri"/>
        <charset val="134"/>
      </rPr>
      <t>MR. YUHONG WANG</t>
    </r>
  </si>
  <si>
    <r>
      <rPr>
        <sz val="8"/>
        <rFont val="Calibri"/>
        <charset val="134"/>
      </rPr>
      <t>3644</t>
    </r>
  </si>
  <si>
    <r>
      <rPr>
        <sz val="8"/>
        <rFont val="Calibri"/>
        <charset val="134"/>
      </rPr>
      <t>MS. MADISONYURI DOTSON</t>
    </r>
  </si>
  <si>
    <r>
      <rPr>
        <sz val="8"/>
        <rFont val="Calibri"/>
        <charset val="134"/>
      </rPr>
      <t>3645</t>
    </r>
  </si>
  <si>
    <r>
      <rPr>
        <sz val="8"/>
        <rFont val="Calibri"/>
        <charset val="134"/>
      </rPr>
      <t>MR. ZHONGMIN LIU</t>
    </r>
  </si>
  <si>
    <r>
      <rPr>
        <sz val="8"/>
        <rFont val="Calibri"/>
        <charset val="134"/>
      </rPr>
      <t>3697</t>
    </r>
  </si>
  <si>
    <r>
      <rPr>
        <sz val="8"/>
        <rFont val="Calibri"/>
        <charset val="134"/>
      </rPr>
      <t>06/10/2019</t>
    </r>
  </si>
  <si>
    <r>
      <rPr>
        <sz val="8"/>
        <rFont val="Calibri"/>
        <charset val="134"/>
      </rPr>
      <t>MR. JUNFENG LI</t>
    </r>
  </si>
  <si>
    <r>
      <rPr>
        <sz val="8"/>
        <rFont val="Calibri"/>
        <charset val="134"/>
      </rPr>
      <t>3706</t>
    </r>
  </si>
  <si>
    <r>
      <rPr>
        <sz val="8"/>
        <rFont val="Calibri"/>
        <charset val="134"/>
      </rPr>
      <t>MR. NANJUN LI</t>
    </r>
  </si>
  <si>
    <r>
      <rPr>
        <sz val="8"/>
        <rFont val="Calibri"/>
        <charset val="134"/>
      </rPr>
      <t>3708</t>
    </r>
  </si>
  <si>
    <r>
      <rPr>
        <sz val="8"/>
        <rFont val="Calibri"/>
        <charset val="134"/>
      </rPr>
      <t>MS. QIANQIAN LIU</t>
    </r>
  </si>
  <si>
    <r>
      <rPr>
        <sz val="8"/>
        <rFont val="Calibri"/>
        <charset val="134"/>
      </rPr>
      <t>3710</t>
    </r>
  </si>
  <si>
    <r>
      <rPr>
        <sz val="8"/>
        <rFont val="Calibri"/>
        <charset val="134"/>
      </rPr>
      <t>1508</t>
    </r>
  </si>
  <si>
    <r>
      <rPr>
        <sz val="8"/>
        <rFont val="Calibri"/>
        <charset val="134"/>
      </rPr>
      <t>MS. QIANFANG LIU</t>
    </r>
  </si>
  <si>
    <r>
      <rPr>
        <sz val="8"/>
        <rFont val="Calibri"/>
        <charset val="134"/>
      </rPr>
      <t>3713</t>
    </r>
  </si>
  <si>
    <r>
      <rPr>
        <sz val="8"/>
        <rFont val="Calibri"/>
        <charset val="134"/>
      </rPr>
      <t>3718</t>
    </r>
  </si>
  <si>
    <r>
      <rPr>
        <sz val="8"/>
        <rFont val="Calibri"/>
        <charset val="134"/>
      </rPr>
      <t>2006</t>
    </r>
  </si>
  <si>
    <r>
      <rPr>
        <sz val="8"/>
        <rFont val="Calibri"/>
        <charset val="134"/>
      </rPr>
      <t>MR. RAN DONG</t>
    </r>
  </si>
  <si>
    <r>
      <rPr>
        <sz val="8"/>
        <rFont val="Calibri"/>
        <charset val="134"/>
      </rPr>
      <t>3721</t>
    </r>
  </si>
  <si>
    <r>
      <rPr>
        <sz val="8"/>
        <rFont val="Calibri"/>
        <charset val="134"/>
      </rPr>
      <t>MR. YI CAO</t>
    </r>
  </si>
  <si>
    <r>
      <rPr>
        <sz val="8"/>
        <rFont val="Calibri"/>
        <charset val="134"/>
      </rPr>
      <t>3724</t>
    </r>
  </si>
  <si>
    <r>
      <rPr>
        <sz val="8"/>
        <rFont val="Calibri"/>
        <charset val="134"/>
      </rPr>
      <t>MS. CHUI YIN GRACE CHAN</t>
    </r>
  </si>
  <si>
    <r>
      <rPr>
        <sz val="8"/>
        <rFont val="Calibri"/>
        <charset val="134"/>
      </rPr>
      <t>3725</t>
    </r>
  </si>
  <si>
    <r>
      <rPr>
        <sz val="8"/>
        <rFont val="Calibri"/>
        <charset val="134"/>
      </rPr>
      <t>2307</t>
    </r>
  </si>
  <si>
    <r>
      <rPr>
        <sz val="8"/>
        <rFont val="Calibri"/>
        <charset val="134"/>
      </rPr>
      <t>MR. NI ZHANG</t>
    </r>
  </si>
  <si>
    <r>
      <rPr>
        <sz val="8"/>
        <rFont val="Calibri"/>
        <charset val="134"/>
      </rPr>
      <t>3773</t>
    </r>
  </si>
  <si>
    <r>
      <rPr>
        <sz val="8"/>
        <rFont val="Calibri"/>
        <charset val="134"/>
      </rPr>
      <t>1504</t>
    </r>
  </si>
  <si>
    <r>
      <rPr>
        <sz val="8"/>
        <rFont val="Calibri"/>
        <charset val="134"/>
      </rPr>
      <t>07/10/2019</t>
    </r>
  </si>
  <si>
    <r>
      <rPr>
        <sz val="8"/>
        <rFont val="Calibri"/>
        <charset val="134"/>
      </rPr>
      <t>MR. WEI YANG</t>
    </r>
  </si>
  <si>
    <r>
      <rPr>
        <sz val="8"/>
        <rFont val="Calibri"/>
        <charset val="134"/>
      </rPr>
      <t>3774</t>
    </r>
  </si>
  <si>
    <r>
      <rPr>
        <sz val="8"/>
        <rFont val="Calibri"/>
        <charset val="134"/>
      </rPr>
      <t>MS YAN YANG</t>
    </r>
  </si>
  <si>
    <r>
      <rPr>
        <sz val="8"/>
        <rFont val="Calibri"/>
        <charset val="134"/>
      </rPr>
      <t>3827</t>
    </r>
  </si>
  <si>
    <r>
      <rPr>
        <sz val="8"/>
        <rFont val="Calibri"/>
        <charset val="134"/>
      </rPr>
      <t>08/10/2019</t>
    </r>
  </si>
  <si>
    <r>
      <rPr>
        <sz val="8"/>
        <rFont val="Calibri"/>
        <charset val="134"/>
      </rPr>
      <t>MS LIXIN HUANG</t>
    </r>
  </si>
  <si>
    <r>
      <rPr>
        <sz val="8"/>
        <rFont val="Calibri"/>
        <charset val="134"/>
      </rPr>
      <t>3828</t>
    </r>
  </si>
  <si>
    <r>
      <rPr>
        <sz val="8"/>
        <rFont val="Calibri"/>
        <charset val="134"/>
      </rPr>
      <t>1208</t>
    </r>
  </si>
  <si>
    <r>
      <rPr>
        <sz val="8"/>
        <rFont val="Calibri"/>
        <charset val="134"/>
      </rPr>
      <t>MS. XIAOLI LI</t>
    </r>
  </si>
  <si>
    <r>
      <rPr>
        <sz val="8"/>
        <rFont val="Calibri"/>
        <charset val="134"/>
      </rPr>
      <t>3830</t>
    </r>
  </si>
  <si>
    <r>
      <rPr>
        <sz val="8"/>
        <rFont val="Calibri"/>
        <charset val="134"/>
      </rPr>
      <t>1203</t>
    </r>
  </si>
  <si>
    <r>
      <rPr>
        <sz val="8"/>
        <rFont val="Calibri"/>
        <charset val="134"/>
      </rPr>
      <t>MR. MINGXIN LIU</t>
    </r>
  </si>
  <si>
    <r>
      <rPr>
        <sz val="8"/>
        <rFont val="Calibri"/>
        <charset val="134"/>
      </rPr>
      <t>3831</t>
    </r>
  </si>
  <si>
    <r>
      <rPr>
        <sz val="8"/>
        <rFont val="Calibri"/>
        <charset val="134"/>
      </rPr>
      <t>3839</t>
    </r>
  </si>
  <si>
    <r>
      <rPr>
        <sz val="8"/>
        <rFont val="Calibri"/>
        <charset val="134"/>
      </rPr>
      <t>0603</t>
    </r>
  </si>
  <si>
    <r>
      <rPr>
        <sz val="8"/>
        <rFont val="Calibri"/>
        <charset val="134"/>
      </rPr>
      <t>3844</t>
    </r>
  </si>
  <si>
    <r>
      <rPr>
        <sz val="8"/>
        <rFont val="Calibri"/>
        <charset val="134"/>
      </rPr>
      <t>MS. YAN YANG</t>
    </r>
  </si>
  <si>
    <r>
      <rPr>
        <sz val="8"/>
        <rFont val="Calibri"/>
        <charset val="134"/>
      </rPr>
      <t>3904</t>
    </r>
  </si>
  <si>
    <r>
      <rPr>
        <sz val="8"/>
        <rFont val="Calibri"/>
        <charset val="134"/>
      </rPr>
      <t>09/10/2019</t>
    </r>
  </si>
  <si>
    <r>
      <rPr>
        <sz val="8"/>
        <rFont val="Calibri"/>
        <charset val="134"/>
      </rPr>
      <t>3906</t>
    </r>
  </si>
  <si>
    <r>
      <rPr>
        <sz val="8"/>
        <rFont val="Calibri"/>
        <charset val="134"/>
      </rPr>
      <t>MS. JING YANG</t>
    </r>
  </si>
  <si>
    <r>
      <rPr>
        <sz val="8"/>
        <rFont val="Calibri"/>
        <charset val="134"/>
      </rPr>
      <t>3911</t>
    </r>
  </si>
  <si>
    <r>
      <rPr>
        <sz val="8"/>
        <rFont val="Calibri"/>
        <charset val="134"/>
      </rPr>
      <t>MS. TINGXUAN ZHANG</t>
    </r>
  </si>
  <si>
    <r>
      <rPr>
        <sz val="8"/>
        <rFont val="Calibri"/>
        <charset val="134"/>
      </rPr>
      <t>3912</t>
    </r>
  </si>
  <si>
    <r>
      <rPr>
        <sz val="8"/>
        <rFont val="Calibri"/>
        <charset val="134"/>
      </rPr>
      <t>MR. ZHONGHENG WU</t>
    </r>
  </si>
  <si>
    <r>
      <rPr>
        <sz val="8"/>
        <rFont val="Calibri"/>
        <charset val="134"/>
      </rPr>
      <t>3913</t>
    </r>
  </si>
  <si>
    <r>
      <rPr>
        <sz val="8"/>
        <rFont val="Calibri"/>
        <charset val="134"/>
      </rPr>
      <t>3914</t>
    </r>
  </si>
  <si>
    <r>
      <rPr>
        <sz val="8"/>
        <rFont val="Calibri"/>
        <charset val="134"/>
      </rPr>
      <t>3915</t>
    </r>
  </si>
  <si>
    <r>
      <rPr>
        <sz val="8"/>
        <rFont val="Calibri"/>
        <charset val="134"/>
      </rPr>
      <t>3916</t>
    </r>
  </si>
  <si>
    <r>
      <rPr>
        <sz val="8"/>
        <rFont val="Calibri"/>
        <charset val="134"/>
      </rPr>
      <t>2703</t>
    </r>
  </si>
  <si>
    <r>
      <rPr>
        <sz val="8"/>
        <rFont val="Calibri"/>
        <charset val="134"/>
      </rPr>
      <t>3918</t>
    </r>
  </si>
  <si>
    <r>
      <rPr>
        <sz val="8"/>
        <rFont val="Calibri"/>
        <charset val="134"/>
      </rPr>
      <t>3921</t>
    </r>
  </si>
  <si>
    <r>
      <rPr>
        <sz val="8"/>
        <rFont val="Calibri"/>
        <charset val="134"/>
      </rPr>
      <t>1703</t>
    </r>
  </si>
  <si>
    <r>
      <rPr>
        <sz val="8"/>
        <rFont val="Calibri"/>
        <charset val="134"/>
      </rPr>
      <t>3957</t>
    </r>
  </si>
  <si>
    <r>
      <rPr>
        <sz val="8"/>
        <rFont val="Calibri"/>
        <charset val="134"/>
      </rPr>
      <t>10/10/2019</t>
    </r>
  </si>
  <si>
    <r>
      <rPr>
        <sz val="8"/>
        <rFont val="Calibri"/>
        <charset val="134"/>
      </rPr>
      <t>3960</t>
    </r>
  </si>
  <si>
    <r>
      <rPr>
        <sz val="8"/>
        <rFont val="Calibri"/>
        <charset val="134"/>
      </rPr>
      <t>1212</t>
    </r>
  </si>
  <si>
    <r>
      <rPr>
        <sz val="8"/>
        <rFont val="Calibri"/>
        <charset val="134"/>
      </rPr>
      <t>MS. RUICHAO ZHUANG</t>
    </r>
  </si>
  <si>
    <r>
      <rPr>
        <sz val="8"/>
        <rFont val="Calibri"/>
        <charset val="134"/>
      </rPr>
      <t>3967</t>
    </r>
  </si>
  <si>
    <r>
      <rPr>
        <sz val="8"/>
        <rFont val="Calibri"/>
        <charset val="134"/>
      </rPr>
      <t>1209</t>
    </r>
  </si>
  <si>
    <r>
      <rPr>
        <sz val="8"/>
        <rFont val="Calibri"/>
        <charset val="134"/>
      </rPr>
      <t>3968</t>
    </r>
  </si>
  <si>
    <r>
      <rPr>
        <sz val="8"/>
        <rFont val="Calibri"/>
        <charset val="134"/>
      </rPr>
      <t>1601</t>
    </r>
  </si>
  <si>
    <r>
      <rPr>
        <sz val="8"/>
        <rFont val="Calibri"/>
        <charset val="134"/>
      </rPr>
      <t>18/10/6332</t>
    </r>
  </si>
  <si>
    <r>
      <rPr>
        <sz val="8"/>
        <rFont val="Calibri"/>
        <charset val="134"/>
      </rPr>
      <t>4002</t>
    </r>
  </si>
  <si>
    <r>
      <rPr>
        <sz val="8"/>
        <rFont val="Calibri"/>
        <charset val="134"/>
      </rPr>
      <t>11/10/2019</t>
    </r>
  </si>
  <si>
    <r>
      <rPr>
        <sz val="8"/>
        <rFont val="Calibri"/>
        <charset val="134"/>
      </rPr>
      <t>MR. RONGBIN HONG</t>
    </r>
  </si>
  <si>
    <r>
      <rPr>
        <sz val="8"/>
        <rFont val="Calibri"/>
        <charset val="134"/>
      </rPr>
      <t>4003</t>
    </r>
  </si>
  <si>
    <r>
      <rPr>
        <sz val="8"/>
        <rFont val="Calibri"/>
        <charset val="134"/>
      </rPr>
      <t>0707</t>
    </r>
  </si>
  <si>
    <r>
      <rPr>
        <sz val="8"/>
        <rFont val="Calibri"/>
        <charset val="134"/>
      </rPr>
      <t>MR. YANG SONG</t>
    </r>
  </si>
  <si>
    <r>
      <rPr>
        <sz val="8"/>
        <rFont val="Calibri"/>
        <charset val="134"/>
      </rPr>
      <t>4004</t>
    </r>
  </si>
  <si>
    <r>
      <rPr>
        <sz val="8"/>
        <rFont val="Calibri"/>
        <charset val="134"/>
      </rPr>
      <t>0705</t>
    </r>
  </si>
  <si>
    <r>
      <rPr>
        <sz val="8"/>
        <rFont val="Calibri"/>
        <charset val="134"/>
      </rPr>
      <t>4006</t>
    </r>
  </si>
  <si>
    <r>
      <rPr>
        <sz val="8"/>
        <rFont val="Calibri"/>
        <charset val="134"/>
      </rPr>
      <t>4008</t>
    </r>
  </si>
  <si>
    <r>
      <rPr>
        <sz val="8"/>
        <rFont val="Calibri"/>
        <charset val="134"/>
      </rPr>
      <t>MS. SAU FUNG KITTY CHEUNG</t>
    </r>
  </si>
  <si>
    <r>
      <rPr>
        <sz val="8"/>
        <rFont val="Calibri"/>
        <charset val="134"/>
      </rPr>
      <t>4018</t>
    </r>
  </si>
  <si>
    <r>
      <rPr>
        <sz val="8"/>
        <rFont val="Calibri"/>
        <charset val="134"/>
      </rPr>
      <t>1512</t>
    </r>
  </si>
  <si>
    <r>
      <rPr>
        <sz val="8"/>
        <rFont val="Calibri"/>
        <charset val="134"/>
      </rPr>
      <t>MR. JIE DENG</t>
    </r>
  </si>
  <si>
    <r>
      <rPr>
        <sz val="8"/>
        <rFont val="Calibri"/>
        <charset val="134"/>
      </rPr>
      <t>4061</t>
    </r>
  </si>
  <si>
    <r>
      <rPr>
        <sz val="8"/>
        <rFont val="Calibri"/>
        <charset val="134"/>
      </rPr>
      <t>2003</t>
    </r>
  </si>
  <si>
    <r>
      <rPr>
        <sz val="8"/>
        <rFont val="Calibri"/>
        <charset val="134"/>
      </rPr>
      <t>12/10/2019</t>
    </r>
  </si>
  <si>
    <r>
      <rPr>
        <sz val="8"/>
        <rFont val="Calibri"/>
        <charset val="134"/>
      </rPr>
      <t>4063</t>
    </r>
  </si>
  <si>
    <r>
      <rPr>
        <sz val="8"/>
        <rFont val="Calibri"/>
        <charset val="134"/>
      </rPr>
      <t>MR. LING LI</t>
    </r>
  </si>
  <si>
    <r>
      <rPr>
        <sz val="8"/>
        <rFont val="Calibri"/>
        <charset val="134"/>
      </rPr>
      <t>4066</t>
    </r>
  </si>
  <si>
    <r>
      <rPr>
        <sz val="8"/>
        <rFont val="Calibri"/>
        <charset val="134"/>
      </rPr>
      <t>0602</t>
    </r>
  </si>
  <si>
    <r>
      <rPr>
        <sz val="8"/>
        <rFont val="Calibri"/>
        <charset val="134"/>
      </rPr>
      <t>MR. SHAODUAN LUO</t>
    </r>
  </si>
  <si>
    <r>
      <rPr>
        <sz val="8"/>
        <rFont val="Calibri"/>
        <charset val="134"/>
      </rPr>
      <t>4070</t>
    </r>
  </si>
  <si>
    <r>
      <rPr>
        <sz val="8"/>
        <rFont val="Calibri"/>
        <charset val="134"/>
      </rPr>
      <t>0710</t>
    </r>
  </si>
  <si>
    <r>
      <rPr>
        <sz val="8"/>
        <rFont val="Calibri"/>
        <charset val="134"/>
      </rPr>
      <t>MR. XIAONING HOU</t>
    </r>
  </si>
  <si>
    <r>
      <rPr>
        <sz val="8"/>
        <rFont val="Calibri"/>
        <charset val="134"/>
      </rPr>
      <t>4071</t>
    </r>
  </si>
  <si>
    <r>
      <rPr>
        <sz val="8"/>
        <rFont val="Calibri"/>
        <charset val="134"/>
      </rPr>
      <t>4124</t>
    </r>
  </si>
  <si>
    <r>
      <rPr>
        <sz val="8"/>
        <rFont val="Calibri"/>
        <charset val="134"/>
      </rPr>
      <t>2312</t>
    </r>
  </si>
  <si>
    <r>
      <rPr>
        <sz val="8"/>
        <rFont val="Calibri"/>
        <charset val="134"/>
      </rPr>
      <t>13/10/2019</t>
    </r>
  </si>
  <si>
    <r>
      <rPr>
        <sz val="8"/>
        <rFont val="Calibri"/>
        <charset val="134"/>
      </rPr>
      <t>MR. DONG ZHENG</t>
    </r>
  </si>
  <si>
    <r>
      <rPr>
        <sz val="8"/>
        <rFont val="Calibri"/>
        <charset val="134"/>
      </rPr>
      <t>4125</t>
    </r>
  </si>
  <si>
    <r>
      <rPr>
        <sz val="8"/>
        <rFont val="Calibri"/>
        <charset val="134"/>
      </rPr>
      <t>MR. YONGJIAN XIAO</t>
    </r>
  </si>
  <si>
    <r>
      <rPr>
        <sz val="8"/>
        <rFont val="Calibri"/>
        <charset val="134"/>
      </rPr>
      <t>4130</t>
    </r>
  </si>
  <si>
    <r>
      <rPr>
        <sz val="8"/>
        <rFont val="Calibri"/>
        <charset val="134"/>
      </rPr>
      <t>MR. CHUN CHUENG</t>
    </r>
  </si>
  <si>
    <r>
      <rPr>
        <sz val="8"/>
        <rFont val="Calibri"/>
        <charset val="134"/>
      </rPr>
      <t>4132</t>
    </r>
  </si>
  <si>
    <r>
      <rPr>
        <sz val="8"/>
        <rFont val="Calibri"/>
        <charset val="134"/>
      </rPr>
      <t>4184</t>
    </r>
  </si>
  <si>
    <r>
      <rPr>
        <sz val="8"/>
        <rFont val="Calibri"/>
        <charset val="134"/>
      </rPr>
      <t>2406</t>
    </r>
  </si>
  <si>
    <r>
      <rPr>
        <sz val="8"/>
        <rFont val="Calibri"/>
        <charset val="134"/>
      </rPr>
      <t>14/10/2019</t>
    </r>
  </si>
  <si>
    <t xml:space="preserve"> P191022180952489</t>
  </si>
  <si>
    <r>
      <rPr>
        <sz val="8"/>
        <rFont val="Calibri"/>
        <charset val="134"/>
      </rPr>
      <t>MR. PENG JIA</t>
    </r>
  </si>
  <si>
    <r>
      <rPr>
        <sz val="8"/>
        <rFont val="Calibri"/>
        <charset val="134"/>
      </rPr>
      <t>4185</t>
    </r>
  </si>
  <si>
    <r>
      <rPr>
        <sz val="8"/>
        <rFont val="Calibri"/>
        <charset val="134"/>
      </rPr>
      <t>MR. HUANCHENG GUO</t>
    </r>
  </si>
  <si>
    <r>
      <rPr>
        <sz val="8"/>
        <rFont val="Calibri"/>
        <charset val="134"/>
      </rPr>
      <t>4186</t>
    </r>
  </si>
  <si>
    <r>
      <rPr>
        <sz val="8"/>
        <rFont val="Calibri"/>
        <charset val="134"/>
      </rPr>
      <t>1706</t>
    </r>
  </si>
  <si>
    <r>
      <rPr>
        <sz val="8"/>
        <rFont val="Calibri"/>
        <charset val="134"/>
      </rPr>
      <t>MS. JIMIN JIANG</t>
    </r>
  </si>
  <si>
    <r>
      <rPr>
        <sz val="8"/>
        <rFont val="Calibri"/>
        <charset val="134"/>
      </rPr>
      <t>4217</t>
    </r>
  </si>
  <si>
    <r>
      <rPr>
        <sz val="8"/>
        <rFont val="Calibri"/>
        <charset val="134"/>
      </rPr>
      <t>15/10/2019</t>
    </r>
  </si>
  <si>
    <r>
      <rPr>
        <sz val="8"/>
        <rFont val="Calibri"/>
        <charset val="134"/>
      </rPr>
      <t>MR. XING CHENG</t>
    </r>
  </si>
  <si>
    <r>
      <rPr>
        <sz val="8"/>
        <rFont val="Calibri"/>
        <charset val="134"/>
      </rPr>
      <t>4218</t>
    </r>
  </si>
  <si>
    <r>
      <rPr>
        <sz val="8"/>
        <rFont val="Calibri"/>
        <charset val="134"/>
      </rPr>
      <t>MRS. LAN WANG</t>
    </r>
  </si>
  <si>
    <r>
      <rPr>
        <sz val="8"/>
        <rFont val="Calibri"/>
        <charset val="134"/>
      </rPr>
      <t>4219</t>
    </r>
  </si>
  <si>
    <r>
      <rPr>
        <sz val="8"/>
        <rFont val="Calibri"/>
        <charset val="134"/>
      </rPr>
      <t>4221</t>
    </r>
  </si>
  <si>
    <r>
      <rPr>
        <sz val="8"/>
        <rFont val="Calibri"/>
        <charset val="134"/>
      </rPr>
      <t>MRS. AIHUA YANG</t>
    </r>
  </si>
  <si>
    <r>
      <rPr>
        <sz val="8"/>
        <rFont val="Calibri"/>
        <charset val="134"/>
      </rPr>
      <t>4222</t>
    </r>
  </si>
  <si>
    <r>
      <rPr>
        <sz val="8"/>
        <rFont val="Calibri"/>
        <charset val="134"/>
      </rPr>
      <t>MR. CHUAN LIU</t>
    </r>
  </si>
  <si>
    <r>
      <rPr>
        <sz val="8"/>
        <rFont val="Calibri"/>
        <charset val="134"/>
      </rPr>
      <t>4223</t>
    </r>
  </si>
  <si>
    <t>MR. SHAODUAN LUO</t>
  </si>
  <si>
    <r>
      <rPr>
        <sz val="8"/>
        <rFont val="Calibri"/>
        <charset val="134"/>
      </rPr>
      <t>4224</t>
    </r>
  </si>
  <si>
    <r>
      <rPr>
        <sz val="8"/>
        <rFont val="Calibri"/>
        <charset val="134"/>
      </rPr>
      <t>4286</t>
    </r>
  </si>
  <si>
    <r>
      <rPr>
        <sz val="8"/>
        <rFont val="Calibri"/>
        <charset val="134"/>
      </rPr>
      <t>16/10/2019</t>
    </r>
  </si>
  <si>
    <r>
      <rPr>
        <sz val="8"/>
        <rFont val="Calibri"/>
        <charset val="134"/>
      </rPr>
      <t>4289</t>
    </r>
  </si>
  <si>
    <r>
      <rPr>
        <sz val="8"/>
        <rFont val="Calibri"/>
        <charset val="134"/>
      </rPr>
      <t>MR.QILONG TAN</t>
    </r>
  </si>
  <si>
    <r>
      <rPr>
        <sz val="8"/>
        <rFont val="Calibri"/>
        <charset val="134"/>
      </rPr>
      <t>4295</t>
    </r>
  </si>
  <si>
    <r>
      <rPr>
        <sz val="8"/>
        <rFont val="Calibri"/>
        <charset val="134"/>
      </rPr>
      <t>MS. XING MEI ZHAO</t>
    </r>
  </si>
  <si>
    <r>
      <rPr>
        <sz val="8"/>
        <rFont val="Calibri"/>
        <charset val="134"/>
      </rPr>
      <t>4329</t>
    </r>
  </si>
  <si>
    <r>
      <rPr>
        <sz val="8"/>
        <rFont val="Calibri"/>
        <charset val="134"/>
      </rPr>
      <t>902</t>
    </r>
  </si>
  <si>
    <r>
      <rPr>
        <sz val="8"/>
        <rFont val="Calibri"/>
        <charset val="134"/>
      </rPr>
      <t>17/10/2019</t>
    </r>
  </si>
  <si>
    <r>
      <rPr>
        <sz val="8"/>
        <rFont val="Calibri"/>
        <charset val="134"/>
      </rPr>
      <t>MR. RUI TAO</t>
    </r>
  </si>
  <si>
    <r>
      <rPr>
        <sz val="8"/>
        <rFont val="Calibri"/>
        <charset val="134"/>
      </rPr>
      <t>4331</t>
    </r>
  </si>
  <si>
    <r>
      <rPr>
        <sz val="8"/>
        <rFont val="Calibri"/>
        <charset val="134"/>
      </rPr>
      <t>MS. MINGRUI HUANG</t>
    </r>
  </si>
  <si>
    <r>
      <rPr>
        <sz val="8"/>
        <rFont val="Calibri"/>
        <charset val="134"/>
      </rPr>
      <t>4332</t>
    </r>
  </si>
  <si>
    <r>
      <rPr>
        <sz val="8"/>
        <rFont val="Calibri"/>
        <charset val="134"/>
      </rPr>
      <t>MR. ZHONGLI ZHANG</t>
    </r>
  </si>
  <si>
    <r>
      <rPr>
        <sz val="8"/>
        <rFont val="Calibri"/>
        <charset val="134"/>
      </rPr>
      <t>4333</t>
    </r>
  </si>
  <si>
    <r>
      <rPr>
        <sz val="8"/>
        <rFont val="Calibri"/>
        <charset val="134"/>
      </rPr>
      <t>4386</t>
    </r>
  </si>
  <si>
    <r>
      <rPr>
        <sz val="8"/>
        <rFont val="Calibri"/>
        <charset val="134"/>
      </rPr>
      <t>1002</t>
    </r>
  </si>
  <si>
    <r>
      <rPr>
        <sz val="8"/>
        <rFont val="Calibri"/>
        <charset val="134"/>
      </rPr>
      <t>18/10/2019</t>
    </r>
  </si>
  <si>
    <r>
      <rPr>
        <sz val="8"/>
        <rFont val="Calibri"/>
        <charset val="134"/>
      </rPr>
      <t>4393</t>
    </r>
  </si>
  <si>
    <r>
      <rPr>
        <sz val="8"/>
        <rFont val="Calibri"/>
        <charset val="134"/>
      </rPr>
      <t>MR. DAQIN LU</t>
    </r>
  </si>
  <si>
    <r>
      <rPr>
        <sz val="8"/>
        <rFont val="Calibri"/>
        <charset val="134"/>
      </rPr>
      <t>4394</t>
    </r>
  </si>
  <si>
    <r>
      <rPr>
        <sz val="8"/>
        <rFont val="Calibri"/>
        <charset val="134"/>
      </rPr>
      <t>1405</t>
    </r>
  </si>
  <si>
    <r>
      <rPr>
        <sz val="8"/>
        <rFont val="Calibri"/>
        <charset val="134"/>
      </rPr>
      <t>4403</t>
    </r>
  </si>
  <si>
    <r>
      <rPr>
        <sz val="8"/>
        <rFont val="Calibri"/>
        <charset val="134"/>
      </rPr>
      <t>2209</t>
    </r>
  </si>
  <si>
    <r>
      <rPr>
        <sz val="8"/>
        <rFont val="Calibri"/>
        <charset val="134"/>
      </rPr>
      <t>4449</t>
    </r>
  </si>
  <si>
    <r>
      <rPr>
        <sz val="8"/>
        <rFont val="Calibri"/>
        <charset val="134"/>
      </rPr>
      <t>19/10/2019</t>
    </r>
  </si>
  <si>
    <r>
      <rPr>
        <sz val="8"/>
        <rFont val="Calibri"/>
        <charset val="134"/>
      </rPr>
      <t>MS. YIFAN WANG</t>
    </r>
  </si>
  <si>
    <r>
      <rPr>
        <sz val="8"/>
        <rFont val="Calibri"/>
        <charset val="134"/>
      </rPr>
      <t>4450</t>
    </r>
  </si>
  <si>
    <r>
      <rPr>
        <sz val="8"/>
        <rFont val="Calibri"/>
        <charset val="134"/>
      </rPr>
      <t>MR. RICHARD FRANCIS PARSLEY</t>
    </r>
  </si>
  <si>
    <r>
      <rPr>
        <sz val="8"/>
        <rFont val="Calibri"/>
        <charset val="134"/>
      </rPr>
      <t>4451</t>
    </r>
  </si>
  <si>
    <r>
      <rPr>
        <sz val="8"/>
        <rFont val="Calibri"/>
        <charset val="134"/>
      </rPr>
      <t>MS. JUAN ZHAO</t>
    </r>
  </si>
  <si>
    <r>
      <rPr>
        <sz val="8"/>
        <rFont val="Calibri"/>
        <charset val="134"/>
      </rPr>
      <t>4452</t>
    </r>
  </si>
  <si>
    <r>
      <rPr>
        <sz val="8"/>
        <rFont val="Calibri"/>
        <charset val="134"/>
      </rPr>
      <t>19 Oct 2019</t>
    </r>
  </si>
  <si>
    <r>
      <rPr>
        <sz val="8"/>
        <rFont val="Calibri"/>
        <charset val="134"/>
      </rPr>
      <t>MS YUTING DAI</t>
    </r>
  </si>
  <si>
    <r>
      <rPr>
        <sz val="8"/>
        <rFont val="Calibri"/>
        <charset val="134"/>
      </rPr>
      <t>4498</t>
    </r>
  </si>
  <si>
    <r>
      <rPr>
        <sz val="8"/>
        <rFont val="Calibri"/>
        <charset val="134"/>
      </rPr>
      <t>20/10/2019</t>
    </r>
  </si>
  <si>
    <r>
      <rPr>
        <sz val="8"/>
        <rFont val="Calibri"/>
        <charset val="134"/>
      </rPr>
      <t>MS. CHUNCHUN ZHANG</t>
    </r>
  </si>
  <si>
    <r>
      <rPr>
        <sz val="8"/>
        <rFont val="Calibri"/>
        <charset val="134"/>
      </rPr>
      <t>4560</t>
    </r>
  </si>
  <si>
    <r>
      <rPr>
        <sz val="8"/>
        <rFont val="Calibri"/>
        <charset val="134"/>
      </rPr>
      <t>21/10/2019</t>
    </r>
  </si>
  <si>
    <r>
      <rPr>
        <sz val="8"/>
        <rFont val="Calibri"/>
        <charset val="134"/>
      </rPr>
      <t>MR. CHUNG YIU LAU</t>
    </r>
  </si>
  <si>
    <r>
      <rPr>
        <sz val="8"/>
        <rFont val="Calibri"/>
        <charset val="134"/>
      </rPr>
      <t>4565</t>
    </r>
  </si>
  <si>
    <r>
      <rPr>
        <sz val="8"/>
        <rFont val="Calibri"/>
        <charset val="134"/>
      </rPr>
      <t>1309</t>
    </r>
  </si>
  <si>
    <r>
      <rPr>
        <sz val="8"/>
        <rFont val="Calibri"/>
        <charset val="134"/>
      </rPr>
      <t>MR. LI GAO</t>
    </r>
  </si>
  <si>
    <r>
      <rPr>
        <sz val="8"/>
        <rFont val="Calibri"/>
        <charset val="134"/>
      </rPr>
      <t>4566</t>
    </r>
  </si>
  <si>
    <r>
      <rPr>
        <sz val="8"/>
        <rFont val="Calibri"/>
        <charset val="134"/>
      </rPr>
      <t>4567</t>
    </r>
  </si>
  <si>
    <r>
      <rPr>
        <sz val="8"/>
        <rFont val="Calibri"/>
        <charset val="134"/>
      </rPr>
      <t>MS. WENJIE RAO</t>
    </r>
  </si>
  <si>
    <r>
      <rPr>
        <sz val="8"/>
        <rFont val="Calibri"/>
        <charset val="134"/>
      </rPr>
      <t>4569</t>
    </r>
  </si>
  <si>
    <t>MS. YING SHANG</t>
  </si>
  <si>
    <r>
      <rPr>
        <sz val="8"/>
        <rFont val="Calibri"/>
        <charset val="134"/>
      </rPr>
      <t>4571</t>
    </r>
  </si>
  <si>
    <r>
      <rPr>
        <sz val="8"/>
        <rFont val="Calibri"/>
        <charset val="134"/>
      </rPr>
      <t>MRS. MEI SIN NG</t>
    </r>
  </si>
  <si>
    <r>
      <rPr>
        <sz val="8"/>
        <rFont val="Calibri"/>
        <charset val="134"/>
      </rPr>
      <t>4575</t>
    </r>
  </si>
  <si>
    <r>
      <rPr>
        <sz val="8"/>
        <rFont val="Calibri"/>
        <charset val="134"/>
      </rPr>
      <t>2704</t>
    </r>
  </si>
  <si>
    <r>
      <rPr>
        <sz val="8"/>
        <rFont val="Calibri"/>
        <charset val="134"/>
      </rPr>
      <t>4616</t>
    </r>
  </si>
  <si>
    <r>
      <rPr>
        <sz val="8"/>
        <rFont val="Calibri"/>
        <charset val="134"/>
      </rPr>
      <t>22/10/2019</t>
    </r>
  </si>
  <si>
    <r>
      <rPr>
        <sz val="8"/>
        <rFont val="Calibri"/>
        <charset val="134"/>
      </rPr>
      <t>4617</t>
    </r>
  </si>
  <si>
    <r>
      <rPr>
        <sz val="8"/>
        <rFont val="Calibri"/>
        <charset val="134"/>
      </rPr>
      <t>4618</t>
    </r>
  </si>
  <si>
    <r>
      <rPr>
        <sz val="8"/>
        <rFont val="Calibri"/>
        <charset val="134"/>
      </rPr>
      <t>MR. SIM SEE MENG</t>
    </r>
  </si>
  <si>
    <r>
      <rPr>
        <sz val="8"/>
        <rFont val="Calibri"/>
        <charset val="134"/>
      </rPr>
      <t>4619</t>
    </r>
  </si>
  <si>
    <r>
      <rPr>
        <sz val="8"/>
        <rFont val="Calibri"/>
        <charset val="134"/>
      </rPr>
      <t>MR. TAK SHING YEUNG</t>
    </r>
  </si>
  <si>
    <r>
      <rPr>
        <sz val="8"/>
        <rFont val="Calibri"/>
        <charset val="134"/>
      </rPr>
      <t>4620</t>
    </r>
  </si>
  <si>
    <r>
      <rPr>
        <sz val="8"/>
        <rFont val="Calibri"/>
        <charset val="134"/>
      </rPr>
      <t>MR. PAY KAON LIM</t>
    </r>
  </si>
  <si>
    <r>
      <rPr>
        <sz val="8"/>
        <rFont val="Calibri"/>
        <charset val="134"/>
      </rPr>
      <t>4621</t>
    </r>
  </si>
  <si>
    <r>
      <rPr>
        <sz val="8"/>
        <rFont val="Calibri"/>
        <charset val="134"/>
      </rPr>
      <t>4622</t>
    </r>
  </si>
  <si>
    <r>
      <rPr>
        <sz val="8"/>
        <rFont val="Calibri"/>
        <charset val="134"/>
      </rPr>
      <t>MS. ZHIFEN QIAN</t>
    </r>
  </si>
  <si>
    <r>
      <rPr>
        <sz val="8"/>
        <rFont val="Calibri"/>
        <charset val="134"/>
      </rPr>
      <t>4623</t>
    </r>
  </si>
  <si>
    <r>
      <rPr>
        <sz val="8"/>
        <rFont val="Calibri"/>
        <charset val="134"/>
      </rPr>
      <t>4624</t>
    </r>
  </si>
  <si>
    <r>
      <rPr>
        <sz val="8"/>
        <rFont val="Calibri"/>
        <charset val="134"/>
      </rPr>
      <t>MS. YUAN YUAN</t>
    </r>
  </si>
  <si>
    <r>
      <rPr>
        <sz val="8"/>
        <rFont val="Calibri"/>
        <charset val="134"/>
      </rPr>
      <t>4659</t>
    </r>
  </si>
  <si>
    <r>
      <rPr>
        <sz val="8"/>
        <rFont val="Calibri"/>
        <charset val="134"/>
      </rPr>
      <t>23/10/2019</t>
    </r>
  </si>
  <si>
    <r>
      <rPr>
        <sz val="8"/>
        <rFont val="Calibri"/>
        <charset val="134"/>
      </rPr>
      <t>MS. YUTING DAI</t>
    </r>
  </si>
  <si>
    <r>
      <rPr>
        <sz val="8"/>
        <rFont val="Calibri"/>
        <charset val="134"/>
      </rPr>
      <t>4661</t>
    </r>
  </si>
  <si>
    <r>
      <rPr>
        <sz val="8"/>
        <rFont val="Calibri"/>
        <charset val="134"/>
      </rPr>
      <t>MR. ZHONGQING LI</t>
    </r>
  </si>
  <si>
    <r>
      <rPr>
        <sz val="8"/>
        <rFont val="Calibri"/>
        <charset val="134"/>
      </rPr>
      <t>4662</t>
    </r>
  </si>
  <si>
    <r>
      <rPr>
        <sz val="8"/>
        <rFont val="Calibri"/>
        <charset val="134"/>
      </rPr>
      <t>MS. KA YEE KWOK</t>
    </r>
  </si>
  <si>
    <r>
      <rPr>
        <sz val="8"/>
        <rFont val="Calibri"/>
        <charset val="134"/>
      </rPr>
      <t>4663</t>
    </r>
  </si>
  <si>
    <r>
      <rPr>
        <sz val="8"/>
        <rFont val="Calibri"/>
        <charset val="134"/>
      </rPr>
      <t>MR. CHANGFENG YAO</t>
    </r>
  </si>
  <si>
    <r>
      <rPr>
        <sz val="8"/>
        <rFont val="Calibri"/>
        <charset val="134"/>
      </rPr>
      <t>4696</t>
    </r>
  </si>
  <si>
    <r>
      <rPr>
        <sz val="8"/>
        <rFont val="Calibri"/>
        <charset val="134"/>
      </rPr>
      <t>24/10/2019</t>
    </r>
  </si>
  <si>
    <r>
      <rPr>
        <sz val="8"/>
        <rFont val="Calibri"/>
        <charset val="134"/>
      </rPr>
      <t>4698</t>
    </r>
  </si>
  <si>
    <r>
      <rPr>
        <sz val="8"/>
        <rFont val="Calibri"/>
        <charset val="134"/>
      </rPr>
      <t>MS. YING SHANG</t>
    </r>
  </si>
  <si>
    <r>
      <rPr>
        <sz val="8"/>
        <rFont val="Calibri"/>
        <charset val="134"/>
      </rPr>
      <t>4700</t>
    </r>
  </si>
  <si>
    <r>
      <rPr>
        <sz val="8"/>
        <rFont val="Calibri"/>
        <charset val="134"/>
      </rPr>
      <t>YUNFENG GAO</t>
    </r>
  </si>
  <si>
    <r>
      <rPr>
        <sz val="8"/>
        <rFont val="Calibri"/>
        <charset val="134"/>
      </rPr>
      <t>4723</t>
    </r>
  </si>
  <si>
    <r>
      <rPr>
        <sz val="8"/>
        <rFont val="Calibri"/>
        <charset val="134"/>
      </rPr>
      <t>26/10/2019</t>
    </r>
  </si>
  <si>
    <t>6000 is correct，pls check</t>
  </si>
  <si>
    <r>
      <rPr>
        <sz val="8"/>
        <rFont val="Calibri"/>
        <charset val="134"/>
      </rPr>
      <t>MR. CHEN YAO HSU</t>
    </r>
  </si>
  <si>
    <r>
      <rPr>
        <sz val="8"/>
        <rFont val="Calibri"/>
        <charset val="134"/>
      </rPr>
      <t>4746</t>
    </r>
  </si>
  <si>
    <r>
      <rPr>
        <sz val="8"/>
        <rFont val="Calibri"/>
        <charset val="134"/>
      </rPr>
      <t>25/10/2019</t>
    </r>
  </si>
  <si>
    <r>
      <rPr>
        <sz val="8"/>
        <rFont val="Calibri"/>
        <charset val="134"/>
      </rPr>
      <t>4749</t>
    </r>
  </si>
  <si>
    <r>
      <rPr>
        <sz val="8"/>
        <rFont val="Calibri"/>
        <charset val="134"/>
      </rPr>
      <t>4753</t>
    </r>
  </si>
  <si>
    <r>
      <rPr>
        <sz val="8"/>
        <rFont val="Calibri"/>
        <charset val="134"/>
      </rPr>
      <t>4754</t>
    </r>
  </si>
  <si>
    <r>
      <rPr>
        <sz val="8"/>
        <rFont val="Calibri"/>
        <charset val="134"/>
      </rPr>
      <t>MR. YONGJUN ZHENG</t>
    </r>
  </si>
  <si>
    <r>
      <rPr>
        <sz val="8"/>
        <rFont val="Calibri"/>
        <charset val="134"/>
      </rPr>
      <t>4755</t>
    </r>
  </si>
  <si>
    <r>
      <rPr>
        <sz val="8"/>
        <rFont val="Calibri"/>
        <charset val="134"/>
      </rPr>
      <t>MS. XIAORONG HE</t>
    </r>
  </si>
  <si>
    <r>
      <rPr>
        <sz val="8"/>
        <rFont val="Calibri"/>
        <charset val="134"/>
      </rPr>
      <t>4779</t>
    </r>
  </si>
  <si>
    <r>
      <rPr>
        <sz val="8"/>
        <rFont val="Calibri"/>
        <charset val="134"/>
      </rPr>
      <t>4793</t>
    </r>
  </si>
  <si>
    <r>
      <rPr>
        <sz val="8"/>
        <rFont val="Calibri"/>
        <charset val="134"/>
      </rPr>
      <t>MR. DAN XIONG</t>
    </r>
  </si>
  <si>
    <r>
      <rPr>
        <sz val="8"/>
        <rFont val="Calibri"/>
        <charset val="134"/>
      </rPr>
      <t>4794</t>
    </r>
  </si>
  <si>
    <r>
      <rPr>
        <sz val="8"/>
        <rFont val="Calibri"/>
        <charset val="134"/>
      </rPr>
      <t>4800</t>
    </r>
  </si>
  <si>
    <r>
      <rPr>
        <sz val="8"/>
        <rFont val="Calibri"/>
        <charset val="134"/>
      </rPr>
      <t>4801</t>
    </r>
  </si>
  <si>
    <r>
      <rPr>
        <sz val="8"/>
        <rFont val="Calibri"/>
        <charset val="134"/>
      </rPr>
      <t>MS. SIEW YUEN HEW</t>
    </r>
  </si>
  <si>
    <r>
      <rPr>
        <sz val="8"/>
        <rFont val="Calibri"/>
        <charset val="134"/>
      </rPr>
      <t>4803</t>
    </r>
  </si>
  <si>
    <r>
      <rPr>
        <sz val="8"/>
        <rFont val="Calibri"/>
        <charset val="134"/>
      </rPr>
      <t>1406</t>
    </r>
  </si>
  <si>
    <r>
      <rPr>
        <sz val="8"/>
        <rFont val="Calibri"/>
        <charset val="134"/>
      </rPr>
      <t>4805</t>
    </r>
  </si>
  <si>
    <r>
      <rPr>
        <sz val="8"/>
        <rFont val="Calibri"/>
        <charset val="134"/>
      </rPr>
      <t>MRS. YINZHEN LI</t>
    </r>
  </si>
  <si>
    <r>
      <rPr>
        <sz val="8"/>
        <rFont val="Calibri"/>
        <charset val="134"/>
      </rPr>
      <t>4808</t>
    </r>
  </si>
  <si>
    <r>
      <rPr>
        <sz val="8"/>
        <rFont val="Calibri"/>
        <charset val="134"/>
      </rPr>
      <t>MRS. WEI YUE</t>
    </r>
  </si>
  <si>
    <r>
      <rPr>
        <sz val="8"/>
        <rFont val="Calibri"/>
        <charset val="134"/>
      </rPr>
      <t>4835</t>
    </r>
  </si>
  <si>
    <r>
      <rPr>
        <sz val="8"/>
        <rFont val="Calibri"/>
        <charset val="134"/>
      </rPr>
      <t>1103</t>
    </r>
  </si>
  <si>
    <r>
      <rPr>
        <sz val="8"/>
        <rFont val="Calibri"/>
        <charset val="134"/>
      </rPr>
      <t>27/10/2019</t>
    </r>
  </si>
  <si>
    <r>
      <rPr>
        <sz val="8"/>
        <rFont val="Calibri"/>
        <charset val="134"/>
      </rPr>
      <t>MR. BAILIN ZHU</t>
    </r>
  </si>
  <si>
    <r>
      <rPr>
        <sz val="8"/>
        <rFont val="Calibri"/>
        <charset val="134"/>
      </rPr>
      <t>4836</t>
    </r>
  </si>
  <si>
    <r>
      <rPr>
        <sz val="8"/>
        <rFont val="Calibri"/>
        <charset val="134"/>
      </rPr>
      <t>MS. YUNJIE ZHANG</t>
    </r>
  </si>
  <si>
    <r>
      <rPr>
        <sz val="8"/>
        <rFont val="Calibri"/>
        <charset val="134"/>
      </rPr>
      <t>4837</t>
    </r>
  </si>
  <si>
    <r>
      <rPr>
        <sz val="8"/>
        <rFont val="Calibri"/>
        <charset val="134"/>
      </rPr>
      <t>1205</t>
    </r>
  </si>
  <si>
    <r>
      <rPr>
        <sz val="8"/>
        <rFont val="Calibri"/>
        <charset val="134"/>
      </rPr>
      <t>4838</t>
    </r>
  </si>
  <si>
    <r>
      <rPr>
        <sz val="8"/>
        <rFont val="Calibri"/>
        <charset val="134"/>
      </rPr>
      <t>MR. CHING LIANG HSU</t>
    </r>
  </si>
  <si>
    <r>
      <rPr>
        <sz val="8"/>
        <rFont val="Calibri"/>
        <charset val="134"/>
      </rPr>
      <t>4841</t>
    </r>
  </si>
  <si>
    <r>
      <rPr>
        <sz val="8"/>
        <rFont val="Calibri"/>
        <charset val="134"/>
      </rPr>
      <t>MRS. DANDAN LI</t>
    </r>
  </si>
  <si>
    <r>
      <rPr>
        <sz val="8"/>
        <rFont val="Calibri"/>
        <charset val="134"/>
      </rPr>
      <t>4881</t>
    </r>
  </si>
  <si>
    <r>
      <rPr>
        <sz val="8"/>
        <rFont val="Calibri"/>
        <charset val="134"/>
      </rPr>
      <t>604</t>
    </r>
  </si>
  <si>
    <r>
      <rPr>
        <sz val="8"/>
        <rFont val="Calibri"/>
        <charset val="134"/>
      </rPr>
      <t>28/10/2019</t>
    </r>
  </si>
  <si>
    <r>
      <rPr>
        <sz val="8"/>
        <rFont val="Calibri"/>
        <charset val="134"/>
      </rPr>
      <t>4883</t>
    </r>
  </si>
  <si>
    <t>cancelled booking，pls check</t>
  </si>
  <si>
    <r>
      <rPr>
        <sz val="8"/>
        <rFont val="Calibri"/>
        <charset val="134"/>
      </rPr>
      <t>4884</t>
    </r>
  </si>
  <si>
    <r>
      <rPr>
        <sz val="8"/>
        <rFont val="Calibri"/>
        <charset val="134"/>
      </rPr>
      <t>4885</t>
    </r>
  </si>
  <si>
    <r>
      <rPr>
        <sz val="8"/>
        <rFont val="Calibri"/>
        <charset val="134"/>
      </rPr>
      <t>MR. CHI HO KWOK</t>
    </r>
  </si>
  <si>
    <r>
      <rPr>
        <sz val="8"/>
        <rFont val="Calibri"/>
        <charset val="134"/>
      </rPr>
      <t>4886</t>
    </r>
  </si>
  <si>
    <r>
      <rPr>
        <sz val="8"/>
        <rFont val="Calibri"/>
        <charset val="134"/>
      </rPr>
      <t>MR. HONGGANG YI</t>
    </r>
  </si>
  <si>
    <r>
      <rPr>
        <sz val="8"/>
        <rFont val="Calibri"/>
        <charset val="134"/>
      </rPr>
      <t>4931</t>
    </r>
  </si>
  <si>
    <r>
      <rPr>
        <sz val="8"/>
        <rFont val="Calibri"/>
        <charset val="134"/>
      </rPr>
      <t>29/10/2019</t>
    </r>
  </si>
  <si>
    <r>
      <rPr>
        <sz val="8"/>
        <rFont val="Calibri"/>
        <charset val="134"/>
      </rPr>
      <t>4935</t>
    </r>
  </si>
  <si>
    <r>
      <rPr>
        <sz val="8"/>
        <rFont val="Calibri"/>
        <charset val="134"/>
      </rPr>
      <t>4940</t>
    </r>
  </si>
  <si>
    <r>
      <rPr>
        <sz val="8"/>
        <rFont val="Calibri"/>
        <charset val="134"/>
      </rPr>
      <t>MR. YA JIANG</t>
    </r>
  </si>
  <si>
    <r>
      <rPr>
        <sz val="8"/>
        <rFont val="Calibri"/>
        <charset val="134"/>
      </rPr>
      <t>4942</t>
    </r>
  </si>
  <si>
    <r>
      <rPr>
        <sz val="8"/>
        <rFont val="Calibri"/>
        <charset val="134"/>
      </rPr>
      <t>MR. CHANGWEI HOU</t>
    </r>
  </si>
  <si>
    <r>
      <rPr>
        <sz val="8"/>
        <rFont val="Calibri"/>
        <charset val="134"/>
      </rPr>
      <t>4945</t>
    </r>
  </si>
  <si>
    <r>
      <rPr>
        <sz val="8"/>
        <rFont val="Calibri"/>
        <charset val="134"/>
      </rPr>
      <t>4947</t>
    </r>
  </si>
  <si>
    <r>
      <rPr>
        <sz val="8"/>
        <rFont val="Calibri"/>
        <charset val="134"/>
      </rPr>
      <t>MS. CUICUI LIU</t>
    </r>
  </si>
  <si>
    <r>
      <rPr>
        <sz val="8"/>
        <rFont val="Calibri"/>
        <charset val="134"/>
      </rPr>
      <t>4986</t>
    </r>
  </si>
  <si>
    <r>
      <rPr>
        <sz val="8"/>
        <rFont val="Calibri"/>
        <charset val="134"/>
      </rPr>
      <t>30/10/2019</t>
    </r>
  </si>
  <si>
    <r>
      <rPr>
        <sz val="8"/>
        <rFont val="Calibri"/>
        <charset val="134"/>
      </rPr>
      <t>4988</t>
    </r>
  </si>
  <si>
    <r>
      <rPr>
        <sz val="8"/>
        <rFont val="Calibri"/>
        <charset val="134"/>
      </rPr>
      <t>4989</t>
    </r>
  </si>
  <si>
    <r>
      <rPr>
        <sz val="8"/>
        <rFont val="Calibri"/>
        <charset val="134"/>
      </rPr>
      <t>MS. LILI YUAN</t>
    </r>
  </si>
  <si>
    <r>
      <rPr>
        <sz val="8"/>
        <rFont val="Calibri"/>
        <charset val="134"/>
      </rPr>
      <t>5045</t>
    </r>
  </si>
  <si>
    <r>
      <rPr>
        <sz val="8"/>
        <rFont val="Calibri"/>
        <charset val="134"/>
      </rPr>
      <t>903</t>
    </r>
  </si>
  <si>
    <r>
      <rPr>
        <sz val="8"/>
        <rFont val="Calibri"/>
        <charset val="134"/>
      </rPr>
      <t>31/10/2019</t>
    </r>
  </si>
  <si>
    <r>
      <rPr>
        <sz val="8"/>
        <rFont val="Calibri"/>
        <charset val="134"/>
      </rPr>
      <t>5048</t>
    </r>
  </si>
  <si>
    <r>
      <rPr>
        <sz val="8"/>
        <rFont val="Calibri"/>
        <charset val="134"/>
      </rPr>
      <t>5051</t>
    </r>
  </si>
  <si>
    <r>
      <rPr>
        <sz val="8"/>
        <rFont val="Calibri"/>
        <charset val="134"/>
      </rPr>
      <t>MS. CHUQIAN WEN</t>
    </r>
  </si>
  <si>
    <r>
      <rPr>
        <sz val="8"/>
        <rFont val="Calibri"/>
        <charset val="134"/>
      </rPr>
      <t>5052</t>
    </r>
  </si>
  <si>
    <r>
      <rPr>
        <sz val="8"/>
        <rFont val="Calibri"/>
        <charset val="134"/>
      </rPr>
      <t>MS. YAN LI</t>
    </r>
  </si>
  <si>
    <r>
      <rPr>
        <sz val="8"/>
        <rFont val="Calibri"/>
        <charset val="134"/>
      </rPr>
      <t>5053</t>
    </r>
  </si>
  <si>
    <r>
      <rPr>
        <sz val="8"/>
        <rFont val="Calibri"/>
        <charset val="134"/>
      </rPr>
      <t>2007</t>
    </r>
  </si>
  <si>
    <r>
      <rPr>
        <sz val="8"/>
        <rFont val="Calibri"/>
        <charset val="134"/>
      </rPr>
      <t>5054</t>
    </r>
  </si>
  <si>
    <r>
      <rPr>
        <sz val="8"/>
        <rFont val="Calibri"/>
        <charset val="134"/>
      </rPr>
      <t>MS. JINGLU LI</t>
    </r>
  </si>
  <si>
    <r>
      <rPr>
        <sz val="8"/>
        <rFont val="Calibri"/>
        <charset val="134"/>
      </rPr>
      <t>5057</t>
    </r>
  </si>
  <si>
    <r>
      <rPr>
        <sz val="8"/>
        <rFont val="Calibri"/>
        <charset val="134"/>
      </rPr>
      <t>1810</t>
    </r>
  </si>
  <si>
    <r>
      <rPr>
        <sz val="8"/>
        <rFont val="Calibri"/>
        <charset val="134"/>
      </rPr>
      <t>MR. YIFAN WANG</t>
    </r>
  </si>
  <si>
    <r>
      <rPr>
        <sz val="8"/>
        <rFont val="Calibri"/>
        <charset val="134"/>
      </rPr>
      <t>5060</t>
    </r>
  </si>
  <si>
    <r>
      <rPr>
        <sz val="8"/>
        <rFont val="Calibri"/>
        <charset val="134"/>
      </rPr>
      <t>MR. GUFON TJAHJA</t>
    </r>
  </si>
  <si>
    <r>
      <rPr>
        <sz val="8"/>
        <rFont val="Calibri"/>
        <charset val="134"/>
      </rPr>
      <t>5061</t>
    </r>
  </si>
  <si>
    <r>
      <rPr>
        <sz val="8"/>
        <rFont val="Calibri"/>
        <charset val="134"/>
      </rPr>
      <t>5062</t>
    </r>
  </si>
  <si>
    <r>
      <rPr>
        <sz val="8"/>
        <rFont val="Calibri"/>
        <charset val="134"/>
      </rPr>
      <t>5117</t>
    </r>
  </si>
  <si>
    <r>
      <rPr>
        <sz val="8"/>
        <rFont val="Calibri"/>
        <charset val="134"/>
      </rPr>
      <t>01/11/2019</t>
    </r>
  </si>
  <si>
    <r>
      <rPr>
        <sz val="8"/>
        <rFont val="Calibri"/>
        <charset val="134"/>
      </rPr>
      <t>5132</t>
    </r>
  </si>
  <si>
    <r>
      <rPr>
        <sz val="8"/>
        <rFont val="Calibri"/>
        <charset val="134"/>
      </rPr>
      <t>JIANAN XIAO</t>
    </r>
  </si>
  <si>
    <r>
      <rPr>
        <sz val="8"/>
        <rFont val="Calibri"/>
        <charset val="134"/>
      </rPr>
      <t>5133</t>
    </r>
  </si>
  <si>
    <r>
      <rPr>
        <sz val="8"/>
        <rFont val="Calibri"/>
        <charset val="134"/>
      </rPr>
      <t>MS. YING KIT CHOI</t>
    </r>
  </si>
  <si>
    <r>
      <rPr>
        <sz val="8"/>
        <rFont val="Calibri"/>
        <charset val="134"/>
      </rPr>
      <t>5134</t>
    </r>
  </si>
  <si>
    <r>
      <rPr>
        <sz val="8"/>
        <rFont val="Calibri"/>
        <charset val="134"/>
      </rPr>
      <t>5135</t>
    </r>
  </si>
  <si>
    <r>
      <rPr>
        <sz val="8"/>
        <rFont val="Calibri"/>
        <charset val="134"/>
      </rPr>
      <t>MS. YUHAN HU</t>
    </r>
  </si>
  <si>
    <r>
      <rPr>
        <sz val="8"/>
        <rFont val="Calibri"/>
        <charset val="134"/>
      </rPr>
      <t>5229</t>
    </r>
  </si>
  <si>
    <r>
      <rPr>
        <sz val="8"/>
        <rFont val="Calibri"/>
        <charset val="134"/>
      </rPr>
      <t>1702</t>
    </r>
  </si>
  <si>
    <r>
      <rPr>
        <sz val="8"/>
        <rFont val="Calibri"/>
        <charset val="134"/>
      </rPr>
      <t>02/11/2019</t>
    </r>
  </si>
  <si>
    <r>
      <rPr>
        <sz val="8"/>
        <rFont val="Calibri"/>
        <charset val="134"/>
      </rPr>
      <t>MR. FEIHU LI</t>
    </r>
  </si>
  <si>
    <r>
      <rPr>
        <sz val="8"/>
        <rFont val="Calibri"/>
        <charset val="134"/>
      </rPr>
      <t>5230</t>
    </r>
  </si>
  <si>
    <r>
      <rPr>
        <sz val="8"/>
        <rFont val="Calibri"/>
        <charset val="134"/>
      </rPr>
      <t>5231</t>
    </r>
  </si>
  <si>
    <r>
      <rPr>
        <sz val="8"/>
        <rFont val="Calibri"/>
        <charset val="134"/>
      </rPr>
      <t>5232</t>
    </r>
  </si>
  <si>
    <r>
      <rPr>
        <sz val="8"/>
        <rFont val="Calibri"/>
        <charset val="134"/>
      </rPr>
      <t>5234</t>
    </r>
  </si>
  <si>
    <r>
      <rPr>
        <sz val="8"/>
        <rFont val="Calibri"/>
        <charset val="134"/>
      </rPr>
      <t>5241</t>
    </r>
  </si>
  <si>
    <r>
      <rPr>
        <sz val="8"/>
        <rFont val="Calibri"/>
        <charset val="134"/>
      </rPr>
      <t>5265</t>
    </r>
  </si>
  <si>
    <r>
      <rPr>
        <sz val="8"/>
        <rFont val="Calibri"/>
        <charset val="134"/>
      </rPr>
      <t>03/11/2019</t>
    </r>
  </si>
  <si>
    <r>
      <rPr>
        <sz val="8"/>
        <rFont val="Calibri"/>
        <charset val="134"/>
      </rPr>
      <t>5266</t>
    </r>
  </si>
  <si>
    <r>
      <rPr>
        <sz val="8"/>
        <rFont val="Calibri"/>
        <charset val="134"/>
      </rPr>
      <t>5267</t>
    </r>
  </si>
  <si>
    <r>
      <rPr>
        <sz val="8"/>
        <rFont val="Calibri"/>
        <charset val="134"/>
      </rPr>
      <t>MS. QIAO CHEN</t>
    </r>
  </si>
  <si>
    <r>
      <rPr>
        <sz val="8"/>
        <rFont val="Calibri"/>
        <charset val="134"/>
      </rPr>
      <t>5268</t>
    </r>
  </si>
  <si>
    <r>
      <rPr>
        <sz val="8"/>
        <rFont val="Calibri"/>
        <charset val="134"/>
      </rPr>
      <t>MS. LIMING LI</t>
    </r>
  </si>
  <si>
    <r>
      <rPr>
        <sz val="8"/>
        <rFont val="Calibri"/>
        <charset val="134"/>
      </rPr>
      <t>5273</t>
    </r>
  </si>
  <si>
    <r>
      <rPr>
        <sz val="8"/>
        <rFont val="Calibri"/>
        <charset val="134"/>
      </rPr>
      <t>5326</t>
    </r>
  </si>
  <si>
    <r>
      <rPr>
        <sz val="8"/>
        <rFont val="Calibri"/>
        <charset val="134"/>
      </rPr>
      <t>04/11/2019</t>
    </r>
  </si>
  <si>
    <r>
      <rPr>
        <sz val="8"/>
        <rFont val="Calibri"/>
        <charset val="134"/>
      </rPr>
      <t>5327</t>
    </r>
  </si>
  <si>
    <r>
      <rPr>
        <sz val="8"/>
        <rFont val="Calibri"/>
        <charset val="134"/>
      </rPr>
      <t>MS. YUANZHENG SHANG</t>
    </r>
  </si>
  <si>
    <r>
      <rPr>
        <sz val="8"/>
        <rFont val="Calibri"/>
        <charset val="134"/>
      </rPr>
      <t>5328</t>
    </r>
  </si>
  <si>
    <r>
      <rPr>
        <sz val="8"/>
        <rFont val="Calibri"/>
        <charset val="134"/>
      </rPr>
      <t>5397</t>
    </r>
  </si>
  <si>
    <r>
      <rPr>
        <sz val="8"/>
        <rFont val="Calibri"/>
        <charset val="134"/>
      </rPr>
      <t>05/11/2019</t>
    </r>
  </si>
  <si>
    <r>
      <rPr>
        <sz val="8"/>
        <rFont val="Calibri"/>
        <charset val="134"/>
      </rPr>
      <t>5439</t>
    </r>
  </si>
  <si>
    <r>
      <rPr>
        <sz val="8"/>
        <rFont val="Calibri"/>
        <charset val="134"/>
      </rPr>
      <t>06/11/2019</t>
    </r>
  </si>
  <si>
    <r>
      <rPr>
        <sz val="8"/>
        <rFont val="Calibri"/>
        <charset val="134"/>
      </rPr>
      <t>5440</t>
    </r>
  </si>
  <si>
    <r>
      <rPr>
        <sz val="8"/>
        <rFont val="Calibri"/>
        <charset val="134"/>
      </rPr>
      <t>MR. YEN SHENG LEE</t>
    </r>
  </si>
  <si>
    <r>
      <rPr>
        <sz val="8"/>
        <rFont val="Calibri"/>
        <charset val="134"/>
      </rPr>
      <t>5441</t>
    </r>
  </si>
  <si>
    <r>
      <rPr>
        <sz val="8"/>
        <rFont val="Calibri"/>
        <charset val="134"/>
      </rPr>
      <t>MR. SHI XIN</t>
    </r>
  </si>
  <si>
    <r>
      <rPr>
        <sz val="8"/>
        <rFont val="Calibri"/>
        <charset val="134"/>
      </rPr>
      <t>5447</t>
    </r>
  </si>
  <si>
    <r>
      <rPr>
        <sz val="8"/>
        <rFont val="Calibri"/>
        <charset val="134"/>
      </rPr>
      <t>MR. SHIH YUEH CHEN</t>
    </r>
  </si>
  <si>
    <r>
      <rPr>
        <sz val="8"/>
        <rFont val="Calibri"/>
        <charset val="134"/>
      </rPr>
      <t>5503</t>
    </r>
  </si>
  <si>
    <r>
      <rPr>
        <sz val="8"/>
        <rFont val="Calibri"/>
        <charset val="134"/>
      </rPr>
      <t>07/11/2019</t>
    </r>
  </si>
  <si>
    <r>
      <rPr>
        <sz val="8"/>
        <rFont val="Calibri"/>
        <charset val="134"/>
      </rPr>
      <t>MR. YASUYUKI ITO</t>
    </r>
  </si>
  <si>
    <r>
      <rPr>
        <sz val="8"/>
        <rFont val="Calibri"/>
        <charset val="134"/>
      </rPr>
      <t>5504</t>
    </r>
  </si>
  <si>
    <r>
      <rPr>
        <sz val="8"/>
        <rFont val="Calibri"/>
        <charset val="134"/>
      </rPr>
      <t>MRS. YANING LI</t>
    </r>
  </si>
  <si>
    <r>
      <rPr>
        <sz val="8"/>
        <rFont val="Calibri"/>
        <charset val="134"/>
      </rPr>
      <t>5505</t>
    </r>
  </si>
  <si>
    <r>
      <rPr>
        <sz val="8"/>
        <rFont val="Calibri"/>
        <charset val="134"/>
      </rPr>
      <t>MR. MING CHIN YEH</t>
    </r>
  </si>
  <si>
    <r>
      <rPr>
        <sz val="8"/>
        <rFont val="Calibri"/>
        <charset val="134"/>
      </rPr>
      <t>5610</t>
    </r>
  </si>
  <si>
    <r>
      <rPr>
        <sz val="8"/>
        <rFont val="Calibri"/>
        <charset val="134"/>
      </rPr>
      <t>08/11/2019</t>
    </r>
  </si>
  <si>
    <r>
      <rPr>
        <sz val="8"/>
        <rFont val="Calibri"/>
        <charset val="134"/>
      </rPr>
      <t>MR. HSI TSAI LIU</t>
    </r>
  </si>
  <si>
    <r>
      <rPr>
        <sz val="8"/>
        <rFont val="Calibri"/>
        <charset val="134"/>
      </rPr>
      <t>5611</t>
    </r>
  </si>
  <si>
    <r>
      <rPr>
        <sz val="8"/>
        <rFont val="Calibri"/>
        <charset val="134"/>
      </rPr>
      <t>5637</t>
    </r>
  </si>
  <si>
    <r>
      <rPr>
        <sz val="8"/>
        <rFont val="Calibri"/>
        <charset val="134"/>
      </rPr>
      <t>09/11/2019</t>
    </r>
  </si>
  <si>
    <r>
      <rPr>
        <sz val="8"/>
        <rFont val="Calibri"/>
        <charset val="134"/>
      </rPr>
      <t>MRS. JINGJING WANG</t>
    </r>
  </si>
  <si>
    <r>
      <rPr>
        <sz val="8"/>
        <rFont val="Calibri"/>
        <charset val="134"/>
      </rPr>
      <t>5642</t>
    </r>
  </si>
  <si>
    <r>
      <rPr>
        <sz val="8"/>
        <rFont val="Calibri"/>
        <charset val="134"/>
      </rPr>
      <t>1505</t>
    </r>
  </si>
  <si>
    <t>P191112111227489</t>
  </si>
  <si>
    <r>
      <rPr>
        <sz val="8"/>
        <rFont val="Calibri"/>
        <charset val="134"/>
      </rPr>
      <t>Floating IV19/10-113</t>
    </r>
  </si>
  <si>
    <t>P191112152843489</t>
  </si>
  <si>
    <r>
      <rPr>
        <sz val="8"/>
        <rFont val="Calibri"/>
        <charset val="134"/>
      </rPr>
      <t>Floating Balance forward Floating</t>
    </r>
  </si>
  <si>
    <r>
      <rPr>
        <sz val="8"/>
        <rFont val="Calibri"/>
        <charset val="134"/>
      </rPr>
      <t>Total balance</t>
    </r>
  </si>
  <si>
    <t>，</t>
  </si>
  <si>
    <r>
      <rPr>
        <sz val="8"/>
        <rFont val="Calibri"/>
        <charset val="134"/>
      </rPr>
      <t>MS. XINJIANG</t>
    </r>
  </si>
  <si>
    <r>
      <rPr>
        <sz val="8"/>
        <rFont val="Calibri"/>
        <charset val="134"/>
      </rPr>
      <t>5756</t>
    </r>
  </si>
  <si>
    <r>
      <rPr>
        <sz val="8"/>
        <rFont val="Calibri"/>
        <charset val="134"/>
      </rPr>
      <t>09 Nov 2019</t>
    </r>
  </si>
  <si>
    <r>
      <rPr>
        <sz val="8"/>
        <rFont val="Calibri"/>
        <charset val="134"/>
      </rPr>
      <t>11 Nov 2019</t>
    </r>
  </si>
  <si>
    <r>
      <rPr>
        <sz val="8"/>
        <rFont val="Calibri"/>
        <charset val="134"/>
      </rPr>
      <t>1656761</t>
    </r>
  </si>
  <si>
    <r>
      <rPr>
        <sz val="8"/>
        <rFont val="Calibri"/>
        <charset val="134"/>
      </rPr>
      <t>MR. SHENG CHENG</t>
    </r>
  </si>
  <si>
    <r>
      <rPr>
        <sz val="8"/>
        <rFont val="Calibri"/>
        <charset val="134"/>
      </rPr>
      <t>5818</t>
    </r>
  </si>
  <si>
    <r>
      <rPr>
        <sz val="8"/>
        <rFont val="Calibri"/>
        <charset val="134"/>
      </rPr>
      <t>10 Nov 2019</t>
    </r>
  </si>
  <si>
    <r>
      <rPr>
        <sz val="8"/>
        <rFont val="Calibri"/>
        <charset val="134"/>
      </rPr>
      <t>12 Nov 2019</t>
    </r>
  </si>
  <si>
    <r>
      <rPr>
        <sz val="8"/>
        <rFont val="Calibri"/>
        <charset val="134"/>
      </rPr>
      <t>1643881</t>
    </r>
  </si>
  <si>
    <r>
      <rPr>
        <sz val="8"/>
        <rFont val="Calibri"/>
        <charset val="134"/>
      </rPr>
      <t>MR. ZENG XIA TIAN</t>
    </r>
  </si>
  <si>
    <r>
      <rPr>
        <sz val="8"/>
        <rFont val="Calibri"/>
        <charset val="134"/>
      </rPr>
      <t>5829</t>
    </r>
  </si>
  <si>
    <r>
      <rPr>
        <sz val="8"/>
        <rFont val="Calibri"/>
        <charset val="134"/>
      </rPr>
      <t>1664342</t>
    </r>
  </si>
  <si>
    <r>
      <rPr>
        <sz val="8"/>
        <rFont val="Calibri"/>
        <charset val="134"/>
      </rPr>
      <t>MR. JIANBO ZENG</t>
    </r>
  </si>
  <si>
    <r>
      <rPr>
        <sz val="8"/>
        <rFont val="Calibri"/>
        <charset val="134"/>
      </rPr>
      <t>5880</t>
    </r>
  </si>
  <si>
    <r>
      <rPr>
        <sz val="8"/>
        <rFont val="Calibri"/>
        <charset val="134"/>
      </rPr>
      <t>13 Nov 2019</t>
    </r>
  </si>
  <si>
    <r>
      <rPr>
        <sz val="8"/>
        <rFont val="Calibri"/>
        <charset val="134"/>
      </rPr>
      <t>1656489</t>
    </r>
  </si>
  <si>
    <r>
      <rPr>
        <sz val="8"/>
        <rFont val="Calibri"/>
        <charset val="134"/>
      </rPr>
      <t>5949</t>
    </r>
  </si>
  <si>
    <r>
      <rPr>
        <sz val="8"/>
        <rFont val="Calibri"/>
        <charset val="134"/>
      </rPr>
      <t>14 Nov 2019</t>
    </r>
  </si>
  <si>
    <r>
      <rPr>
        <sz val="8"/>
        <rFont val="Calibri"/>
        <charset val="134"/>
      </rPr>
      <t>1669458</t>
    </r>
  </si>
  <si>
    <r>
      <rPr>
        <sz val="8"/>
        <rFont val="Calibri"/>
        <charset val="134"/>
      </rPr>
      <t>MR. XIN LI</t>
    </r>
  </si>
  <si>
    <r>
      <rPr>
        <sz val="8"/>
        <rFont val="Calibri"/>
        <charset val="134"/>
      </rPr>
      <t>5983</t>
    </r>
  </si>
  <si>
    <r>
      <rPr>
        <sz val="8"/>
        <rFont val="Calibri"/>
        <charset val="134"/>
      </rPr>
      <t>1609</t>
    </r>
  </si>
  <si>
    <r>
      <rPr>
        <sz val="8"/>
        <rFont val="Calibri"/>
        <charset val="134"/>
      </rPr>
      <t>15 Nov 2019</t>
    </r>
  </si>
  <si>
    <r>
      <rPr>
        <sz val="8"/>
        <rFont val="Calibri"/>
        <charset val="134"/>
      </rPr>
      <t>1643873</t>
    </r>
  </si>
  <si>
    <r>
      <rPr>
        <sz val="8"/>
        <rFont val="Calibri"/>
        <charset val="134"/>
      </rPr>
      <t>MR. ZHIQIANG CHAI</t>
    </r>
  </si>
  <si>
    <r>
      <rPr>
        <sz val="8"/>
        <rFont val="Calibri"/>
        <charset val="134"/>
      </rPr>
      <t>5984</t>
    </r>
  </si>
  <si>
    <r>
      <rPr>
        <sz val="8"/>
        <rFont val="Calibri"/>
        <charset val="134"/>
      </rPr>
      <t>08 Nov 2019</t>
    </r>
  </si>
  <si>
    <r>
      <rPr>
        <sz val="8"/>
        <rFont val="Calibri"/>
        <charset val="134"/>
      </rPr>
      <t>1658313</t>
    </r>
  </si>
  <si>
    <r>
      <rPr>
        <sz val="8"/>
        <rFont val="Calibri"/>
        <charset val="134"/>
      </rPr>
      <t>MS. HONGJUN MAO</t>
    </r>
  </si>
  <si>
    <r>
      <rPr>
        <sz val="8"/>
        <rFont val="Calibri"/>
        <charset val="134"/>
      </rPr>
      <t>5985</t>
    </r>
  </si>
  <si>
    <r>
      <rPr>
        <sz val="8"/>
        <rFont val="Calibri"/>
        <charset val="134"/>
      </rPr>
      <t>1653791</t>
    </r>
  </si>
  <si>
    <r>
      <rPr>
        <sz val="8"/>
        <rFont val="Calibri"/>
        <charset val="134"/>
      </rPr>
      <t>MS. XIONGWEI YANG</t>
    </r>
  </si>
  <si>
    <r>
      <rPr>
        <sz val="8"/>
        <rFont val="Calibri"/>
        <charset val="134"/>
      </rPr>
      <t>6039</t>
    </r>
  </si>
  <si>
    <r>
      <rPr>
        <sz val="8"/>
        <rFont val="Calibri"/>
        <charset val="134"/>
      </rPr>
      <t>16 Nov 2019</t>
    </r>
  </si>
  <si>
    <r>
      <rPr>
        <sz val="8"/>
        <rFont val="Calibri"/>
        <charset val="134"/>
      </rPr>
      <t>1665266</t>
    </r>
  </si>
  <si>
    <r>
      <rPr>
        <sz val="8"/>
        <rFont val="Calibri"/>
        <charset val="134"/>
      </rPr>
      <t>MR. CHONGCAI GAN</t>
    </r>
  </si>
  <si>
    <r>
      <rPr>
        <sz val="8"/>
        <rFont val="Calibri"/>
        <charset val="134"/>
      </rPr>
      <t>6040</t>
    </r>
  </si>
  <si>
    <r>
      <rPr>
        <sz val="8"/>
        <rFont val="Calibri"/>
        <charset val="134"/>
      </rPr>
      <t>MS. SUYING LIU</t>
    </r>
  </si>
  <si>
    <r>
      <rPr>
        <sz val="8"/>
        <rFont val="Calibri"/>
        <charset val="134"/>
      </rPr>
      <t>6041</t>
    </r>
  </si>
  <si>
    <r>
      <rPr>
        <sz val="8"/>
        <rFont val="Calibri"/>
        <charset val="134"/>
      </rPr>
      <t>1646374</t>
    </r>
  </si>
  <si>
    <r>
      <rPr>
        <sz val="8"/>
        <rFont val="Calibri"/>
        <charset val="134"/>
      </rPr>
      <t>MS. YINGYING FAN</t>
    </r>
  </si>
  <si>
    <r>
      <rPr>
        <sz val="8"/>
        <rFont val="Calibri"/>
        <charset val="134"/>
      </rPr>
      <t>6043</t>
    </r>
  </si>
  <si>
    <r>
      <rPr>
        <sz val="8"/>
        <rFont val="Calibri"/>
        <charset val="134"/>
      </rPr>
      <t>1659933</t>
    </r>
  </si>
  <si>
    <r>
      <rPr>
        <sz val="8"/>
        <rFont val="Calibri"/>
        <charset val="134"/>
      </rPr>
      <t>6044</t>
    </r>
  </si>
  <si>
    <r>
      <rPr>
        <sz val="8"/>
        <rFont val="Calibri"/>
        <charset val="134"/>
      </rPr>
      <t>1671920</t>
    </r>
  </si>
  <si>
    <r>
      <rPr>
        <sz val="8"/>
        <rFont val="Calibri"/>
        <charset val="134"/>
      </rPr>
      <t>MR. YUNHAO XU</t>
    </r>
  </si>
  <si>
    <r>
      <rPr>
        <sz val="8"/>
        <rFont val="Calibri"/>
        <charset val="134"/>
      </rPr>
      <t>6061</t>
    </r>
  </si>
  <si>
    <r>
      <rPr>
        <sz val="8"/>
        <rFont val="Calibri"/>
        <charset val="134"/>
      </rPr>
      <t>2302</t>
    </r>
  </si>
  <si>
    <r>
      <rPr>
        <sz val="8"/>
        <rFont val="Calibri"/>
        <charset val="134"/>
      </rPr>
      <t>1659861</t>
    </r>
  </si>
  <si>
    <r>
      <rPr>
        <sz val="8"/>
        <rFont val="Calibri"/>
        <charset val="134"/>
      </rPr>
      <t>MR. FENG JIN</t>
    </r>
  </si>
  <si>
    <r>
      <rPr>
        <sz val="8"/>
        <rFont val="Calibri"/>
        <charset val="134"/>
      </rPr>
      <t>6063</t>
    </r>
  </si>
  <si>
    <r>
      <rPr>
        <sz val="8"/>
        <rFont val="Calibri"/>
        <charset val="134"/>
      </rPr>
      <t>1634575</t>
    </r>
  </si>
  <si>
    <r>
      <rPr>
        <sz val="8"/>
        <rFont val="Calibri"/>
        <charset val="134"/>
      </rPr>
      <t>MR. HUAHAI DU</t>
    </r>
  </si>
  <si>
    <r>
      <rPr>
        <sz val="8"/>
        <rFont val="Calibri"/>
        <charset val="134"/>
      </rPr>
      <t>6101</t>
    </r>
  </si>
  <si>
    <r>
      <rPr>
        <sz val="8"/>
        <rFont val="Calibri"/>
        <charset val="134"/>
      </rPr>
      <t>17 Nov 2019</t>
    </r>
  </si>
  <si>
    <r>
      <rPr>
        <sz val="8"/>
        <rFont val="Calibri"/>
        <charset val="134"/>
      </rPr>
      <t>1670991</t>
    </r>
  </si>
  <si>
    <r>
      <rPr>
        <sz val="8"/>
        <rFont val="Calibri"/>
        <charset val="134"/>
      </rPr>
      <t>MS. CAIYUN WU</t>
    </r>
  </si>
  <si>
    <r>
      <rPr>
        <sz val="8"/>
        <rFont val="Calibri"/>
        <charset val="134"/>
      </rPr>
      <t>6102</t>
    </r>
  </si>
  <si>
    <r>
      <rPr>
        <sz val="8"/>
        <rFont val="Calibri"/>
        <charset val="134"/>
      </rPr>
      <t>1670420</t>
    </r>
  </si>
  <si>
    <r>
      <rPr>
        <sz val="8"/>
        <rFont val="Calibri"/>
        <charset val="134"/>
      </rPr>
      <t>MR. YOUSONG HU</t>
    </r>
  </si>
  <si>
    <r>
      <rPr>
        <sz val="8"/>
        <rFont val="Calibri"/>
        <charset val="134"/>
      </rPr>
      <t>6103</t>
    </r>
  </si>
  <si>
    <r>
      <rPr>
        <sz val="8"/>
        <rFont val="Calibri"/>
        <charset val="134"/>
      </rPr>
      <t>1663552</t>
    </r>
  </si>
  <si>
    <r>
      <rPr>
        <sz val="8"/>
        <rFont val="Calibri"/>
        <charset val="134"/>
      </rPr>
      <t>MS. CAIFENG LI</t>
    </r>
  </si>
  <si>
    <r>
      <rPr>
        <sz val="8"/>
        <rFont val="Calibri"/>
        <charset val="134"/>
      </rPr>
      <t>6104</t>
    </r>
  </si>
  <si>
    <r>
      <rPr>
        <sz val="8"/>
        <rFont val="Calibri"/>
        <charset val="134"/>
      </rPr>
      <t>1666962</t>
    </r>
  </si>
  <si>
    <r>
      <rPr>
        <sz val="8"/>
        <rFont val="Calibri"/>
        <charset val="134"/>
      </rPr>
      <t>MR. YONG WU</t>
    </r>
  </si>
  <si>
    <r>
      <rPr>
        <sz val="8"/>
        <rFont val="Calibri"/>
        <charset val="134"/>
      </rPr>
      <t>6170</t>
    </r>
  </si>
  <si>
    <r>
      <rPr>
        <sz val="8"/>
        <rFont val="Calibri"/>
        <charset val="134"/>
      </rPr>
      <t>18 Nov 2019</t>
    </r>
  </si>
  <si>
    <r>
      <rPr>
        <sz val="8"/>
        <rFont val="Calibri"/>
        <charset val="134"/>
      </rPr>
      <t>1657940</t>
    </r>
  </si>
  <si>
    <r>
      <rPr>
        <sz val="8"/>
        <rFont val="Calibri"/>
        <charset val="134"/>
      </rPr>
      <t>MRS. QI LI</t>
    </r>
  </si>
  <si>
    <r>
      <rPr>
        <sz val="8"/>
        <rFont val="Calibri"/>
        <charset val="134"/>
      </rPr>
      <t>6171</t>
    </r>
  </si>
  <si>
    <r>
      <rPr>
        <sz val="8"/>
        <rFont val="Calibri"/>
        <charset val="134"/>
      </rPr>
      <t>2207</t>
    </r>
  </si>
  <si>
    <r>
      <rPr>
        <sz val="8"/>
        <rFont val="Calibri"/>
        <charset val="134"/>
      </rPr>
      <t>1666395</t>
    </r>
  </si>
  <si>
    <r>
      <rPr>
        <sz val="8"/>
        <rFont val="Calibri"/>
        <charset val="134"/>
      </rPr>
      <t>MS.FEIYANG TIAN</t>
    </r>
  </si>
  <si>
    <r>
      <rPr>
        <sz val="8"/>
        <rFont val="Calibri"/>
        <charset val="134"/>
      </rPr>
      <t>6292</t>
    </r>
  </si>
  <si>
    <r>
      <rPr>
        <sz val="8"/>
        <rFont val="Calibri"/>
        <charset val="134"/>
      </rPr>
      <t>21 Nov 2019</t>
    </r>
  </si>
  <si>
    <r>
      <rPr>
        <sz val="8"/>
        <rFont val="Calibri"/>
        <charset val="134"/>
      </rPr>
      <t>1660218</t>
    </r>
  </si>
  <si>
    <r>
      <rPr>
        <sz val="8"/>
        <rFont val="Calibri"/>
        <charset val="134"/>
      </rPr>
      <t>MS.SHUANG SHUANG HE</t>
    </r>
  </si>
  <si>
    <r>
      <rPr>
        <sz val="8"/>
        <rFont val="Calibri"/>
        <charset val="134"/>
      </rPr>
      <t>6291</t>
    </r>
  </si>
  <si>
    <r>
      <rPr>
        <sz val="8"/>
        <rFont val="Calibri"/>
        <charset val="134"/>
      </rPr>
      <t>1666557</t>
    </r>
  </si>
  <si>
    <r>
      <rPr>
        <sz val="8"/>
        <rFont val="Calibri"/>
        <charset val="134"/>
      </rPr>
      <t>MS. YUMEI SUN</t>
    </r>
  </si>
  <si>
    <r>
      <rPr>
        <sz val="8"/>
        <rFont val="Calibri"/>
        <charset val="134"/>
      </rPr>
      <t>6339</t>
    </r>
  </si>
  <si>
    <r>
      <rPr>
        <sz val="8"/>
        <rFont val="Calibri"/>
        <charset val="134"/>
      </rPr>
      <t>2205</t>
    </r>
  </si>
  <si>
    <r>
      <rPr>
        <sz val="8"/>
        <rFont val="Calibri"/>
        <charset val="134"/>
      </rPr>
      <t>22 Nov 2019</t>
    </r>
  </si>
  <si>
    <r>
      <rPr>
        <sz val="8"/>
        <rFont val="Calibri"/>
        <charset val="134"/>
      </rPr>
      <t>1659025</t>
    </r>
  </si>
  <si>
    <r>
      <rPr>
        <sz val="8"/>
        <rFont val="Calibri"/>
        <charset val="134"/>
      </rPr>
      <t>6376</t>
    </r>
  </si>
  <si>
    <r>
      <rPr>
        <sz val="8"/>
        <rFont val="Calibri"/>
        <charset val="134"/>
      </rPr>
      <t>23 Nov 2019</t>
    </r>
  </si>
  <si>
    <r>
      <rPr>
        <sz val="8"/>
        <rFont val="Calibri"/>
        <charset val="134"/>
      </rPr>
      <t>1658952</t>
    </r>
  </si>
  <si>
    <r>
      <rPr>
        <sz val="8"/>
        <rFont val="Calibri"/>
        <charset val="134"/>
      </rPr>
      <t>MS. MINGHUA ZHAO</t>
    </r>
  </si>
  <si>
    <r>
      <rPr>
        <sz val="8"/>
        <rFont val="Calibri"/>
        <charset val="134"/>
      </rPr>
      <t>6407</t>
    </r>
  </si>
  <si>
    <r>
      <rPr>
        <sz val="8"/>
        <rFont val="Calibri"/>
        <charset val="134"/>
      </rPr>
      <t>20 Nov 2019</t>
    </r>
  </si>
  <si>
    <r>
      <rPr>
        <sz val="8"/>
        <rFont val="Calibri"/>
        <charset val="134"/>
      </rPr>
      <t>24 Nov 2019</t>
    </r>
  </si>
  <si>
    <r>
      <rPr>
        <sz val="8"/>
        <rFont val="Calibri"/>
        <charset val="134"/>
      </rPr>
      <t>1663685</t>
    </r>
  </si>
  <si>
    <r>
      <rPr>
        <sz val="8"/>
        <rFont val="Calibri"/>
        <charset val="134"/>
      </rPr>
      <t>MR. HAIYU LIU</t>
    </r>
  </si>
  <si>
    <r>
      <rPr>
        <sz val="8"/>
        <rFont val="Calibri"/>
        <charset val="134"/>
      </rPr>
      <t>6408</t>
    </r>
  </si>
  <si>
    <r>
      <rPr>
        <sz val="8"/>
        <rFont val="Calibri"/>
        <charset val="134"/>
      </rPr>
      <t>1650400</t>
    </r>
  </si>
  <si>
    <r>
      <rPr>
        <sz val="8"/>
        <rFont val="Calibri"/>
        <charset val="134"/>
      </rPr>
      <t>MRS. YARU CHEN</t>
    </r>
  </si>
  <si>
    <r>
      <rPr>
        <sz val="8"/>
        <rFont val="Calibri"/>
        <charset val="134"/>
      </rPr>
      <t>6409</t>
    </r>
  </si>
  <si>
    <r>
      <rPr>
        <sz val="8"/>
        <rFont val="Calibri"/>
        <charset val="134"/>
      </rPr>
      <t>1661074</t>
    </r>
  </si>
  <si>
    <r>
      <rPr>
        <sz val="8"/>
        <rFont val="Calibri"/>
        <charset val="134"/>
      </rPr>
      <t>MR. JINGFENG CHEN</t>
    </r>
  </si>
  <si>
    <r>
      <rPr>
        <sz val="8"/>
        <rFont val="Calibri"/>
        <charset val="134"/>
      </rPr>
      <t>6482</t>
    </r>
  </si>
  <si>
    <r>
      <rPr>
        <sz val="8"/>
        <rFont val="Calibri"/>
        <charset val="134"/>
      </rPr>
      <t>26 Nov 2019</t>
    </r>
  </si>
  <si>
    <r>
      <rPr>
        <sz val="8"/>
        <rFont val="Calibri"/>
        <charset val="134"/>
      </rPr>
      <t>1678823</t>
    </r>
  </si>
  <si>
    <r>
      <rPr>
        <sz val="8"/>
        <rFont val="Calibri"/>
        <charset val="134"/>
      </rPr>
      <t>MS. WENJING YANG</t>
    </r>
  </si>
  <si>
    <r>
      <rPr>
        <sz val="8"/>
        <rFont val="Calibri"/>
        <charset val="134"/>
      </rPr>
      <t>6522</t>
    </r>
  </si>
  <si>
    <r>
      <rPr>
        <sz val="8"/>
        <rFont val="Calibri"/>
        <charset val="134"/>
      </rPr>
      <t>1210</t>
    </r>
  </si>
  <si>
    <r>
      <rPr>
        <sz val="8"/>
        <rFont val="Calibri"/>
        <charset val="134"/>
      </rPr>
      <t>27 Nov 2019</t>
    </r>
  </si>
  <si>
    <r>
      <rPr>
        <sz val="8"/>
        <rFont val="Calibri"/>
        <charset val="134"/>
      </rPr>
      <t>1647799</t>
    </r>
  </si>
  <si>
    <r>
      <rPr>
        <sz val="8"/>
        <rFont val="Calibri"/>
        <charset val="134"/>
      </rPr>
      <t>6614</t>
    </r>
  </si>
  <si>
    <r>
      <rPr>
        <sz val="8"/>
        <rFont val="Calibri"/>
        <charset val="134"/>
      </rPr>
      <t>29 Nov 2019</t>
    </r>
  </si>
  <si>
    <r>
      <rPr>
        <sz val="8"/>
        <rFont val="Calibri"/>
        <charset val="134"/>
      </rPr>
      <t>1677438</t>
    </r>
  </si>
  <si>
    <r>
      <rPr>
        <sz val="8"/>
        <rFont val="Calibri"/>
        <charset val="134"/>
      </rPr>
      <t>MR. YUZHUANG ZHANG</t>
    </r>
  </si>
  <si>
    <r>
      <rPr>
        <sz val="8"/>
        <rFont val="Calibri"/>
        <charset val="134"/>
      </rPr>
      <t>6679</t>
    </r>
  </si>
  <si>
    <r>
      <rPr>
        <sz val="8"/>
        <rFont val="Calibri"/>
        <charset val="134"/>
      </rPr>
      <t>28 Nov 2019</t>
    </r>
  </si>
  <si>
    <r>
      <rPr>
        <sz val="8"/>
        <rFont val="Calibri"/>
        <charset val="134"/>
      </rPr>
      <t>30 Nov 2019</t>
    </r>
  </si>
  <si>
    <r>
      <rPr>
        <sz val="8"/>
        <rFont val="Calibri"/>
        <charset val="134"/>
      </rPr>
      <t>1666393</t>
    </r>
  </si>
  <si>
    <r>
      <rPr>
        <sz val="8"/>
        <rFont val="Calibri"/>
        <charset val="134"/>
      </rPr>
      <t>MR. HUA QU</t>
    </r>
  </si>
  <si>
    <r>
      <rPr>
        <sz val="8"/>
        <rFont val="Calibri"/>
        <charset val="134"/>
      </rPr>
      <t>6680</t>
    </r>
  </si>
  <si>
    <r>
      <rPr>
        <sz val="8"/>
        <rFont val="Calibri"/>
        <charset val="134"/>
      </rPr>
      <t>1669757</t>
    </r>
  </si>
  <si>
    <r>
      <rPr>
        <sz val="8"/>
        <rFont val="Calibri"/>
        <charset val="134"/>
      </rPr>
      <t>MS. JIALE LYU</t>
    </r>
  </si>
  <si>
    <r>
      <rPr>
        <sz val="8"/>
        <rFont val="Calibri"/>
        <charset val="134"/>
      </rPr>
      <t>6727</t>
    </r>
  </si>
  <si>
    <r>
      <rPr>
        <sz val="8"/>
        <rFont val="Calibri"/>
        <charset val="134"/>
      </rPr>
      <t>01 Dec 2019</t>
    </r>
  </si>
  <si>
    <r>
      <rPr>
        <sz val="8"/>
        <rFont val="Calibri"/>
        <charset val="134"/>
      </rPr>
      <t>1685322</t>
    </r>
  </si>
  <si>
    <r>
      <rPr>
        <sz val="8"/>
        <rFont val="Calibri"/>
        <charset val="134"/>
      </rPr>
      <t>MR. WEIJIE ZHANG</t>
    </r>
  </si>
  <si>
    <r>
      <rPr>
        <sz val="8"/>
        <rFont val="Calibri"/>
        <charset val="134"/>
      </rPr>
      <t>6728</t>
    </r>
  </si>
  <si>
    <r>
      <rPr>
        <sz val="8"/>
        <rFont val="Calibri"/>
        <charset val="134"/>
      </rPr>
      <t>1687463</t>
    </r>
  </si>
  <si>
    <r>
      <rPr>
        <sz val="8"/>
        <rFont val="Calibri"/>
        <charset val="134"/>
      </rPr>
      <t>MR. LEI YANG</t>
    </r>
  </si>
  <si>
    <r>
      <rPr>
        <sz val="8"/>
        <rFont val="Calibri"/>
        <charset val="134"/>
      </rPr>
      <t>6729</t>
    </r>
  </si>
  <si>
    <r>
      <rPr>
        <sz val="8"/>
        <rFont val="Calibri"/>
        <charset val="134"/>
      </rPr>
      <t>MR. YINGZHOU JIANG</t>
    </r>
  </si>
  <si>
    <r>
      <rPr>
        <sz val="8"/>
        <rFont val="Calibri"/>
        <charset val="134"/>
      </rPr>
      <t>6730</t>
    </r>
  </si>
  <si>
    <r>
      <rPr>
        <sz val="8"/>
        <rFont val="Calibri"/>
        <charset val="134"/>
      </rPr>
      <t>6731</t>
    </r>
  </si>
  <si>
    <r>
      <rPr>
        <sz val="8"/>
        <rFont val="Calibri"/>
        <charset val="134"/>
      </rPr>
      <t>1680531</t>
    </r>
  </si>
  <si>
    <r>
      <rPr>
        <sz val="8"/>
        <rFont val="Calibri"/>
        <charset val="134"/>
      </rPr>
      <t>MR. RUNZI WANG</t>
    </r>
  </si>
  <si>
    <r>
      <rPr>
        <sz val="8"/>
        <rFont val="Calibri"/>
        <charset val="134"/>
      </rPr>
      <t>6732</t>
    </r>
  </si>
  <si>
    <r>
      <rPr>
        <sz val="8"/>
        <rFont val="Calibri"/>
        <charset val="134"/>
      </rPr>
      <t>1656754</t>
    </r>
  </si>
  <si>
    <r>
      <rPr>
        <sz val="8"/>
        <rFont val="Calibri"/>
        <charset val="134"/>
      </rPr>
      <t>MS. SHANSHAN LIU</t>
    </r>
  </si>
  <si>
    <r>
      <rPr>
        <sz val="8"/>
        <rFont val="Calibri"/>
        <charset val="134"/>
      </rPr>
      <t>6735</t>
    </r>
  </si>
  <si>
    <r>
      <rPr>
        <sz val="8"/>
        <rFont val="Calibri"/>
        <charset val="134"/>
      </rPr>
      <t>1689977</t>
    </r>
  </si>
  <si>
    <r>
      <rPr>
        <sz val="8"/>
        <rFont val="Calibri"/>
        <charset val="134"/>
      </rPr>
      <t>MR. SHENGDONG HAN</t>
    </r>
  </si>
  <si>
    <r>
      <rPr>
        <sz val="8"/>
        <rFont val="Calibri"/>
        <charset val="134"/>
      </rPr>
      <t>6736</t>
    </r>
  </si>
  <si>
    <r>
      <rPr>
        <sz val="8"/>
        <rFont val="Calibri"/>
        <charset val="134"/>
      </rPr>
      <t>1689968</t>
    </r>
  </si>
  <si>
    <r>
      <rPr>
        <sz val="8"/>
        <rFont val="Calibri"/>
        <charset val="134"/>
      </rPr>
      <t>MS. QIAOYU XIE</t>
    </r>
  </si>
  <si>
    <r>
      <rPr>
        <sz val="8"/>
        <rFont val="Calibri"/>
        <charset val="134"/>
      </rPr>
      <t>6788</t>
    </r>
  </si>
  <si>
    <r>
      <rPr>
        <sz val="8"/>
        <rFont val="Calibri"/>
        <charset val="134"/>
      </rPr>
      <t>1906</t>
    </r>
  </si>
  <si>
    <r>
      <rPr>
        <sz val="8"/>
        <rFont val="Calibri"/>
        <charset val="134"/>
      </rPr>
      <t>02 Dec 2019</t>
    </r>
  </si>
  <si>
    <r>
      <rPr>
        <sz val="8"/>
        <rFont val="Calibri"/>
        <charset val="134"/>
      </rPr>
      <t>1688696</t>
    </r>
  </si>
  <si>
    <r>
      <rPr>
        <sz val="8"/>
        <rFont val="Calibri"/>
        <charset val="134"/>
      </rPr>
      <t>6789</t>
    </r>
  </si>
  <si>
    <r>
      <rPr>
        <sz val="8"/>
        <rFont val="Calibri"/>
        <charset val="134"/>
      </rPr>
      <t>1678990</t>
    </r>
  </si>
  <si>
    <r>
      <rPr>
        <sz val="8"/>
        <rFont val="Calibri"/>
        <charset val="134"/>
      </rPr>
      <t>6790</t>
    </r>
  </si>
  <si>
    <r>
      <rPr>
        <sz val="8"/>
        <rFont val="Calibri"/>
        <charset val="134"/>
      </rPr>
      <t>25 Nov 2019</t>
    </r>
  </si>
  <si>
    <r>
      <rPr>
        <sz val="8"/>
        <rFont val="Calibri"/>
        <charset val="134"/>
      </rPr>
      <t>1679126</t>
    </r>
  </si>
  <si>
    <r>
      <rPr>
        <sz val="8"/>
        <rFont val="Calibri"/>
        <charset val="134"/>
      </rPr>
      <t>MS. MIN ZHOU</t>
    </r>
  </si>
  <si>
    <r>
      <rPr>
        <sz val="8"/>
        <rFont val="Calibri"/>
        <charset val="134"/>
      </rPr>
      <t>6791</t>
    </r>
  </si>
  <si>
    <r>
      <rPr>
        <sz val="8"/>
        <rFont val="Calibri"/>
        <charset val="134"/>
      </rPr>
      <t>1642808</t>
    </r>
  </si>
  <si>
    <r>
      <rPr>
        <sz val="8"/>
        <rFont val="Calibri"/>
        <charset val="134"/>
      </rPr>
      <t>MS. YUCHAI HUANG</t>
    </r>
  </si>
  <si>
    <r>
      <rPr>
        <sz val="8"/>
        <rFont val="Calibri"/>
        <charset val="134"/>
      </rPr>
      <t>6907</t>
    </r>
  </si>
  <si>
    <r>
      <rPr>
        <sz val="8"/>
        <rFont val="Calibri"/>
        <charset val="134"/>
      </rPr>
      <t>1206</t>
    </r>
  </si>
  <si>
    <r>
      <rPr>
        <sz val="8"/>
        <rFont val="Calibri"/>
        <charset val="134"/>
      </rPr>
      <t>03 Dec 2019</t>
    </r>
  </si>
  <si>
    <r>
      <rPr>
        <sz val="8"/>
        <rFont val="Calibri"/>
        <charset val="134"/>
      </rPr>
      <t>1676167</t>
    </r>
  </si>
  <si>
    <r>
      <rPr>
        <sz val="8"/>
        <rFont val="Calibri"/>
        <charset val="134"/>
      </rPr>
      <t>6908</t>
    </r>
  </si>
  <si>
    <r>
      <rPr>
        <sz val="8"/>
        <rFont val="Calibri"/>
        <charset val="134"/>
      </rPr>
      <t>1689577</t>
    </r>
  </si>
  <si>
    <r>
      <rPr>
        <sz val="8"/>
        <rFont val="Calibri"/>
        <charset val="134"/>
      </rPr>
      <t>MR. WEIGUO HU</t>
    </r>
  </si>
  <si>
    <r>
      <rPr>
        <sz val="8"/>
        <rFont val="Calibri"/>
        <charset val="134"/>
      </rPr>
      <t>6909</t>
    </r>
  </si>
  <si>
    <r>
      <rPr>
        <sz val="8"/>
        <rFont val="Calibri"/>
        <charset val="134"/>
      </rPr>
      <t>2701</t>
    </r>
  </si>
  <si>
    <r>
      <rPr>
        <sz val="8"/>
        <rFont val="Calibri"/>
        <charset val="134"/>
      </rPr>
      <t>1635866</t>
    </r>
  </si>
  <si>
    <r>
      <rPr>
        <b/>
        <sz val="8"/>
        <rFont val="Calibri"/>
        <charset val="134"/>
      </rPr>
      <t>49</t>
    </r>
  </si>
  <si>
    <r>
      <rPr>
        <sz val="8"/>
        <rFont val="Calibri"/>
        <charset val="134"/>
      </rPr>
      <t>MR. YUSHI CAI</t>
    </r>
  </si>
  <si>
    <r>
      <rPr>
        <sz val="8"/>
        <rFont val="Calibri"/>
        <charset val="134"/>
      </rPr>
      <t>6910</t>
    </r>
  </si>
  <si>
    <r>
      <rPr>
        <sz val="8"/>
        <rFont val="Calibri"/>
        <charset val="134"/>
      </rPr>
      <t>1501</t>
    </r>
  </si>
  <si>
    <r>
      <rPr>
        <sz val="8"/>
        <rFont val="Calibri"/>
        <charset val="134"/>
      </rPr>
      <t>1695038</t>
    </r>
  </si>
  <si>
    <r>
      <rPr>
        <sz val="8"/>
        <rFont val="Calibri"/>
        <charset val="134"/>
      </rPr>
      <t>MR. HUIHAO LI</t>
    </r>
  </si>
  <si>
    <r>
      <rPr>
        <sz val="8"/>
        <rFont val="Calibri"/>
        <charset val="134"/>
      </rPr>
      <t>6911</t>
    </r>
  </si>
  <si>
    <r>
      <rPr>
        <sz val="8"/>
        <rFont val="Calibri"/>
        <charset val="134"/>
      </rPr>
      <t>1636377</t>
    </r>
  </si>
  <si>
    <r>
      <rPr>
        <sz val="8"/>
        <rFont val="Calibri"/>
        <charset val="134"/>
      </rPr>
      <t>MR. QINGBEI LIN</t>
    </r>
  </si>
  <si>
    <r>
      <rPr>
        <sz val="8"/>
        <rFont val="Calibri"/>
        <charset val="134"/>
      </rPr>
      <t>6912</t>
    </r>
  </si>
  <si>
    <r>
      <rPr>
        <sz val="8"/>
        <rFont val="Calibri"/>
        <charset val="134"/>
      </rPr>
      <t>MR. JIANHUI WU</t>
    </r>
  </si>
  <si>
    <r>
      <rPr>
        <sz val="8"/>
        <rFont val="Calibri"/>
        <charset val="134"/>
      </rPr>
      <t>6913</t>
    </r>
  </si>
  <si>
    <r>
      <rPr>
        <sz val="8"/>
        <rFont val="Calibri"/>
        <charset val="134"/>
      </rPr>
      <t>7005</t>
    </r>
  </si>
  <si>
    <r>
      <rPr>
        <sz val="8"/>
        <rFont val="Calibri"/>
        <charset val="134"/>
      </rPr>
      <t>05 Dec 2019</t>
    </r>
  </si>
  <si>
    <r>
      <rPr>
        <sz val="8"/>
        <rFont val="Calibri"/>
        <charset val="134"/>
      </rPr>
      <t>1695197</t>
    </r>
  </si>
  <si>
    <r>
      <rPr>
        <sz val="8"/>
        <rFont val="Calibri"/>
        <charset val="134"/>
      </rPr>
      <t>MS. PING HU</t>
    </r>
  </si>
  <si>
    <r>
      <rPr>
        <sz val="8"/>
        <rFont val="Calibri"/>
        <charset val="134"/>
      </rPr>
      <t>7006</t>
    </r>
  </si>
  <si>
    <r>
      <rPr>
        <sz val="8"/>
        <rFont val="Calibri"/>
        <charset val="134"/>
      </rPr>
      <t>1680431</t>
    </r>
  </si>
  <si>
    <r>
      <rPr>
        <sz val="8"/>
        <rFont val="Calibri"/>
        <charset val="134"/>
      </rPr>
      <t>7065</t>
    </r>
  </si>
  <si>
    <r>
      <rPr>
        <sz val="8"/>
        <rFont val="Calibri"/>
        <charset val="134"/>
      </rPr>
      <t>04 Dec 2019</t>
    </r>
  </si>
  <si>
    <r>
      <rPr>
        <sz val="8"/>
        <rFont val="Calibri"/>
        <charset val="134"/>
      </rPr>
      <t>06 Dec 2019</t>
    </r>
  </si>
  <si>
    <r>
      <rPr>
        <sz val="8"/>
        <rFont val="Calibri"/>
        <charset val="134"/>
      </rPr>
      <t>1693616</t>
    </r>
  </si>
  <si>
    <r>
      <rPr>
        <sz val="8"/>
        <rFont val="Calibri"/>
        <charset val="134"/>
      </rPr>
      <t>MS. HUIYI HUANG</t>
    </r>
  </si>
  <si>
    <r>
      <rPr>
        <sz val="8"/>
        <rFont val="Calibri"/>
        <charset val="134"/>
      </rPr>
      <t>7067</t>
    </r>
  </si>
  <si>
    <r>
      <rPr>
        <sz val="8"/>
        <rFont val="Calibri"/>
        <charset val="134"/>
      </rPr>
      <t>1657629</t>
    </r>
  </si>
  <si>
    <r>
      <rPr>
        <sz val="8"/>
        <rFont val="Calibri"/>
        <charset val="134"/>
      </rPr>
      <t>7079</t>
    </r>
  </si>
  <si>
    <r>
      <rPr>
        <sz val="8"/>
        <rFont val="Calibri"/>
        <charset val="134"/>
      </rPr>
      <t>1691022</t>
    </r>
  </si>
  <si>
    <r>
      <rPr>
        <sz val="8"/>
        <rFont val="Calibri"/>
        <charset val="134"/>
      </rPr>
      <t>MR. ZEPING HUANG</t>
    </r>
  </si>
  <si>
    <r>
      <rPr>
        <sz val="8"/>
        <rFont val="Calibri"/>
        <charset val="134"/>
      </rPr>
      <t>7128</t>
    </r>
  </si>
  <si>
    <r>
      <rPr>
        <sz val="8"/>
        <rFont val="Calibri"/>
        <charset val="134"/>
      </rPr>
      <t>07 Dec 2019</t>
    </r>
  </si>
  <si>
    <r>
      <rPr>
        <sz val="8"/>
        <rFont val="Calibri"/>
        <charset val="134"/>
      </rPr>
      <t>1668977</t>
    </r>
  </si>
  <si>
    <r>
      <rPr>
        <sz val="8"/>
        <rFont val="Calibri"/>
        <charset val="134"/>
      </rPr>
      <t>MS. NINGXIN WANG</t>
    </r>
  </si>
  <si>
    <r>
      <rPr>
        <sz val="8"/>
        <rFont val="Calibri"/>
        <charset val="134"/>
      </rPr>
      <t>7136</t>
    </r>
  </si>
  <si>
    <r>
      <rPr>
        <sz val="8"/>
        <rFont val="Calibri"/>
        <charset val="134"/>
      </rPr>
      <t>911</t>
    </r>
  </si>
  <si>
    <r>
      <rPr>
        <sz val="8"/>
        <rFont val="Calibri"/>
        <charset val="134"/>
      </rPr>
      <t>1657702</t>
    </r>
  </si>
  <si>
    <r>
      <rPr>
        <sz val="8"/>
        <rFont val="Calibri"/>
        <charset val="134"/>
      </rPr>
      <t>7137</t>
    </r>
  </si>
  <si>
    <r>
      <rPr>
        <sz val="8"/>
        <rFont val="Calibri"/>
        <charset val="134"/>
      </rPr>
      <t>1699689</t>
    </r>
  </si>
  <si>
    <r>
      <rPr>
        <sz val="8"/>
        <rFont val="Calibri"/>
        <charset val="134"/>
      </rPr>
      <t>MR. WEICHAO CHEN</t>
    </r>
  </si>
  <si>
    <r>
      <rPr>
        <sz val="8"/>
        <rFont val="Calibri"/>
        <charset val="134"/>
      </rPr>
      <t>7138</t>
    </r>
  </si>
  <si>
    <r>
      <rPr>
        <sz val="8"/>
        <rFont val="Calibri"/>
        <charset val="134"/>
      </rPr>
      <t>1671955</t>
    </r>
  </si>
  <si>
    <r>
      <rPr>
        <sz val="8"/>
        <rFont val="Calibri"/>
        <charset val="134"/>
      </rPr>
      <t>MS. DAIHUI LINX</t>
    </r>
  </si>
  <si>
    <r>
      <rPr>
        <sz val="8"/>
        <rFont val="Calibri"/>
        <charset val="134"/>
      </rPr>
      <t>7434</t>
    </r>
  </si>
  <si>
    <r>
      <rPr>
        <sz val="8"/>
        <rFont val="Calibri"/>
        <charset val="134"/>
      </rPr>
      <t>1666648</t>
    </r>
  </si>
  <si>
    <r>
      <rPr>
        <sz val="8"/>
        <rFont val="Calibri"/>
        <charset val="134"/>
      </rPr>
      <t>MR. ZHENGLIN XU</t>
    </r>
  </si>
  <si>
    <r>
      <rPr>
        <sz val="8"/>
        <rFont val="Calibri"/>
        <charset val="134"/>
      </rPr>
      <t>7220</t>
    </r>
  </si>
  <si>
    <r>
      <rPr>
        <sz val="8"/>
        <rFont val="Calibri"/>
        <charset val="134"/>
      </rPr>
      <t>08 Dec 2019</t>
    </r>
  </si>
  <si>
    <r>
      <rPr>
        <sz val="8"/>
        <rFont val="Calibri"/>
        <charset val="134"/>
      </rPr>
      <t>1668087</t>
    </r>
  </si>
  <si>
    <r>
      <rPr>
        <sz val="8"/>
        <rFont val="Calibri"/>
        <charset val="134"/>
      </rPr>
      <t>MR. XUEWEI CHEN</t>
    </r>
  </si>
  <si>
    <r>
      <rPr>
        <sz val="8"/>
        <rFont val="Calibri"/>
        <charset val="134"/>
      </rPr>
      <t>7221</t>
    </r>
  </si>
  <si>
    <r>
      <rPr>
        <sz val="8"/>
        <rFont val="Calibri"/>
        <charset val="134"/>
      </rPr>
      <t>1700898</t>
    </r>
  </si>
  <si>
    <r>
      <rPr>
        <sz val="8"/>
        <rFont val="Calibri"/>
        <charset val="134"/>
      </rPr>
      <t>7362</t>
    </r>
  </si>
  <si>
    <r>
      <rPr>
        <sz val="8"/>
        <rFont val="Calibri"/>
        <charset val="134"/>
      </rPr>
      <t>10 Dec 2019</t>
    </r>
  </si>
  <si>
    <r>
      <rPr>
        <sz val="8"/>
        <rFont val="Calibri"/>
        <charset val="134"/>
      </rPr>
      <t>1646046</t>
    </r>
  </si>
  <si>
    <r>
      <rPr>
        <sz val="8"/>
        <rFont val="Calibri"/>
        <charset val="134"/>
      </rPr>
      <t>7424</t>
    </r>
  </si>
  <si>
    <r>
      <rPr>
        <sz val="8"/>
        <rFont val="Calibri"/>
        <charset val="134"/>
      </rPr>
      <t>09 Dec 2019</t>
    </r>
  </si>
  <si>
    <r>
      <rPr>
        <sz val="8"/>
        <rFont val="Calibri"/>
        <charset val="134"/>
      </rPr>
      <t>11 Dec 2019</t>
    </r>
  </si>
  <si>
    <r>
      <rPr>
        <sz val="8"/>
        <rFont val="Calibri"/>
        <charset val="134"/>
      </rPr>
      <t>1702760</t>
    </r>
  </si>
  <si>
    <r>
      <rPr>
        <sz val="8"/>
        <rFont val="Calibri"/>
        <charset val="134"/>
      </rPr>
      <t>MS. LINLI HU</t>
    </r>
  </si>
  <si>
    <r>
      <rPr>
        <sz val="8"/>
        <rFont val="Calibri"/>
        <charset val="134"/>
      </rPr>
      <t>7425</t>
    </r>
  </si>
  <si>
    <r>
      <rPr>
        <sz val="8"/>
        <rFont val="Calibri"/>
        <charset val="134"/>
      </rPr>
      <t>1675592</t>
    </r>
  </si>
  <si>
    <r>
      <rPr>
        <sz val="8"/>
        <rFont val="Calibri"/>
        <charset val="134"/>
      </rPr>
      <t>7426</t>
    </r>
  </si>
  <si>
    <r>
      <rPr>
        <sz val="8"/>
        <rFont val="Calibri"/>
        <charset val="134"/>
      </rPr>
      <t>1702371</t>
    </r>
  </si>
  <si>
    <r>
      <rPr>
        <sz val="8"/>
        <rFont val="Calibri"/>
        <charset val="134"/>
      </rPr>
      <t>7488</t>
    </r>
  </si>
  <si>
    <r>
      <rPr>
        <sz val="8"/>
        <rFont val="Calibri"/>
        <charset val="134"/>
      </rPr>
      <t>12 Dec 2019</t>
    </r>
  </si>
  <si>
    <r>
      <rPr>
        <sz val="8"/>
        <rFont val="Calibri"/>
        <charset val="134"/>
      </rPr>
      <t>1669742</t>
    </r>
  </si>
  <si>
    <r>
      <rPr>
        <sz val="8"/>
        <rFont val="Calibri"/>
        <charset val="134"/>
      </rPr>
      <t>MS. XINXUE LIU</t>
    </r>
  </si>
  <si>
    <r>
      <rPr>
        <sz val="8"/>
        <rFont val="Calibri"/>
        <charset val="134"/>
      </rPr>
      <t>7491</t>
    </r>
  </si>
  <si>
    <r>
      <rPr>
        <sz val="8"/>
        <rFont val="Calibri"/>
        <charset val="134"/>
      </rPr>
      <t>1656284</t>
    </r>
  </si>
  <si>
    <r>
      <rPr>
        <sz val="8"/>
        <rFont val="Calibri"/>
        <charset val="134"/>
      </rPr>
      <t>MR. WENBO LU</t>
    </r>
  </si>
  <si>
    <r>
      <rPr>
        <sz val="8"/>
        <rFont val="Calibri"/>
        <charset val="134"/>
      </rPr>
      <t>7610</t>
    </r>
  </si>
  <si>
    <r>
      <rPr>
        <sz val="8"/>
        <rFont val="Calibri"/>
        <charset val="134"/>
      </rPr>
      <t>1312</t>
    </r>
  </si>
  <si>
    <r>
      <rPr>
        <sz val="8"/>
        <rFont val="Calibri"/>
        <charset val="134"/>
      </rPr>
      <t>14 Dec 2019</t>
    </r>
  </si>
  <si>
    <r>
      <rPr>
        <sz val="8"/>
        <rFont val="Calibri"/>
        <charset val="134"/>
      </rPr>
      <t>1650202</t>
    </r>
  </si>
  <si>
    <r>
      <rPr>
        <sz val="8"/>
        <rFont val="Calibri"/>
        <charset val="134"/>
      </rPr>
      <t>7611</t>
    </r>
  </si>
  <si>
    <r>
      <rPr>
        <sz val="8"/>
        <rFont val="Calibri"/>
        <charset val="134"/>
      </rPr>
      <t>1677363</t>
    </r>
  </si>
  <si>
    <r>
      <rPr>
        <sz val="8"/>
        <rFont val="Calibri"/>
        <charset val="134"/>
      </rPr>
      <t>7613</t>
    </r>
  </si>
  <si>
    <r>
      <rPr>
        <sz val="8"/>
        <rFont val="Calibri"/>
        <charset val="134"/>
      </rPr>
      <t>1704682</t>
    </r>
  </si>
  <si>
    <r>
      <rPr>
        <sz val="8"/>
        <rFont val="Calibri"/>
        <charset val="134"/>
      </rPr>
      <t>7668</t>
    </r>
  </si>
  <si>
    <r>
      <rPr>
        <sz val="8"/>
        <rFont val="Calibri"/>
        <charset val="134"/>
      </rPr>
      <t>13 Dec 2019</t>
    </r>
  </si>
  <si>
    <r>
      <rPr>
        <sz val="8"/>
        <rFont val="Calibri"/>
        <charset val="134"/>
      </rPr>
      <t>15 Dec 2019</t>
    </r>
  </si>
  <si>
    <r>
      <rPr>
        <sz val="8"/>
        <rFont val="Calibri"/>
        <charset val="134"/>
      </rPr>
      <t>1703912</t>
    </r>
  </si>
  <si>
    <r>
      <rPr>
        <sz val="8"/>
        <rFont val="Calibri"/>
        <charset val="134"/>
      </rPr>
      <t>MR. JIE FU</t>
    </r>
  </si>
  <si>
    <r>
      <rPr>
        <sz val="8"/>
        <rFont val="Calibri"/>
        <charset val="134"/>
      </rPr>
      <t>7669</t>
    </r>
  </si>
  <si>
    <r>
      <rPr>
        <sz val="8"/>
        <rFont val="Calibri"/>
        <charset val="134"/>
      </rPr>
      <t>1672397</t>
    </r>
  </si>
  <si>
    <r>
      <rPr>
        <sz val="8"/>
        <rFont val="Calibri"/>
        <charset val="134"/>
      </rPr>
      <t>MR. BIN LI</t>
    </r>
  </si>
  <si>
    <r>
      <rPr>
        <sz val="8"/>
        <rFont val="Calibri"/>
        <charset val="134"/>
      </rPr>
      <t>7716</t>
    </r>
  </si>
  <si>
    <r>
      <rPr>
        <sz val="8"/>
        <rFont val="Calibri"/>
        <charset val="134"/>
      </rPr>
      <t>16 Dec 2019</t>
    </r>
  </si>
  <si>
    <r>
      <rPr>
        <sz val="8"/>
        <rFont val="Calibri"/>
        <charset val="134"/>
      </rPr>
      <t>1693858</t>
    </r>
  </si>
  <si>
    <t xml:space="preserve">Floating IV19/10-113 </t>
  </si>
  <si>
    <t>P191219182450489</t>
  </si>
  <si>
    <r>
      <rPr>
        <sz val="8"/>
        <rFont val="Calibri"/>
        <charset val="134"/>
      </rPr>
      <t>MS. YINGYING DU</t>
    </r>
  </si>
  <si>
    <r>
      <rPr>
        <sz val="8"/>
        <rFont val="Calibri"/>
        <charset val="134"/>
      </rPr>
      <t>7784</t>
    </r>
  </si>
  <si>
    <r>
      <rPr>
        <sz val="8"/>
        <rFont val="Calibri"/>
        <charset val="134"/>
      </rPr>
      <t>17 Dec 2019</t>
    </r>
  </si>
  <si>
    <r>
      <rPr>
        <sz val="8"/>
        <rFont val="Calibri"/>
        <charset val="134"/>
      </rPr>
      <t>1709750</t>
    </r>
  </si>
  <si>
    <r>
      <rPr>
        <sz val="8"/>
        <rFont val="Calibri"/>
        <charset val="134"/>
      </rPr>
      <t>MR. HANG ZHAO</t>
    </r>
  </si>
  <si>
    <r>
      <rPr>
        <sz val="8"/>
        <rFont val="Calibri"/>
        <charset val="134"/>
      </rPr>
      <t>7785</t>
    </r>
  </si>
  <si>
    <r>
      <rPr>
        <sz val="8"/>
        <rFont val="Calibri"/>
        <charset val="134"/>
      </rPr>
      <t>1713398</t>
    </r>
  </si>
  <si>
    <r>
      <rPr>
        <sz val="8"/>
        <rFont val="Calibri"/>
        <charset val="134"/>
      </rPr>
      <t>7786</t>
    </r>
  </si>
  <si>
    <r>
      <rPr>
        <sz val="8"/>
        <rFont val="Calibri"/>
        <charset val="134"/>
      </rPr>
      <t>1693861</t>
    </r>
  </si>
  <si>
    <r>
      <rPr>
        <sz val="8"/>
        <rFont val="Calibri"/>
        <charset val="134"/>
      </rPr>
      <t>MR. FEILU YU</t>
    </r>
  </si>
  <si>
    <r>
      <rPr>
        <sz val="8"/>
        <rFont val="Calibri"/>
        <charset val="134"/>
      </rPr>
      <t>7787</t>
    </r>
  </si>
  <si>
    <r>
      <rPr>
        <sz val="8"/>
        <rFont val="Calibri"/>
        <charset val="134"/>
      </rPr>
      <t>1692884</t>
    </r>
  </si>
  <si>
    <r>
      <rPr>
        <sz val="8"/>
        <rFont val="Calibri"/>
        <charset val="134"/>
      </rPr>
      <t>MR. HAOJUN YAN</t>
    </r>
  </si>
  <si>
    <r>
      <rPr>
        <sz val="8"/>
        <rFont val="Calibri"/>
        <charset val="134"/>
      </rPr>
      <t>7788</t>
    </r>
  </si>
  <si>
    <r>
      <rPr>
        <sz val="8"/>
        <rFont val="Calibri"/>
        <charset val="134"/>
      </rPr>
      <t>711</t>
    </r>
  </si>
  <si>
    <r>
      <rPr>
        <sz val="8"/>
        <rFont val="Calibri"/>
        <charset val="134"/>
      </rPr>
      <t>1693196</t>
    </r>
  </si>
  <si>
    <r>
      <rPr>
        <sz val="8"/>
        <rFont val="Calibri"/>
        <charset val="134"/>
      </rPr>
      <t>MR. BAOSHENG XU</t>
    </r>
  </si>
  <si>
    <r>
      <rPr>
        <sz val="8"/>
        <rFont val="Calibri"/>
        <charset val="134"/>
      </rPr>
      <t>7837</t>
    </r>
  </si>
  <si>
    <r>
      <rPr>
        <sz val="8"/>
        <rFont val="Calibri"/>
        <charset val="134"/>
      </rPr>
      <t>18 Dec 2019</t>
    </r>
  </si>
  <si>
    <r>
      <rPr>
        <sz val="8"/>
        <rFont val="Calibri"/>
        <charset val="134"/>
      </rPr>
      <t>1704802</t>
    </r>
  </si>
  <si>
    <r>
      <rPr>
        <sz val="8"/>
        <rFont val="Calibri"/>
        <charset val="134"/>
      </rPr>
      <t>MS. FANG ZOU</t>
    </r>
  </si>
  <si>
    <r>
      <rPr>
        <sz val="8"/>
        <rFont val="Calibri"/>
        <charset val="134"/>
      </rPr>
      <t>7840</t>
    </r>
  </si>
  <si>
    <r>
      <rPr>
        <sz val="8"/>
        <rFont val="Calibri"/>
        <charset val="134"/>
      </rPr>
      <t>1703625</t>
    </r>
  </si>
  <si>
    <r>
      <rPr>
        <sz val="8"/>
        <rFont val="Calibri"/>
        <charset val="134"/>
      </rPr>
      <t>MS. JINGJING WANG</t>
    </r>
  </si>
  <si>
    <r>
      <rPr>
        <sz val="8"/>
        <rFont val="Calibri"/>
        <charset val="134"/>
      </rPr>
      <t>7841</t>
    </r>
  </si>
  <si>
    <r>
      <rPr>
        <sz val="8"/>
        <rFont val="Calibri"/>
        <charset val="134"/>
      </rPr>
      <t>1709390</t>
    </r>
  </si>
  <si>
    <r>
      <rPr>
        <sz val="8"/>
        <rFont val="Calibri"/>
        <charset val="134"/>
      </rPr>
      <t>MR. WENJING ZHOU</t>
    </r>
  </si>
  <si>
    <r>
      <rPr>
        <sz val="8"/>
        <rFont val="Calibri"/>
        <charset val="134"/>
      </rPr>
      <t>7884</t>
    </r>
  </si>
  <si>
    <r>
      <rPr>
        <sz val="8"/>
        <rFont val="Calibri"/>
        <charset val="134"/>
      </rPr>
      <t>19 Dec 2019</t>
    </r>
  </si>
  <si>
    <r>
      <rPr>
        <sz val="8"/>
        <rFont val="Calibri"/>
        <charset val="134"/>
      </rPr>
      <t>1674700</t>
    </r>
  </si>
  <si>
    <r>
      <rPr>
        <sz val="8"/>
        <rFont val="Calibri"/>
        <charset val="134"/>
      </rPr>
      <t>7885</t>
    </r>
  </si>
  <si>
    <r>
      <rPr>
        <sz val="8"/>
        <rFont val="Calibri"/>
        <charset val="134"/>
      </rPr>
      <t>1696963</t>
    </r>
  </si>
  <si>
    <r>
      <rPr>
        <sz val="8"/>
        <rFont val="Calibri"/>
        <charset val="134"/>
      </rPr>
      <t>MS. JIALI CHEN</t>
    </r>
  </si>
  <si>
    <r>
      <rPr>
        <sz val="8"/>
        <rFont val="Calibri"/>
        <charset val="134"/>
      </rPr>
      <t>7886</t>
    </r>
  </si>
  <si>
    <r>
      <rPr>
        <sz val="8"/>
        <rFont val="Calibri"/>
        <charset val="134"/>
      </rPr>
      <t>1708325</t>
    </r>
  </si>
  <si>
    <r>
      <rPr>
        <sz val="8"/>
        <rFont val="Calibri"/>
        <charset val="134"/>
      </rPr>
      <t>MS. MEIWEI HE</t>
    </r>
  </si>
  <si>
    <r>
      <rPr>
        <sz val="8"/>
        <rFont val="Calibri"/>
        <charset val="134"/>
      </rPr>
      <t>7887</t>
    </r>
  </si>
  <si>
    <r>
      <rPr>
        <sz val="8"/>
        <rFont val="Calibri"/>
        <charset val="134"/>
      </rPr>
      <t>1691061</t>
    </r>
  </si>
  <si>
    <r>
      <rPr>
        <sz val="8"/>
        <rFont val="Calibri"/>
        <charset val="134"/>
      </rPr>
      <t>MR. SHAOLONG XU</t>
    </r>
  </si>
  <si>
    <r>
      <rPr>
        <sz val="8"/>
        <rFont val="Calibri"/>
        <charset val="134"/>
      </rPr>
      <t>7888</t>
    </r>
  </si>
  <si>
    <r>
      <rPr>
        <sz val="8"/>
        <rFont val="Calibri"/>
        <charset val="134"/>
      </rPr>
      <t>1712585</t>
    </r>
  </si>
  <si>
    <r>
      <rPr>
        <sz val="8"/>
        <rFont val="Calibri"/>
        <charset val="134"/>
      </rPr>
      <t>7889</t>
    </r>
  </si>
  <si>
    <r>
      <rPr>
        <sz val="8"/>
        <rFont val="Calibri"/>
        <charset val="134"/>
      </rPr>
      <t>1714883</t>
    </r>
  </si>
  <si>
    <r>
      <rPr>
        <sz val="8"/>
        <rFont val="Calibri"/>
        <charset val="134"/>
      </rPr>
      <t>7890</t>
    </r>
  </si>
  <si>
    <r>
      <rPr>
        <sz val="8"/>
        <rFont val="Calibri"/>
        <charset val="134"/>
      </rPr>
      <t>1713005</t>
    </r>
  </si>
  <si>
    <r>
      <rPr>
        <sz val="8"/>
        <rFont val="Calibri"/>
        <charset val="134"/>
      </rPr>
      <t>MS. WENYI LING</t>
    </r>
  </si>
  <si>
    <r>
      <rPr>
        <sz val="8"/>
        <rFont val="Calibri"/>
        <charset val="134"/>
      </rPr>
      <t>8026</t>
    </r>
  </si>
  <si>
    <r>
      <rPr>
        <sz val="8"/>
        <rFont val="Calibri"/>
        <charset val="134"/>
      </rPr>
      <t>2202</t>
    </r>
  </si>
  <si>
    <r>
      <rPr>
        <sz val="8"/>
        <rFont val="Calibri"/>
        <charset val="134"/>
      </rPr>
      <t>21 Dec 2019</t>
    </r>
  </si>
  <si>
    <r>
      <rPr>
        <sz val="8"/>
        <rFont val="Calibri"/>
        <charset val="134"/>
      </rPr>
      <t>1714832</t>
    </r>
  </si>
  <si>
    <r>
      <rPr>
        <sz val="8"/>
        <rFont val="Calibri"/>
        <charset val="134"/>
      </rPr>
      <t>SHI QI</t>
    </r>
  </si>
  <si>
    <r>
      <rPr>
        <sz val="8"/>
        <rFont val="Calibri"/>
        <charset val="134"/>
      </rPr>
      <t>8038</t>
    </r>
  </si>
  <si>
    <r>
      <rPr>
        <sz val="8"/>
        <rFont val="Calibri"/>
        <charset val="134"/>
      </rPr>
      <t>20 Dec 2019</t>
    </r>
  </si>
  <si>
    <r>
      <rPr>
        <sz val="8"/>
        <rFont val="Calibri"/>
        <charset val="134"/>
      </rPr>
      <t>22 Dec 2019</t>
    </r>
  </si>
  <si>
    <r>
      <rPr>
        <sz val="8"/>
        <rFont val="Calibri"/>
        <charset val="134"/>
      </rPr>
      <t>1691931</t>
    </r>
  </si>
  <si>
    <r>
      <rPr>
        <sz val="8"/>
        <rFont val="Calibri"/>
        <charset val="134"/>
      </rPr>
      <t>8068</t>
    </r>
  </si>
  <si>
    <r>
      <rPr>
        <sz val="8"/>
        <rFont val="Calibri"/>
        <charset val="134"/>
      </rPr>
      <t>1712517</t>
    </r>
  </si>
  <si>
    <r>
      <rPr>
        <sz val="8"/>
        <rFont val="Calibri"/>
        <charset val="134"/>
      </rPr>
      <t>8126</t>
    </r>
  </si>
  <si>
    <r>
      <rPr>
        <sz val="8"/>
        <rFont val="Calibri"/>
        <charset val="134"/>
      </rPr>
      <t>23 Dec 2019</t>
    </r>
  </si>
  <si>
    <r>
      <rPr>
        <sz val="8"/>
        <rFont val="Calibri"/>
        <charset val="134"/>
      </rPr>
      <t>1719075</t>
    </r>
  </si>
  <si>
    <r>
      <rPr>
        <sz val="8"/>
        <rFont val="Calibri"/>
        <charset val="134"/>
      </rPr>
      <t>8173</t>
    </r>
  </si>
  <si>
    <r>
      <rPr>
        <sz val="8"/>
        <rFont val="Calibri"/>
        <charset val="134"/>
      </rPr>
      <t>24 Dec 2019</t>
    </r>
  </si>
  <si>
    <r>
      <rPr>
        <sz val="8"/>
        <rFont val="Calibri"/>
        <charset val="134"/>
      </rPr>
      <t>1716213</t>
    </r>
  </si>
  <si>
    <r>
      <rPr>
        <sz val="8"/>
        <rFont val="Calibri"/>
        <charset val="134"/>
      </rPr>
      <t>MR. KUN HE</t>
    </r>
  </si>
  <si>
    <r>
      <rPr>
        <sz val="8"/>
        <rFont val="Calibri"/>
        <charset val="134"/>
      </rPr>
      <t>8221</t>
    </r>
  </si>
  <si>
    <r>
      <rPr>
        <sz val="8"/>
        <rFont val="Calibri"/>
        <charset val="134"/>
      </rPr>
      <t>25 Dec 2019</t>
    </r>
  </si>
  <si>
    <r>
      <rPr>
        <sz val="8"/>
        <rFont val="Calibri"/>
        <charset val="134"/>
      </rPr>
      <t>1650113</t>
    </r>
  </si>
  <si>
    <r>
      <rPr>
        <sz val="8"/>
        <rFont val="Calibri"/>
        <charset val="134"/>
      </rPr>
      <t>MR. WEIJUN CHEN</t>
    </r>
  </si>
  <si>
    <r>
      <rPr>
        <sz val="8"/>
        <rFont val="Calibri"/>
        <charset val="134"/>
      </rPr>
      <t>8287</t>
    </r>
  </si>
  <si>
    <r>
      <rPr>
        <sz val="8"/>
        <rFont val="Calibri"/>
        <charset val="134"/>
      </rPr>
      <t>26 Dec 2019</t>
    </r>
  </si>
  <si>
    <r>
      <rPr>
        <sz val="8"/>
        <rFont val="Calibri"/>
        <charset val="134"/>
      </rPr>
      <t>1689914</t>
    </r>
  </si>
  <si>
    <r>
      <rPr>
        <sz val="8"/>
        <rFont val="Calibri"/>
        <charset val="134"/>
      </rPr>
      <t>MR. JIANWEI XU</t>
    </r>
  </si>
  <si>
    <r>
      <rPr>
        <sz val="8"/>
        <rFont val="Calibri"/>
        <charset val="134"/>
      </rPr>
      <t>8345</t>
    </r>
  </si>
  <si>
    <r>
      <rPr>
        <sz val="8"/>
        <rFont val="Calibri"/>
        <charset val="134"/>
      </rPr>
      <t>27 Dec 2019</t>
    </r>
  </si>
  <si>
    <r>
      <rPr>
        <sz val="8"/>
        <rFont val="Calibri"/>
        <charset val="134"/>
      </rPr>
      <t>1654047</t>
    </r>
  </si>
  <si>
    <r>
      <rPr>
        <sz val="8"/>
        <rFont val="Calibri"/>
        <charset val="134"/>
      </rPr>
      <t>8346</t>
    </r>
  </si>
  <si>
    <r>
      <rPr>
        <sz val="8"/>
        <rFont val="Calibri"/>
        <charset val="134"/>
      </rPr>
      <t>1720279</t>
    </r>
  </si>
  <si>
    <r>
      <rPr>
        <sz val="8"/>
        <rFont val="Calibri"/>
        <charset val="134"/>
      </rPr>
      <t>8413</t>
    </r>
  </si>
  <si>
    <r>
      <rPr>
        <sz val="8"/>
        <rFont val="Calibri"/>
        <charset val="134"/>
      </rPr>
      <t>28 Dec 2019</t>
    </r>
  </si>
  <si>
    <r>
      <rPr>
        <sz val="8"/>
        <rFont val="Calibri"/>
        <charset val="134"/>
      </rPr>
      <t>1703971</t>
    </r>
  </si>
  <si>
    <r>
      <rPr>
        <sz val="8"/>
        <rFont val="Calibri"/>
        <charset val="134"/>
      </rPr>
      <t>MR. JIJUN LI</t>
    </r>
  </si>
  <si>
    <r>
      <rPr>
        <sz val="8"/>
        <rFont val="Calibri"/>
        <charset val="134"/>
      </rPr>
      <t>8424</t>
    </r>
  </si>
  <si>
    <r>
      <rPr>
        <sz val="8"/>
        <rFont val="Calibri"/>
        <charset val="134"/>
      </rPr>
      <t>1639109</t>
    </r>
  </si>
  <si>
    <r>
      <rPr>
        <sz val="8"/>
        <rFont val="Calibri"/>
        <charset val="134"/>
      </rPr>
      <t>MS. HONGYUE LI</t>
    </r>
  </si>
  <si>
    <r>
      <rPr>
        <sz val="8"/>
        <rFont val="Calibri"/>
        <charset val="134"/>
      </rPr>
      <t>8427</t>
    </r>
  </si>
  <si>
    <r>
      <rPr>
        <sz val="8"/>
        <rFont val="Calibri"/>
        <charset val="134"/>
      </rPr>
      <t>1308</t>
    </r>
  </si>
  <si>
    <r>
      <rPr>
        <sz val="8"/>
        <rFont val="Calibri"/>
        <charset val="134"/>
      </rPr>
      <t>1666048</t>
    </r>
  </si>
  <si>
    <r>
      <rPr>
        <sz val="8"/>
        <rFont val="Calibri"/>
        <charset val="134"/>
      </rPr>
      <t>MR. JUNHAO LIANG</t>
    </r>
  </si>
  <si>
    <r>
      <rPr>
        <sz val="8"/>
        <rFont val="Calibri"/>
        <charset val="134"/>
      </rPr>
      <t>8429</t>
    </r>
  </si>
  <si>
    <r>
      <rPr>
        <sz val="8"/>
        <rFont val="Calibri"/>
        <charset val="134"/>
      </rPr>
      <t>1696918</t>
    </r>
  </si>
  <si>
    <r>
      <rPr>
        <sz val="8"/>
        <rFont val="Calibri"/>
        <charset val="134"/>
      </rPr>
      <t>MR. JUN XIAO</t>
    </r>
  </si>
  <si>
    <r>
      <rPr>
        <sz val="8"/>
        <rFont val="Calibri"/>
        <charset val="134"/>
      </rPr>
      <t>8432</t>
    </r>
  </si>
  <si>
    <r>
      <rPr>
        <sz val="8"/>
        <rFont val="Calibri"/>
        <charset val="134"/>
      </rPr>
      <t>1643492</t>
    </r>
  </si>
  <si>
    <r>
      <rPr>
        <sz val="8"/>
        <rFont val="Calibri"/>
        <charset val="134"/>
      </rPr>
      <t>MR. FENG HE</t>
    </r>
  </si>
  <si>
    <r>
      <rPr>
        <sz val="8"/>
        <rFont val="Calibri"/>
        <charset val="134"/>
      </rPr>
      <t>8435</t>
    </r>
  </si>
  <si>
    <r>
      <rPr>
        <sz val="8"/>
        <rFont val="Calibri"/>
        <charset val="134"/>
      </rPr>
      <t>1678615</t>
    </r>
  </si>
  <si>
    <r>
      <rPr>
        <sz val="8"/>
        <rFont val="Calibri"/>
        <charset val="134"/>
      </rPr>
      <t>MR. ZHIQIANG LAI</t>
    </r>
  </si>
  <si>
    <r>
      <rPr>
        <sz val="8"/>
        <rFont val="Calibri"/>
        <charset val="134"/>
      </rPr>
      <t>8465</t>
    </r>
  </si>
  <si>
    <r>
      <rPr>
        <sz val="8"/>
        <rFont val="Calibri"/>
        <charset val="134"/>
      </rPr>
      <t>29 Dec 2019</t>
    </r>
  </si>
  <si>
    <r>
      <rPr>
        <sz val="8"/>
        <rFont val="Calibri"/>
        <charset val="134"/>
      </rPr>
      <t>1730454</t>
    </r>
  </si>
  <si>
    <r>
      <rPr>
        <sz val="8"/>
        <rFont val="Calibri"/>
        <charset val="134"/>
      </rPr>
      <t>MR. YI WANG</t>
    </r>
  </si>
  <si>
    <r>
      <rPr>
        <sz val="8"/>
        <rFont val="Calibri"/>
        <charset val="134"/>
      </rPr>
      <t>8468</t>
    </r>
  </si>
  <si>
    <r>
      <rPr>
        <sz val="8"/>
        <rFont val="Calibri"/>
        <charset val="134"/>
      </rPr>
      <t>1729520</t>
    </r>
  </si>
  <si>
    <r>
      <rPr>
        <sz val="8"/>
        <rFont val="Calibri"/>
        <charset val="134"/>
      </rPr>
      <t>MR. ZIXIANG CHEN</t>
    </r>
  </si>
  <si>
    <r>
      <rPr>
        <sz val="8"/>
        <rFont val="Calibri"/>
        <charset val="134"/>
      </rPr>
      <t>8509</t>
    </r>
  </si>
  <si>
    <r>
      <rPr>
        <sz val="8"/>
        <rFont val="Calibri"/>
        <charset val="134"/>
      </rPr>
      <t>30 Dec 2019</t>
    </r>
  </si>
  <si>
    <r>
      <rPr>
        <sz val="8"/>
        <rFont val="Calibri"/>
        <charset val="134"/>
      </rPr>
      <t>1662297</t>
    </r>
  </si>
  <si>
    <r>
      <rPr>
        <sz val="8"/>
        <rFont val="Calibri"/>
        <charset val="134"/>
      </rPr>
      <t>MRS. LIQIN ZHOU</t>
    </r>
  </si>
  <si>
    <r>
      <rPr>
        <sz val="8"/>
        <rFont val="Calibri"/>
        <charset val="134"/>
      </rPr>
      <t>8511</t>
    </r>
  </si>
  <si>
    <r>
      <rPr>
        <sz val="8"/>
        <rFont val="Calibri"/>
        <charset val="134"/>
      </rPr>
      <t>1721453</t>
    </r>
  </si>
  <si>
    <r>
      <rPr>
        <sz val="8"/>
        <rFont val="Calibri"/>
        <charset val="134"/>
      </rPr>
      <t>8576</t>
    </r>
  </si>
  <si>
    <r>
      <rPr>
        <sz val="8"/>
        <rFont val="Calibri"/>
        <charset val="134"/>
      </rPr>
      <t>31 Dec 2019</t>
    </r>
  </si>
  <si>
    <r>
      <rPr>
        <sz val="8"/>
        <rFont val="Calibri"/>
        <charset val="134"/>
      </rPr>
      <t>1728089</t>
    </r>
  </si>
  <si>
    <r>
      <rPr>
        <sz val="8"/>
        <rFont val="Calibri"/>
        <charset val="134"/>
      </rPr>
      <t>MS. MENGMENG XIU</t>
    </r>
  </si>
  <si>
    <r>
      <rPr>
        <sz val="8"/>
        <rFont val="Calibri"/>
        <charset val="134"/>
      </rPr>
      <t>8577</t>
    </r>
  </si>
  <si>
    <r>
      <rPr>
        <sz val="8"/>
        <rFont val="Calibri"/>
        <charset val="134"/>
      </rPr>
      <t>1716158</t>
    </r>
  </si>
  <si>
    <r>
      <rPr>
        <sz val="8"/>
        <rFont val="Calibri"/>
        <charset val="134"/>
      </rPr>
      <t>8643</t>
    </r>
  </si>
  <si>
    <r>
      <rPr>
        <sz val="8"/>
        <rFont val="Calibri"/>
        <charset val="134"/>
      </rPr>
      <t>01 Jan 2020</t>
    </r>
  </si>
  <si>
    <r>
      <rPr>
        <sz val="8"/>
        <rFont val="Calibri"/>
        <charset val="134"/>
      </rPr>
      <t>1730391</t>
    </r>
  </si>
  <si>
    <r>
      <rPr>
        <sz val="8"/>
        <rFont val="Calibri"/>
        <charset val="134"/>
      </rPr>
      <t>8644</t>
    </r>
  </si>
  <si>
    <r>
      <rPr>
        <sz val="8"/>
        <rFont val="Calibri"/>
        <charset val="134"/>
      </rPr>
      <t>1731018</t>
    </r>
  </si>
  <si>
    <r>
      <rPr>
        <sz val="8"/>
        <rFont val="Calibri"/>
        <charset val="134"/>
      </rPr>
      <t>MRS. XIAOXIA SHANG</t>
    </r>
  </si>
  <si>
    <r>
      <rPr>
        <sz val="8"/>
        <rFont val="Calibri"/>
        <charset val="134"/>
      </rPr>
      <t>8645</t>
    </r>
  </si>
  <si>
    <r>
      <rPr>
        <sz val="8"/>
        <rFont val="Calibri"/>
        <charset val="134"/>
      </rPr>
      <t>1730400</t>
    </r>
  </si>
  <si>
    <r>
      <rPr>
        <sz val="8"/>
        <rFont val="Calibri"/>
        <charset val="134"/>
      </rPr>
      <t>MS. TAO ZHAO</t>
    </r>
  </si>
  <si>
    <r>
      <rPr>
        <sz val="8"/>
        <rFont val="Calibri"/>
        <charset val="134"/>
      </rPr>
      <t>8760</t>
    </r>
  </si>
  <si>
    <r>
      <rPr>
        <sz val="8"/>
        <rFont val="Calibri"/>
        <charset val="134"/>
      </rPr>
      <t>02 Jan 2020</t>
    </r>
  </si>
  <si>
    <r>
      <rPr>
        <sz val="8"/>
        <rFont val="Calibri"/>
        <charset val="134"/>
      </rPr>
      <t>1732729</t>
    </r>
  </si>
  <si>
    <r>
      <rPr>
        <sz val="8"/>
        <rFont val="Calibri"/>
        <charset val="134"/>
      </rPr>
      <t>MR. YIMING WEI</t>
    </r>
  </si>
  <si>
    <r>
      <rPr>
        <sz val="8"/>
        <rFont val="Calibri"/>
        <charset val="134"/>
      </rPr>
      <t>8761</t>
    </r>
  </si>
  <si>
    <r>
      <rPr>
        <sz val="8"/>
        <rFont val="Calibri"/>
        <charset val="134"/>
      </rPr>
      <t>1697288</t>
    </r>
  </si>
  <si>
    <r>
      <rPr>
        <sz val="8"/>
        <rFont val="Calibri"/>
        <charset val="134"/>
      </rPr>
      <t>MR. QUAN JIN</t>
    </r>
  </si>
  <si>
    <r>
      <rPr>
        <sz val="8"/>
        <rFont val="Calibri"/>
        <charset val="134"/>
      </rPr>
      <t>8762</t>
    </r>
  </si>
  <si>
    <r>
      <rPr>
        <sz val="8"/>
        <rFont val="Calibri"/>
        <charset val="134"/>
      </rPr>
      <t>1661626</t>
    </r>
  </si>
  <si>
    <r>
      <rPr>
        <sz val="8"/>
        <rFont val="Calibri"/>
        <charset val="134"/>
      </rPr>
      <t>MR. MINGLEI ZUO</t>
    </r>
  </si>
  <si>
    <r>
      <rPr>
        <sz val="8"/>
        <rFont val="Calibri"/>
        <charset val="134"/>
      </rPr>
      <t>8763</t>
    </r>
  </si>
  <si>
    <r>
      <rPr>
        <sz val="8"/>
        <rFont val="Calibri"/>
        <charset val="134"/>
      </rPr>
      <t>1724457</t>
    </r>
  </si>
  <si>
    <r>
      <rPr>
        <sz val="8"/>
        <rFont val="Calibri"/>
        <charset val="134"/>
      </rPr>
      <t>MR. XIAOJUN TIAN</t>
    </r>
  </si>
  <si>
    <r>
      <rPr>
        <sz val="8"/>
        <rFont val="Calibri"/>
        <charset val="134"/>
      </rPr>
      <t>8764</t>
    </r>
  </si>
  <si>
    <r>
      <rPr>
        <sz val="8"/>
        <rFont val="Calibri"/>
        <charset val="134"/>
      </rPr>
      <t>1684201</t>
    </r>
  </si>
  <si>
    <r>
      <rPr>
        <sz val="8"/>
        <rFont val="Calibri"/>
        <charset val="134"/>
      </rPr>
      <t>MR. XIAOYUAN RAO</t>
    </r>
  </si>
  <si>
    <r>
      <rPr>
        <sz val="8"/>
        <rFont val="Calibri"/>
        <charset val="134"/>
      </rPr>
      <t>8765</t>
    </r>
  </si>
  <si>
    <r>
      <rPr>
        <sz val="8"/>
        <rFont val="Calibri"/>
        <charset val="134"/>
      </rPr>
      <t>1730899</t>
    </r>
  </si>
  <si>
    <r>
      <rPr>
        <sz val="8"/>
        <rFont val="Calibri"/>
        <charset val="134"/>
      </rPr>
      <t>MR. XINGLONG HUANG</t>
    </r>
  </si>
  <si>
    <r>
      <rPr>
        <sz val="8"/>
        <rFont val="Calibri"/>
        <charset val="134"/>
      </rPr>
      <t>8768</t>
    </r>
  </si>
  <si>
    <r>
      <rPr>
        <sz val="8"/>
        <rFont val="Calibri"/>
        <charset val="134"/>
      </rPr>
      <t>1660962</t>
    </r>
  </si>
  <si>
    <r>
      <rPr>
        <sz val="8"/>
        <rFont val="Calibri"/>
        <charset val="134"/>
      </rPr>
      <t>MS. XIANGJUN ZOU</t>
    </r>
  </si>
  <si>
    <r>
      <rPr>
        <sz val="8"/>
        <rFont val="Calibri"/>
        <charset val="134"/>
      </rPr>
      <t>8771</t>
    </r>
  </si>
  <si>
    <r>
      <rPr>
        <sz val="8"/>
        <rFont val="Calibri"/>
        <charset val="134"/>
      </rPr>
      <t>1722673</t>
    </r>
  </si>
  <si>
    <r>
      <rPr>
        <sz val="8"/>
        <rFont val="Calibri"/>
        <charset val="134"/>
      </rPr>
      <t>MR. YANMING LI</t>
    </r>
  </si>
  <si>
    <r>
      <rPr>
        <sz val="8"/>
        <rFont val="Calibri"/>
        <charset val="134"/>
      </rPr>
      <t>8819</t>
    </r>
  </si>
  <si>
    <r>
      <rPr>
        <sz val="8"/>
        <rFont val="Calibri"/>
        <charset val="134"/>
      </rPr>
      <t>03 Jan 2020</t>
    </r>
  </si>
  <si>
    <r>
      <rPr>
        <sz val="8"/>
        <rFont val="Calibri"/>
        <charset val="134"/>
      </rPr>
      <t>1699154</t>
    </r>
  </si>
  <si>
    <r>
      <rPr>
        <sz val="8"/>
        <rFont val="Calibri"/>
        <charset val="134"/>
      </rPr>
      <t>MS. MENGJIA ZHOU</t>
    </r>
  </si>
  <si>
    <r>
      <rPr>
        <sz val="8"/>
        <rFont val="Calibri"/>
        <charset val="134"/>
      </rPr>
      <t>8820</t>
    </r>
  </si>
  <si>
    <r>
      <rPr>
        <sz val="8"/>
        <rFont val="Calibri"/>
        <charset val="134"/>
      </rPr>
      <t>1703824</t>
    </r>
  </si>
  <si>
    <r>
      <rPr>
        <sz val="8"/>
        <rFont val="Calibri"/>
        <charset val="134"/>
      </rPr>
      <t>MS. XUEJUN GUO</t>
    </r>
  </si>
  <si>
    <r>
      <rPr>
        <sz val="8"/>
        <rFont val="Calibri"/>
        <charset val="134"/>
      </rPr>
      <t>8823</t>
    </r>
  </si>
  <si>
    <r>
      <rPr>
        <sz val="8"/>
        <rFont val="Calibri"/>
        <charset val="134"/>
      </rPr>
      <t>1722600</t>
    </r>
  </si>
  <si>
    <r>
      <rPr>
        <sz val="8"/>
        <rFont val="Calibri"/>
        <charset val="134"/>
      </rPr>
      <t>MR. FUZHUN YANG</t>
    </r>
  </si>
  <si>
    <r>
      <rPr>
        <sz val="8"/>
        <rFont val="Calibri"/>
        <charset val="134"/>
      </rPr>
      <t>8824</t>
    </r>
  </si>
  <si>
    <r>
      <rPr>
        <sz val="8"/>
        <rFont val="Calibri"/>
        <charset val="134"/>
      </rPr>
      <t>1729876</t>
    </r>
  </si>
  <si>
    <r>
      <rPr>
        <sz val="8"/>
        <rFont val="Calibri"/>
        <charset val="134"/>
      </rPr>
      <t>MS. SHU CHEN</t>
    </r>
  </si>
  <si>
    <r>
      <rPr>
        <sz val="8"/>
        <rFont val="Calibri"/>
        <charset val="134"/>
      </rPr>
      <t>8827</t>
    </r>
  </si>
  <si>
    <r>
      <rPr>
        <sz val="8"/>
        <rFont val="Calibri"/>
        <charset val="134"/>
      </rPr>
      <t>1685941</t>
    </r>
  </si>
  <si>
    <r>
      <rPr>
        <sz val="8"/>
        <rFont val="Calibri"/>
        <charset val="134"/>
      </rPr>
      <t>MRS. YING SHU</t>
    </r>
  </si>
  <si>
    <r>
      <rPr>
        <sz val="8"/>
        <rFont val="Calibri"/>
        <charset val="134"/>
      </rPr>
      <t>8828</t>
    </r>
  </si>
  <si>
    <r>
      <rPr>
        <sz val="8"/>
        <rFont val="Calibri"/>
        <charset val="134"/>
      </rPr>
      <t>1686166</t>
    </r>
  </si>
  <si>
    <r>
      <rPr>
        <sz val="8"/>
        <rFont val="Calibri"/>
        <charset val="134"/>
      </rPr>
      <t>8831</t>
    </r>
  </si>
  <si>
    <r>
      <rPr>
        <sz val="8"/>
        <rFont val="Calibri"/>
        <charset val="134"/>
      </rPr>
      <t>1653891</t>
    </r>
  </si>
  <si>
    <t>P200115182743489</t>
  </si>
  <si>
    <r>
      <rPr>
        <sz val="8"/>
        <rFont val="Calibri"/>
        <charset val="134"/>
      </rPr>
      <t>Floating Balance forward Floating    (608,985.00)</t>
    </r>
  </si>
  <si>
    <r>
      <rPr>
        <b/>
        <sz val="8"/>
        <rFont val="Calibri"/>
        <charset val="134"/>
      </rPr>
      <t xml:space="preserve">Total balance    </t>
    </r>
    <r>
      <rPr>
        <sz val="8"/>
        <rFont val="Calibri"/>
        <charset val="134"/>
      </rPr>
      <t>(6,685.00)</t>
    </r>
  </si>
  <si>
    <t>MR. SHUAI YANG</t>
  </si>
  <si>
    <t>MR. CHUNYANG JI</t>
  </si>
  <si>
    <t>MR. CHANGBO YU</t>
  </si>
  <si>
    <t>MR. ZHEN CHEN</t>
  </si>
  <si>
    <t>MR. YANG SONG</t>
  </si>
  <si>
    <t>MS. CHEN JIN</t>
  </si>
  <si>
    <t>MR. HAO XUE</t>
  </si>
  <si>
    <t>MR. LIN LIANG</t>
  </si>
  <si>
    <t>MR. ZHIYUAN LIANG</t>
  </si>
  <si>
    <t>MR. JIJUN LI</t>
  </si>
  <si>
    <t>MS. ZHANGQIN LONG</t>
  </si>
  <si>
    <t>MR. YONG DAI</t>
  </si>
  <si>
    <t>MR. HAIRONG YU</t>
  </si>
  <si>
    <t>MR. DAWEI WANG</t>
  </si>
  <si>
    <t>MR. ZUOLIN ZHOU</t>
  </si>
  <si>
    <t>MS. QIAN LI</t>
  </si>
  <si>
    <t>MR. LIMING HENG</t>
  </si>
  <si>
    <t>MS. LILI YUAN</t>
  </si>
  <si>
    <t>MS. MENGMENG XIU</t>
  </si>
  <si>
    <t>MR. HULIANG CHEN</t>
  </si>
  <si>
    <t>MS. SHU CHEN</t>
  </si>
  <si>
    <t>MR. LIN CHEN</t>
  </si>
  <si>
    <t>MR. JUNBAO TONG</t>
  </si>
  <si>
    <t>MRS. AIFANG LU</t>
  </si>
  <si>
    <t>MR. HAIBIN CAO</t>
  </si>
  <si>
    <t>MS. XUEJUN GUO</t>
  </si>
  <si>
    <t>MS. QIXIN CHEN</t>
  </si>
  <si>
    <t>MS. SIEW YUEN HEW</t>
  </si>
  <si>
    <t>MR. XIAOCAI ZHENG</t>
  </si>
  <si>
    <t>MS. CHUNCHUN ZHANG</t>
  </si>
  <si>
    <t>MS. YANING LI</t>
  </si>
  <si>
    <t>MS. XIAO SUN</t>
  </si>
  <si>
    <t>MS. QI LIN</t>
  </si>
  <si>
    <t>MS. DANDAN AN</t>
  </si>
  <si>
    <t>MR. LE ZHANG</t>
  </si>
  <si>
    <t>MS. JINGYAN CHEN</t>
  </si>
  <si>
    <t>MR. JINGYUAN FENG</t>
  </si>
  <si>
    <t>MRS. LIRU ZHAO</t>
  </si>
  <si>
    <t>MR. XIAOHUA WU</t>
  </si>
  <si>
    <t>MR. CHAO YANG</t>
  </si>
  <si>
    <t>MR. PO YIN KYD KWOK</t>
  </si>
  <si>
    <t>MRS. XIAOYU CHEN</t>
  </si>
  <si>
    <t>MS. YANHUA JIANG</t>
  </si>
  <si>
    <t>MRS. YIPEI SUI</t>
  </si>
  <si>
    <t>MRS. GUOJIAN GUO</t>
  </si>
  <si>
    <t>MS XINJIE LI</t>
  </si>
  <si>
    <t>MR. GUODONG PAN</t>
  </si>
  <si>
    <t>JINGYU HAN</t>
  </si>
  <si>
    <t>MRS XIAOHUA WU</t>
  </si>
  <si>
    <t>MR. LIANG LOU</t>
  </si>
  <si>
    <t>MS. ZHIYI LUO</t>
  </si>
  <si>
    <t>P200131203734489</t>
  </si>
  <si>
    <r>
      <rPr>
        <sz val="7.5"/>
        <color theme="1"/>
        <rFont val="Calibri"/>
        <charset val="134"/>
      </rPr>
      <t>Floating Balance forward</t>
    </r>
    <r>
      <rPr>
        <sz val="7.5"/>
        <color theme="1"/>
        <rFont val="Calibri"/>
        <charset val="134"/>
      </rPr>
      <t xml:space="preserve"> </t>
    </r>
    <r>
      <rPr>
        <sz val="7.5"/>
        <color theme="1"/>
        <rFont val="Calibri"/>
        <charset val="134"/>
      </rPr>
      <t>Floating</t>
    </r>
    <r>
      <rPr>
        <sz val="7.5"/>
        <color theme="1"/>
        <rFont val="Calibri"/>
        <charset val="134"/>
      </rPr>
      <t xml:space="preserve"> </t>
    </r>
    <r>
      <rPr>
        <sz val="7.5"/>
        <color theme="1"/>
        <rFont val="Calibri"/>
        <charset val="134"/>
      </rPr>
      <t xml:space="preserve">IV20/01-100	</t>
    </r>
    <r>
      <rPr>
        <sz val="8"/>
        <color theme="1"/>
        <rFont val="Calibri"/>
        <charset val="134"/>
      </rPr>
      <t>(1,006,685.00)</t>
    </r>
  </si>
  <si>
    <r>
      <rPr>
        <b/>
        <sz val="8"/>
        <color theme="1"/>
        <rFont val="Calibri"/>
        <charset val="134"/>
      </rPr>
      <t>Total</t>
    </r>
    <r>
      <rPr>
        <b/>
        <sz val="8"/>
        <color theme="1"/>
        <rFont val="Calibri"/>
        <charset val="134"/>
      </rPr>
      <t xml:space="preserve"> </t>
    </r>
    <r>
      <rPr>
        <b/>
        <sz val="8"/>
        <color theme="1"/>
        <rFont val="Calibri"/>
        <charset val="134"/>
      </rPr>
      <t xml:space="preserve">balance	</t>
    </r>
    <r>
      <rPr>
        <sz val="8"/>
        <color theme="1"/>
        <rFont val="Calibri"/>
        <charset val="134"/>
      </rPr>
      <t>(275,085.00)</t>
    </r>
  </si>
  <si>
    <t>MR. CHONG CAO</t>
  </si>
  <si>
    <t>MR. XIANGFENG CUI</t>
  </si>
  <si>
    <t>MR. TAN CUI</t>
  </si>
  <si>
    <t>MR. CHUN WAH HUNG</t>
  </si>
  <si>
    <t>MR. CHUNYU MIAO</t>
  </si>
  <si>
    <t>CHUNYU MIAO</t>
  </si>
  <si>
    <t>MRS. JUNFENG JIANG</t>
  </si>
  <si>
    <t>MR. KAILUN ZHAO</t>
  </si>
  <si>
    <t>MS. DONG LIU</t>
  </si>
  <si>
    <t>MR. CHANGLIANG ZHONG</t>
  </si>
  <si>
    <t>MR. CHENG YAO</t>
  </si>
  <si>
    <t>MRS. YIDAN WANG</t>
  </si>
  <si>
    <t>MR. LINGJUN XU</t>
  </si>
  <si>
    <t>MR. BOWEN DU</t>
  </si>
  <si>
    <t>MR. NIANKUN SHENG</t>
  </si>
  <si>
    <t>MR. JIAMIN YANG</t>
  </si>
  <si>
    <t>P200202113449489</t>
  </si>
  <si>
    <r>
      <rPr>
        <sz val="7"/>
        <rFont val="Calibri"/>
        <charset val="134"/>
      </rPr>
      <t>Item</t>
    </r>
  </si>
  <si>
    <r>
      <rPr>
        <sz val="7"/>
        <rFont val="Calibri"/>
        <charset val="134"/>
      </rPr>
      <t>Guest Name</t>
    </r>
  </si>
  <si>
    <r>
      <rPr>
        <sz val="7"/>
        <rFont val="Calibri"/>
        <charset val="134"/>
      </rPr>
      <t>INV. No.</t>
    </r>
  </si>
  <si>
    <r>
      <rPr>
        <sz val="7"/>
        <rFont val="Calibri"/>
        <charset val="134"/>
      </rPr>
      <t>Room</t>
    </r>
  </si>
  <si>
    <r>
      <rPr>
        <sz val="7"/>
        <rFont val="Calibri"/>
        <charset val="134"/>
      </rPr>
      <t>Check In</t>
    </r>
  </si>
  <si>
    <r>
      <rPr>
        <sz val="7"/>
        <rFont val="Calibri"/>
        <charset val="134"/>
      </rPr>
      <t>Check Out</t>
    </r>
  </si>
  <si>
    <r>
      <rPr>
        <sz val="7"/>
        <rFont val="Calibri"/>
        <charset val="134"/>
      </rPr>
      <t>Order No.</t>
    </r>
  </si>
  <si>
    <r>
      <rPr>
        <sz val="7"/>
        <rFont val="Calibri"/>
        <charset val="134"/>
      </rPr>
      <t>Amount Include vat</t>
    </r>
  </si>
  <si>
    <r>
      <rPr>
        <sz val="7"/>
        <rFont val="Calibri"/>
        <charset val="134"/>
      </rPr>
      <t>MS. YINXIN CAI</t>
    </r>
  </si>
  <si>
    <r>
      <rPr>
        <sz val="7"/>
        <rFont val="Calibri"/>
        <charset val="134"/>
      </rPr>
      <t>10563</t>
    </r>
  </si>
  <si>
    <r>
      <rPr>
        <sz val="7"/>
        <rFont val="Calibri"/>
        <charset val="134"/>
      </rPr>
      <t>811</t>
    </r>
  </si>
  <si>
    <r>
      <rPr>
        <sz val="7"/>
        <rFont val="Calibri"/>
        <charset val="134"/>
      </rPr>
      <t>17 Jan 2020</t>
    </r>
  </si>
  <si>
    <r>
      <rPr>
        <sz val="7"/>
        <rFont val="Calibri"/>
        <charset val="134"/>
      </rPr>
      <t>31 Jan 2020</t>
    </r>
  </si>
  <si>
    <r>
      <rPr>
        <sz val="7"/>
        <rFont val="Calibri"/>
        <charset val="134"/>
      </rPr>
      <t>1744472</t>
    </r>
  </si>
  <si>
    <r>
      <rPr>
        <sz val="7"/>
        <rFont val="Calibri"/>
        <charset val="134"/>
      </rPr>
      <t>MS. JIMIN JIANG</t>
    </r>
  </si>
  <si>
    <r>
      <rPr>
        <sz val="7"/>
        <rFont val="Calibri"/>
        <charset val="134"/>
      </rPr>
      <t>10571</t>
    </r>
  </si>
  <si>
    <r>
      <rPr>
        <sz val="7"/>
        <rFont val="Calibri"/>
        <charset val="134"/>
      </rPr>
      <t>1501</t>
    </r>
  </si>
  <si>
    <r>
      <rPr>
        <sz val="7"/>
        <rFont val="Calibri"/>
        <charset val="134"/>
      </rPr>
      <t>27 Jan 2020</t>
    </r>
  </si>
  <si>
    <r>
      <rPr>
        <sz val="7"/>
        <rFont val="Calibri"/>
        <charset val="134"/>
      </rPr>
      <t>1774751</t>
    </r>
  </si>
  <si>
    <r>
      <rPr>
        <sz val="7"/>
        <rFont val="Calibri"/>
        <charset val="134"/>
      </rPr>
      <t>MS. JING YU</t>
    </r>
  </si>
  <si>
    <r>
      <rPr>
        <sz val="7"/>
        <rFont val="Calibri"/>
        <charset val="134"/>
      </rPr>
      <t>10573</t>
    </r>
  </si>
  <si>
    <r>
      <rPr>
        <sz val="7"/>
        <rFont val="Calibri"/>
        <charset val="134"/>
      </rPr>
      <t>2003</t>
    </r>
  </si>
  <si>
    <r>
      <rPr>
        <sz val="7"/>
        <rFont val="Calibri"/>
        <charset val="134"/>
      </rPr>
      <t>28 Jan 2020</t>
    </r>
  </si>
  <si>
    <r>
      <rPr>
        <sz val="7"/>
        <rFont val="Calibri"/>
        <charset val="134"/>
      </rPr>
      <t>1779483</t>
    </r>
  </si>
  <si>
    <r>
      <rPr>
        <sz val="7"/>
        <rFont val="Calibri"/>
        <charset val="134"/>
      </rPr>
      <t>MR. XIN FENG</t>
    </r>
  </si>
  <si>
    <r>
      <rPr>
        <sz val="7"/>
        <rFont val="Calibri"/>
        <charset val="134"/>
      </rPr>
      <t>10574</t>
    </r>
  </si>
  <si>
    <r>
      <rPr>
        <sz val="7"/>
        <rFont val="Calibri"/>
        <charset val="134"/>
      </rPr>
      <t>2006</t>
    </r>
  </si>
  <si>
    <r>
      <rPr>
        <sz val="7"/>
        <rFont val="Calibri"/>
        <charset val="134"/>
      </rPr>
      <t>1779482</t>
    </r>
  </si>
  <si>
    <r>
      <rPr>
        <sz val="7"/>
        <rFont val="Calibri"/>
        <charset val="134"/>
      </rPr>
      <t>MRS. XIN ZHANG</t>
    </r>
  </si>
  <si>
    <r>
      <rPr>
        <sz val="7"/>
        <rFont val="Calibri"/>
        <charset val="134"/>
      </rPr>
      <t>10639</t>
    </r>
  </si>
  <si>
    <r>
      <rPr>
        <sz val="7"/>
        <rFont val="Calibri"/>
        <charset val="134"/>
      </rPr>
      <t>1010</t>
    </r>
  </si>
  <si>
    <r>
      <rPr>
        <sz val="7"/>
        <rFont val="Calibri"/>
        <charset val="134"/>
      </rPr>
      <t>25 Jan 2020</t>
    </r>
  </si>
  <si>
    <r>
      <rPr>
        <sz val="7"/>
        <rFont val="Calibri"/>
        <charset val="134"/>
      </rPr>
      <t>01 Feb 2020</t>
    </r>
  </si>
  <si>
    <r>
      <rPr>
        <sz val="7"/>
        <rFont val="Calibri"/>
        <charset val="134"/>
      </rPr>
      <t>1761937</t>
    </r>
  </si>
  <si>
    <r>
      <rPr>
        <sz val="7"/>
        <rFont val="Calibri"/>
        <charset val="134"/>
      </rPr>
      <t>MRS. CHUNBAO JIN</t>
    </r>
  </si>
  <si>
    <r>
      <rPr>
        <sz val="7"/>
        <rFont val="Calibri"/>
        <charset val="134"/>
      </rPr>
      <t>10644</t>
    </r>
  </si>
  <si>
    <r>
      <rPr>
        <sz val="7"/>
        <rFont val="Calibri"/>
        <charset val="134"/>
      </rPr>
      <t>1609</t>
    </r>
  </si>
  <si>
    <r>
      <rPr>
        <sz val="7"/>
        <rFont val="Calibri"/>
        <charset val="134"/>
      </rPr>
      <t>1675200</t>
    </r>
  </si>
  <si>
    <r>
      <rPr>
        <sz val="7"/>
        <rFont val="Calibri"/>
        <charset val="134"/>
      </rPr>
      <t>MRS. HONGLE LIU</t>
    </r>
  </si>
  <si>
    <r>
      <rPr>
        <sz val="7"/>
        <rFont val="Calibri"/>
        <charset val="134"/>
      </rPr>
      <t>10647</t>
    </r>
  </si>
  <si>
    <r>
      <rPr>
        <sz val="7"/>
        <rFont val="Calibri"/>
        <charset val="134"/>
      </rPr>
      <t>2007</t>
    </r>
  </si>
  <si>
    <r>
      <rPr>
        <sz val="7"/>
        <rFont val="Calibri"/>
        <charset val="134"/>
      </rPr>
      <t>29 Jan 2020</t>
    </r>
  </si>
  <si>
    <r>
      <rPr>
        <sz val="7"/>
        <rFont val="Calibri"/>
        <charset val="134"/>
      </rPr>
      <t>1779210</t>
    </r>
  </si>
  <si>
    <r>
      <rPr>
        <sz val="7"/>
        <rFont val="Calibri"/>
        <charset val="134"/>
      </rPr>
      <t>MR. CHENKE TANG</t>
    </r>
  </si>
  <si>
    <r>
      <rPr>
        <sz val="7"/>
        <rFont val="Calibri"/>
        <charset val="134"/>
      </rPr>
      <t>10792</t>
    </r>
  </si>
  <si>
    <r>
      <rPr>
        <sz val="7"/>
        <rFont val="Calibri"/>
        <charset val="134"/>
      </rPr>
      <t>2101</t>
    </r>
  </si>
  <si>
    <r>
      <rPr>
        <sz val="7"/>
        <rFont val="Calibri"/>
        <charset val="134"/>
      </rPr>
      <t>26 Jan 2020</t>
    </r>
  </si>
  <si>
    <r>
      <rPr>
        <sz val="7"/>
        <rFont val="Calibri"/>
        <charset val="134"/>
      </rPr>
      <t>02 Feb 2020</t>
    </r>
  </si>
  <si>
    <r>
      <rPr>
        <sz val="7"/>
        <rFont val="Calibri"/>
        <charset val="134"/>
      </rPr>
      <t>1716058</t>
    </r>
  </si>
  <si>
    <r>
      <rPr>
        <sz val="7"/>
        <rFont val="Calibri"/>
        <charset val="134"/>
      </rPr>
      <t>MR. SHUJIAN FU</t>
    </r>
  </si>
  <si>
    <r>
      <rPr>
        <sz val="7"/>
        <rFont val="Calibri"/>
        <charset val="134"/>
      </rPr>
      <t>10793</t>
    </r>
  </si>
  <si>
    <r>
      <rPr>
        <sz val="7"/>
        <rFont val="Calibri"/>
        <charset val="134"/>
      </rPr>
      <t>1012</t>
    </r>
  </si>
  <si>
    <r>
      <rPr>
        <sz val="7"/>
        <rFont val="Calibri"/>
        <charset val="134"/>
      </rPr>
      <t>21 Jan 2020</t>
    </r>
  </si>
  <si>
    <r>
      <rPr>
        <sz val="7"/>
        <rFont val="Calibri"/>
        <charset val="134"/>
      </rPr>
      <t>1769447</t>
    </r>
  </si>
  <si>
    <r>
      <rPr>
        <sz val="7"/>
        <rFont val="Calibri"/>
        <charset val="134"/>
      </rPr>
      <t>MR. DONG HE</t>
    </r>
  </si>
  <si>
    <r>
      <rPr>
        <sz val="7"/>
        <rFont val="Calibri"/>
        <charset val="134"/>
      </rPr>
      <t>10864</t>
    </r>
  </si>
  <si>
    <r>
      <rPr>
        <sz val="7"/>
        <rFont val="Calibri"/>
        <charset val="134"/>
      </rPr>
      <t>604</t>
    </r>
  </si>
  <si>
    <r>
      <rPr>
        <sz val="7"/>
        <rFont val="Calibri"/>
        <charset val="134"/>
      </rPr>
      <t>03 Feb 2020</t>
    </r>
  </si>
  <si>
    <r>
      <rPr>
        <sz val="7"/>
        <rFont val="Calibri"/>
        <charset val="134"/>
      </rPr>
      <t>1778915</t>
    </r>
  </si>
  <si>
    <r>
      <rPr>
        <sz val="7"/>
        <rFont val="Calibri"/>
        <charset val="134"/>
      </rPr>
      <t>MS. WEILLIANG ZHONG</t>
    </r>
  </si>
  <si>
    <r>
      <rPr>
        <sz val="7"/>
        <rFont val="Calibri"/>
        <charset val="134"/>
      </rPr>
      <t>10866</t>
    </r>
  </si>
  <si>
    <r>
      <rPr>
        <sz val="7"/>
        <rFont val="Calibri"/>
        <charset val="134"/>
      </rPr>
      <t>700</t>
    </r>
  </si>
  <si>
    <r>
      <rPr>
        <sz val="7"/>
        <rFont val="Calibri"/>
        <charset val="134"/>
      </rPr>
      <t>24 Jan 2020</t>
    </r>
  </si>
  <si>
    <r>
      <rPr>
        <sz val="7"/>
        <rFont val="Calibri"/>
        <charset val="134"/>
      </rPr>
      <t>1763789</t>
    </r>
  </si>
  <si>
    <r>
      <rPr>
        <sz val="7"/>
        <rFont val="Calibri"/>
        <charset val="134"/>
      </rPr>
      <t>MR. LINGJUN XU</t>
    </r>
  </si>
  <si>
    <r>
      <rPr>
        <sz val="7"/>
        <rFont val="Calibri"/>
        <charset val="134"/>
      </rPr>
      <t>10870</t>
    </r>
  </si>
  <si>
    <r>
      <rPr>
        <sz val="7"/>
        <rFont val="Calibri"/>
        <charset val="134"/>
      </rPr>
      <t>1102</t>
    </r>
  </si>
  <si>
    <r>
      <rPr>
        <sz val="7"/>
        <rFont val="Calibri"/>
        <charset val="134"/>
      </rPr>
      <t>1731562</t>
    </r>
  </si>
  <si>
    <r>
      <rPr>
        <sz val="7"/>
        <rFont val="Calibri"/>
        <charset val="134"/>
      </rPr>
      <t>MR. WAI KEUNG PAUL AU</t>
    </r>
  </si>
  <si>
    <r>
      <rPr>
        <sz val="7"/>
        <rFont val="Calibri"/>
        <charset val="134"/>
      </rPr>
      <t>10937</t>
    </r>
  </si>
  <si>
    <r>
      <rPr>
        <sz val="7"/>
        <rFont val="Calibri"/>
        <charset val="134"/>
      </rPr>
      <t>1507</t>
    </r>
  </si>
  <si>
    <r>
      <rPr>
        <sz val="7"/>
        <rFont val="Calibri"/>
        <charset val="134"/>
      </rPr>
      <t>04 Feb 2020</t>
    </r>
  </si>
  <si>
    <r>
      <rPr>
        <sz val="7"/>
        <rFont val="Calibri"/>
        <charset val="134"/>
      </rPr>
      <t>1731450</t>
    </r>
  </si>
  <si>
    <r>
      <rPr>
        <sz val="7"/>
        <rFont val="Calibri"/>
        <charset val="134"/>
      </rPr>
      <t>10990</t>
    </r>
  </si>
  <si>
    <r>
      <rPr>
        <sz val="7"/>
        <rFont val="Calibri"/>
        <charset val="134"/>
      </rPr>
      <t>05 Feb 2020</t>
    </r>
  </si>
  <si>
    <r>
      <rPr>
        <sz val="7"/>
        <rFont val="Calibri"/>
        <charset val="134"/>
      </rPr>
      <t>1747642</t>
    </r>
  </si>
  <si>
    <r>
      <rPr>
        <sz val="7"/>
        <rFont val="Calibri"/>
        <charset val="134"/>
      </rPr>
      <t>MR. ZHENYU QI</t>
    </r>
  </si>
  <si>
    <r>
      <rPr>
        <sz val="7"/>
        <rFont val="Calibri"/>
        <charset val="134"/>
      </rPr>
      <t>10991</t>
    </r>
  </si>
  <si>
    <r>
      <rPr>
        <sz val="7"/>
        <rFont val="Calibri"/>
        <charset val="134"/>
      </rPr>
      <t>1701</t>
    </r>
  </si>
  <si>
    <r>
      <rPr>
        <sz val="7"/>
        <rFont val="Calibri"/>
        <charset val="134"/>
      </rPr>
      <t>1761890</t>
    </r>
  </si>
  <si>
    <r>
      <rPr>
        <sz val="7"/>
        <rFont val="Calibri"/>
        <charset val="134"/>
      </rPr>
      <t>MRS. LINLIN DENG</t>
    </r>
  </si>
  <si>
    <r>
      <rPr>
        <sz val="7"/>
        <rFont val="Calibri"/>
        <charset val="134"/>
      </rPr>
      <t>11075</t>
    </r>
  </si>
  <si>
    <r>
      <rPr>
        <sz val="7"/>
        <rFont val="Calibri"/>
        <charset val="134"/>
      </rPr>
      <t>2206</t>
    </r>
  </si>
  <si>
    <r>
      <rPr>
        <sz val="7"/>
        <rFont val="Calibri"/>
        <charset val="134"/>
      </rPr>
      <t>06 Feb 2020</t>
    </r>
  </si>
  <si>
    <r>
      <rPr>
        <sz val="7"/>
        <rFont val="Calibri"/>
        <charset val="134"/>
      </rPr>
      <t>1784142</t>
    </r>
  </si>
  <si>
    <r>
      <rPr>
        <sz val="7"/>
        <rFont val="Calibri"/>
        <charset val="134"/>
      </rPr>
      <t>11079</t>
    </r>
  </si>
  <si>
    <r>
      <rPr>
        <sz val="7"/>
        <rFont val="Calibri"/>
        <charset val="134"/>
      </rPr>
      <t>1784143</t>
    </r>
  </si>
  <si>
    <r>
      <rPr>
        <sz val="7"/>
        <rFont val="Calibri"/>
        <charset val="134"/>
      </rPr>
      <t>MR. BOYONG RUAN</t>
    </r>
  </si>
  <si>
    <r>
      <rPr>
        <sz val="7"/>
        <rFont val="Calibri"/>
        <charset val="134"/>
      </rPr>
      <t>11081</t>
    </r>
  </si>
  <si>
    <r>
      <rPr>
        <sz val="7"/>
        <rFont val="Calibri"/>
        <charset val="134"/>
      </rPr>
      <t>1307</t>
    </r>
  </si>
  <si>
    <r>
      <rPr>
        <sz val="7"/>
        <rFont val="Calibri"/>
        <charset val="134"/>
      </rPr>
      <t>1783763</t>
    </r>
  </si>
  <si>
    <r>
      <rPr>
        <sz val="7"/>
        <rFont val="Calibri"/>
        <charset val="134"/>
      </rPr>
      <t>MR. CHANGLIANG ZHONG</t>
    </r>
  </si>
  <si>
    <r>
      <rPr>
        <sz val="7"/>
        <rFont val="Calibri"/>
        <charset val="134"/>
      </rPr>
      <t>11168</t>
    </r>
  </si>
  <si>
    <r>
      <rPr>
        <sz val="7"/>
        <rFont val="Calibri"/>
        <charset val="134"/>
      </rPr>
      <t>1105</t>
    </r>
  </si>
  <si>
    <r>
      <rPr>
        <sz val="7"/>
        <rFont val="Calibri"/>
        <charset val="134"/>
      </rPr>
      <t>07 Feb 2020</t>
    </r>
  </si>
  <si>
    <r>
      <rPr>
        <sz val="7"/>
        <rFont val="Calibri"/>
        <charset val="134"/>
      </rPr>
      <t>1784618</t>
    </r>
  </si>
  <si>
    <r>
      <rPr>
        <sz val="7"/>
        <rFont val="Calibri"/>
        <charset val="134"/>
      </rPr>
      <t>MS. JING WANG</t>
    </r>
  </si>
  <si>
    <r>
      <rPr>
        <sz val="7"/>
        <rFont val="Calibri"/>
        <charset val="134"/>
      </rPr>
      <t>11169</t>
    </r>
  </si>
  <si>
    <r>
      <rPr>
        <sz val="7"/>
        <rFont val="Calibri"/>
        <charset val="134"/>
      </rPr>
      <t>602</t>
    </r>
  </si>
  <si>
    <r>
      <rPr>
        <sz val="7"/>
        <rFont val="Calibri"/>
        <charset val="134"/>
      </rPr>
      <t>1783932</t>
    </r>
  </si>
  <si>
    <r>
      <rPr>
        <sz val="7"/>
        <rFont val="Calibri"/>
        <charset val="134"/>
      </rPr>
      <t>11256</t>
    </r>
  </si>
  <si>
    <r>
      <rPr>
        <sz val="7"/>
        <rFont val="Calibri"/>
        <charset val="134"/>
      </rPr>
      <t>08 Feb 2020</t>
    </r>
  </si>
  <si>
    <r>
      <rPr>
        <sz val="7"/>
        <rFont val="Calibri"/>
        <charset val="134"/>
      </rPr>
      <t>1785260</t>
    </r>
  </si>
  <si>
    <r>
      <rPr>
        <sz val="7"/>
        <rFont val="Calibri"/>
        <charset val="134"/>
      </rPr>
      <t>11257</t>
    </r>
  </si>
  <si>
    <r>
      <rPr>
        <sz val="7"/>
        <rFont val="Calibri"/>
        <charset val="134"/>
      </rPr>
      <t>1785242</t>
    </r>
  </si>
  <si>
    <r>
      <rPr>
        <sz val="7"/>
        <rFont val="Calibri"/>
        <charset val="134"/>
      </rPr>
      <t>MR. LEI TIAN</t>
    </r>
  </si>
  <si>
    <r>
      <rPr>
        <sz val="7"/>
        <rFont val="Calibri"/>
        <charset val="134"/>
      </rPr>
      <t>11258</t>
    </r>
  </si>
  <si>
    <r>
      <rPr>
        <sz val="7"/>
        <rFont val="Calibri"/>
        <charset val="134"/>
      </rPr>
      <t>1784902</t>
    </r>
  </si>
  <si>
    <r>
      <rPr>
        <sz val="7"/>
        <rFont val="Calibri"/>
        <charset val="134"/>
      </rPr>
      <t>MR. FEI WANG</t>
    </r>
  </si>
  <si>
    <r>
      <rPr>
        <sz val="7"/>
        <rFont val="Calibri"/>
        <charset val="134"/>
      </rPr>
      <t>11259</t>
    </r>
  </si>
  <si>
    <r>
      <rPr>
        <sz val="7"/>
        <rFont val="Calibri"/>
        <charset val="134"/>
      </rPr>
      <t>1412</t>
    </r>
  </si>
  <si>
    <r>
      <rPr>
        <sz val="7"/>
        <rFont val="Calibri"/>
        <charset val="134"/>
      </rPr>
      <t>1665686</t>
    </r>
  </si>
  <si>
    <r>
      <rPr>
        <sz val="7"/>
        <rFont val="Calibri"/>
        <charset val="134"/>
      </rPr>
      <t>MR. YANG LIU</t>
    </r>
  </si>
  <si>
    <r>
      <rPr>
        <sz val="7"/>
        <rFont val="Calibri"/>
        <charset val="134"/>
      </rPr>
      <t>11317</t>
    </r>
  </si>
  <si>
    <r>
      <rPr>
        <sz val="7"/>
        <rFont val="Calibri"/>
        <charset val="134"/>
      </rPr>
      <t>711</t>
    </r>
  </si>
  <si>
    <r>
      <rPr>
        <sz val="7"/>
        <rFont val="Calibri"/>
        <charset val="134"/>
      </rPr>
      <t>09 Feb 2020</t>
    </r>
  </si>
  <si>
    <r>
      <rPr>
        <sz val="7"/>
        <rFont val="Calibri"/>
        <charset val="134"/>
      </rPr>
      <t>1784641</t>
    </r>
  </si>
  <si>
    <r>
      <rPr>
        <sz val="7"/>
        <rFont val="Calibri"/>
        <charset val="134"/>
      </rPr>
      <t>11411</t>
    </r>
  </si>
  <si>
    <r>
      <rPr>
        <sz val="7"/>
        <rFont val="Calibri"/>
        <charset val="134"/>
      </rPr>
      <t>10 Feb 2020</t>
    </r>
  </si>
  <si>
    <r>
      <rPr>
        <sz val="7"/>
        <rFont val="Calibri"/>
        <charset val="134"/>
      </rPr>
      <t>1784882</t>
    </r>
  </si>
  <si>
    <r>
      <rPr>
        <sz val="7"/>
        <rFont val="Calibri"/>
        <charset val="134"/>
      </rPr>
      <t>MR CHENG GAO</t>
    </r>
  </si>
  <si>
    <r>
      <rPr>
        <sz val="7"/>
        <rFont val="Calibri"/>
        <charset val="134"/>
      </rPr>
      <t>11412</t>
    </r>
  </si>
  <si>
    <r>
      <rPr>
        <sz val="7"/>
        <rFont val="Calibri"/>
        <charset val="134"/>
      </rPr>
      <t>1753917</t>
    </r>
  </si>
  <si>
    <r>
      <rPr>
        <sz val="7"/>
        <rFont val="Calibri"/>
        <charset val="134"/>
      </rPr>
      <t>11417</t>
    </r>
  </si>
  <si>
    <r>
      <rPr>
        <sz val="7"/>
        <rFont val="Calibri"/>
        <charset val="134"/>
      </rPr>
      <t>1785303</t>
    </r>
  </si>
  <si>
    <r>
      <rPr>
        <sz val="7"/>
        <rFont val="Calibri"/>
        <charset val="134"/>
      </rPr>
      <t>MR. TAIYOU CHEN</t>
    </r>
  </si>
  <si>
    <r>
      <rPr>
        <sz val="7"/>
        <rFont val="Calibri"/>
        <charset val="134"/>
      </rPr>
      <t>11419</t>
    </r>
  </si>
  <si>
    <r>
      <rPr>
        <sz val="7"/>
        <rFont val="Calibri"/>
        <charset val="134"/>
      </rPr>
      <t>1509</t>
    </r>
  </si>
  <si>
    <r>
      <rPr>
        <sz val="7"/>
        <rFont val="Calibri"/>
        <charset val="134"/>
      </rPr>
      <t>1783645</t>
    </r>
  </si>
  <si>
    <r>
      <rPr>
        <sz val="7"/>
        <rFont val="Calibri"/>
        <charset val="134"/>
      </rPr>
      <t>11438</t>
    </r>
  </si>
  <si>
    <r>
      <rPr>
        <sz val="7"/>
        <rFont val="Calibri"/>
        <charset val="134"/>
      </rPr>
      <t>1786411</t>
    </r>
  </si>
  <si>
    <r>
      <rPr>
        <sz val="7"/>
        <rFont val="Calibri"/>
        <charset val="134"/>
      </rPr>
      <t>11440</t>
    </r>
  </si>
  <si>
    <r>
      <rPr>
        <sz val="7"/>
        <rFont val="Calibri"/>
        <charset val="134"/>
      </rPr>
      <t>1786397</t>
    </r>
  </si>
  <si>
    <r>
      <rPr>
        <sz val="7"/>
        <rFont val="Calibri"/>
        <charset val="134"/>
      </rPr>
      <t>MR. MIN NAN WEN</t>
    </r>
  </si>
  <si>
    <r>
      <rPr>
        <sz val="7"/>
        <rFont val="Calibri"/>
        <charset val="134"/>
      </rPr>
      <t>11514</t>
    </r>
  </si>
  <si>
    <r>
      <rPr>
        <sz val="7"/>
        <rFont val="Calibri"/>
        <charset val="134"/>
      </rPr>
      <t>2312</t>
    </r>
  </si>
  <si>
    <r>
      <rPr>
        <sz val="7"/>
        <rFont val="Calibri"/>
        <charset val="134"/>
      </rPr>
      <t>11 Feb 2020</t>
    </r>
  </si>
  <si>
    <r>
      <rPr>
        <sz val="7"/>
        <rFont val="Calibri"/>
        <charset val="134"/>
      </rPr>
      <t>1656478</t>
    </r>
  </si>
  <si>
    <r>
      <rPr>
        <sz val="7"/>
        <rFont val="Calibri"/>
        <charset val="134"/>
      </rPr>
      <t>MS. HONGJUAN LI</t>
    </r>
  </si>
  <si>
    <r>
      <rPr>
        <sz val="7"/>
        <rFont val="Calibri"/>
        <charset val="134"/>
      </rPr>
      <t>11653</t>
    </r>
  </si>
  <si>
    <r>
      <rPr>
        <sz val="7"/>
        <rFont val="Calibri"/>
        <charset val="134"/>
      </rPr>
      <t>1512</t>
    </r>
  </si>
  <si>
    <r>
      <rPr>
        <sz val="7"/>
        <rFont val="Calibri"/>
        <charset val="134"/>
      </rPr>
      <t>12 Feb 2020</t>
    </r>
  </si>
  <si>
    <r>
      <rPr>
        <sz val="7"/>
        <rFont val="Calibri"/>
        <charset val="134"/>
      </rPr>
      <t>13 Feb 2020</t>
    </r>
  </si>
  <si>
    <r>
      <rPr>
        <sz val="7"/>
        <rFont val="Calibri"/>
        <charset val="134"/>
      </rPr>
      <t>1784039</t>
    </r>
  </si>
  <si>
    <r>
      <rPr>
        <sz val="7"/>
        <rFont val="Calibri"/>
        <charset val="134"/>
      </rPr>
      <t>11849</t>
    </r>
  </si>
  <si>
    <r>
      <rPr>
        <sz val="7"/>
        <rFont val="Calibri"/>
        <charset val="134"/>
      </rPr>
      <t>16 Feb 2020</t>
    </r>
  </si>
  <si>
    <r>
      <rPr>
        <sz val="7"/>
        <rFont val="Calibri"/>
        <charset val="134"/>
      </rPr>
      <t>1786420</t>
    </r>
  </si>
  <si>
    <r>
      <rPr>
        <sz val="7"/>
        <rFont val="Calibri"/>
        <charset val="134"/>
      </rPr>
      <t>MRS. JING XIAO</t>
    </r>
  </si>
  <si>
    <r>
      <rPr>
        <sz val="7"/>
        <rFont val="Calibri"/>
        <charset val="134"/>
      </rPr>
      <t>11854</t>
    </r>
  </si>
  <si>
    <r>
      <rPr>
        <sz val="7"/>
        <rFont val="Calibri"/>
        <charset val="134"/>
      </rPr>
      <t>14 Feb 2020</t>
    </r>
  </si>
  <si>
    <r>
      <rPr>
        <sz val="7"/>
        <rFont val="Calibri"/>
        <charset val="134"/>
      </rPr>
      <t>1788994</t>
    </r>
  </si>
  <si>
    <r>
      <rPr>
        <sz val="7"/>
        <rFont val="Calibri"/>
        <charset val="134"/>
      </rPr>
      <t>11855</t>
    </r>
  </si>
  <si>
    <r>
      <rPr>
        <sz val="7"/>
        <rFont val="Calibri"/>
        <charset val="134"/>
      </rPr>
      <t>1910</t>
    </r>
  </si>
  <si>
    <r>
      <rPr>
        <sz val="7"/>
        <rFont val="Calibri"/>
        <charset val="134"/>
      </rPr>
      <t>1788204</t>
    </r>
  </si>
  <si>
    <r>
      <rPr>
        <sz val="7"/>
        <rFont val="Calibri"/>
        <charset val="134"/>
      </rPr>
      <t>MS. HAIYING YAO</t>
    </r>
  </si>
  <si>
    <r>
      <rPr>
        <sz val="7"/>
        <rFont val="Calibri"/>
        <charset val="134"/>
      </rPr>
      <t>11911</t>
    </r>
  </si>
  <si>
    <r>
      <rPr>
        <sz val="7"/>
        <rFont val="Calibri"/>
        <charset val="134"/>
      </rPr>
      <t>2210</t>
    </r>
  </si>
  <si>
    <r>
      <rPr>
        <sz val="7"/>
        <rFont val="Calibri"/>
        <charset val="134"/>
      </rPr>
      <t>15 Feb 2020</t>
    </r>
  </si>
  <si>
    <r>
      <rPr>
        <sz val="7"/>
        <rFont val="Calibri"/>
        <charset val="134"/>
      </rPr>
      <t>17 Feb 2020</t>
    </r>
  </si>
  <si>
    <r>
      <rPr>
        <sz val="7"/>
        <rFont val="Calibri"/>
        <charset val="134"/>
      </rPr>
      <t>1789359</t>
    </r>
  </si>
  <si>
    <r>
      <rPr>
        <sz val="7"/>
        <rFont val="Calibri"/>
        <charset val="134"/>
      </rPr>
      <t>11912</t>
    </r>
  </si>
  <si>
    <r>
      <rPr>
        <sz val="7"/>
        <rFont val="Calibri"/>
        <charset val="134"/>
      </rPr>
      <t>1788784</t>
    </r>
  </si>
  <si>
    <r>
      <rPr>
        <sz val="7"/>
        <rFont val="Calibri"/>
        <charset val="134"/>
      </rPr>
      <t>11914</t>
    </r>
  </si>
  <si>
    <r>
      <rPr>
        <sz val="7"/>
        <rFont val="Calibri"/>
        <charset val="134"/>
      </rPr>
      <t>1788565</t>
    </r>
  </si>
  <si>
    <r>
      <rPr>
        <sz val="7"/>
        <rFont val="Calibri"/>
        <charset val="134"/>
      </rPr>
      <t>MR. GUIJUN QIN</t>
    </r>
  </si>
  <si>
    <r>
      <rPr>
        <sz val="7"/>
        <rFont val="Calibri"/>
        <charset val="134"/>
      </rPr>
      <t>11915</t>
    </r>
  </si>
  <si>
    <r>
      <rPr>
        <sz val="7"/>
        <rFont val="Calibri"/>
        <charset val="134"/>
      </rPr>
      <t>1784964</t>
    </r>
  </si>
  <si>
    <r>
      <rPr>
        <sz val="7"/>
        <rFont val="Calibri"/>
        <charset val="134"/>
      </rPr>
      <t>MR. WEN HSIANG HSIEH</t>
    </r>
  </si>
  <si>
    <r>
      <rPr>
        <sz val="7"/>
        <rFont val="Calibri"/>
        <charset val="134"/>
      </rPr>
      <t>11963</t>
    </r>
  </si>
  <si>
    <r>
      <rPr>
        <sz val="7"/>
        <rFont val="Calibri"/>
        <charset val="134"/>
      </rPr>
      <t>18 Feb 2020</t>
    </r>
  </si>
  <si>
    <r>
      <rPr>
        <sz val="7"/>
        <rFont val="Calibri"/>
        <charset val="134"/>
      </rPr>
      <t>1789144</t>
    </r>
  </si>
  <si>
    <r>
      <rPr>
        <sz val="7"/>
        <rFont val="Calibri"/>
        <charset val="134"/>
      </rPr>
      <t>MR. ZHIWEI XU</t>
    </r>
  </si>
  <si>
    <r>
      <rPr>
        <sz val="7"/>
        <rFont val="Calibri"/>
        <charset val="134"/>
      </rPr>
      <t>11966</t>
    </r>
  </si>
  <si>
    <r>
      <rPr>
        <sz val="7"/>
        <rFont val="Calibri"/>
        <charset val="134"/>
      </rPr>
      <t>1789887</t>
    </r>
  </si>
  <si>
    <r>
      <rPr>
        <sz val="7"/>
        <rFont val="Calibri"/>
        <charset val="134"/>
      </rPr>
      <t>12043</t>
    </r>
  </si>
  <si>
    <r>
      <rPr>
        <sz val="7"/>
        <rFont val="Calibri"/>
        <charset val="134"/>
      </rPr>
      <t>19 Feb 2020</t>
    </r>
  </si>
  <si>
    <r>
      <rPr>
        <sz val="7"/>
        <rFont val="Calibri"/>
        <charset val="134"/>
      </rPr>
      <t>1789864</t>
    </r>
  </si>
  <si>
    <r>
      <rPr>
        <sz val="7"/>
        <rFont val="Calibri"/>
        <charset val="134"/>
      </rPr>
      <t>MS YUQING CHU</t>
    </r>
  </si>
  <si>
    <r>
      <rPr>
        <sz val="7"/>
        <rFont val="Calibri"/>
        <charset val="134"/>
      </rPr>
      <t>12044</t>
    </r>
  </si>
  <si>
    <r>
      <rPr>
        <sz val="7"/>
        <rFont val="Calibri"/>
        <charset val="134"/>
      </rPr>
      <t>703</t>
    </r>
  </si>
  <si>
    <r>
      <rPr>
        <sz val="7"/>
        <rFont val="Calibri"/>
        <charset val="134"/>
      </rPr>
      <t>1788402</t>
    </r>
  </si>
  <si>
    <r>
      <rPr>
        <sz val="7"/>
        <rFont val="Calibri"/>
        <charset val="134"/>
      </rPr>
      <t>12045</t>
    </r>
  </si>
  <si>
    <r>
      <rPr>
        <sz val="7"/>
        <rFont val="Calibri"/>
        <charset val="134"/>
      </rPr>
      <t>1790049</t>
    </r>
  </si>
  <si>
    <r>
      <rPr>
        <sz val="7"/>
        <rFont val="Calibri"/>
        <charset val="134"/>
      </rPr>
      <t>MS. TSANG YEE PING</t>
    </r>
  </si>
  <si>
    <r>
      <rPr>
        <sz val="7"/>
        <rFont val="Calibri"/>
        <charset val="134"/>
      </rPr>
      <t>12145</t>
    </r>
  </si>
  <si>
    <r>
      <rPr>
        <sz val="7"/>
        <rFont val="Calibri"/>
        <charset val="134"/>
      </rPr>
      <t>1810</t>
    </r>
  </si>
  <si>
    <r>
      <rPr>
        <sz val="7"/>
        <rFont val="Calibri"/>
        <charset val="134"/>
      </rPr>
      <t>21 Feb 2020</t>
    </r>
  </si>
  <si>
    <r>
      <rPr>
        <sz val="7"/>
        <rFont val="Calibri"/>
        <charset val="134"/>
      </rPr>
      <t>1782907</t>
    </r>
  </si>
  <si>
    <r>
      <rPr>
        <sz val="7"/>
        <rFont val="Calibri"/>
        <charset val="134"/>
      </rPr>
      <t>MS. SITONG PAN</t>
    </r>
  </si>
  <si>
    <r>
      <rPr>
        <sz val="7"/>
        <rFont val="Calibri"/>
        <charset val="134"/>
      </rPr>
      <t>12146</t>
    </r>
  </si>
  <si>
    <r>
      <rPr>
        <sz val="7"/>
        <rFont val="Calibri"/>
        <charset val="134"/>
      </rPr>
      <t>910</t>
    </r>
  </si>
  <si>
    <r>
      <rPr>
        <sz val="7"/>
        <rFont val="Calibri"/>
        <charset val="134"/>
      </rPr>
      <t>1787029</t>
    </r>
  </si>
  <si>
    <r>
      <rPr>
        <sz val="7"/>
        <rFont val="Calibri"/>
        <charset val="134"/>
      </rPr>
      <t>12151</t>
    </r>
  </si>
  <si>
    <r>
      <rPr>
        <sz val="7"/>
        <rFont val="Calibri"/>
        <charset val="134"/>
      </rPr>
      <t>1791244</t>
    </r>
  </si>
  <si>
    <r>
      <rPr>
        <sz val="7"/>
        <rFont val="Calibri"/>
        <charset val="134"/>
      </rPr>
      <t>MS. JING CHEN</t>
    </r>
  </si>
  <si>
    <r>
      <rPr>
        <sz val="7"/>
        <rFont val="Calibri"/>
        <charset val="134"/>
      </rPr>
      <t>12152</t>
    </r>
  </si>
  <si>
    <r>
      <rPr>
        <sz val="7"/>
        <rFont val="Calibri"/>
        <charset val="134"/>
      </rPr>
      <t>1791394</t>
    </r>
  </si>
  <si>
    <r>
      <rPr>
        <sz val="7"/>
        <rFont val="Calibri"/>
        <charset val="134"/>
      </rPr>
      <t>12195</t>
    </r>
  </si>
  <si>
    <r>
      <rPr>
        <sz val="7"/>
        <rFont val="Calibri"/>
        <charset val="134"/>
      </rPr>
      <t>22 Feb 2020</t>
    </r>
  </si>
  <si>
    <r>
      <rPr>
        <sz val="7"/>
        <rFont val="Calibri"/>
        <charset val="134"/>
      </rPr>
      <t>1792259</t>
    </r>
  </si>
  <si>
    <r>
      <rPr>
        <sz val="7"/>
        <rFont val="Calibri"/>
        <charset val="134"/>
      </rPr>
      <t>MR. ZHAOHUI HUI</t>
    </r>
  </si>
  <si>
    <r>
      <rPr>
        <sz val="7"/>
        <rFont val="Calibri"/>
        <charset val="134"/>
      </rPr>
      <t>12198</t>
    </r>
  </si>
  <si>
    <r>
      <rPr>
        <sz val="7"/>
        <rFont val="Calibri"/>
        <charset val="134"/>
      </rPr>
      <t>1785668</t>
    </r>
  </si>
  <si>
    <r>
      <rPr>
        <sz val="7"/>
        <rFont val="Calibri"/>
        <charset val="134"/>
      </rPr>
      <t>52</t>
    </r>
  </si>
  <si>
    <r>
      <rPr>
        <sz val="7"/>
        <rFont val="Calibri"/>
        <charset val="134"/>
      </rPr>
      <t>MR. PEIBIN CHEN</t>
    </r>
  </si>
  <si>
    <r>
      <rPr>
        <sz val="7"/>
        <rFont val="Calibri"/>
        <charset val="134"/>
      </rPr>
      <t>12234</t>
    </r>
  </si>
  <si>
    <r>
      <rPr>
        <sz val="7"/>
        <rFont val="Calibri"/>
        <charset val="134"/>
      </rPr>
      <t>701</t>
    </r>
  </si>
  <si>
    <r>
      <rPr>
        <sz val="7"/>
        <rFont val="Calibri"/>
        <charset val="134"/>
      </rPr>
      <t>23 Feb 2020</t>
    </r>
  </si>
  <si>
    <r>
      <rPr>
        <sz val="7"/>
        <rFont val="Calibri"/>
        <charset val="134"/>
      </rPr>
      <t>1790033</t>
    </r>
  </si>
  <si>
    <r>
      <rPr>
        <sz val="7"/>
        <rFont val="Calibri"/>
        <charset val="134"/>
      </rPr>
      <t>53</t>
    </r>
  </si>
  <si>
    <r>
      <rPr>
        <sz val="7"/>
        <rFont val="Calibri"/>
        <charset val="134"/>
      </rPr>
      <t>MR. CHI ZHOU</t>
    </r>
  </si>
  <si>
    <r>
      <rPr>
        <sz val="7"/>
        <rFont val="Calibri"/>
        <charset val="134"/>
      </rPr>
      <t>12235</t>
    </r>
  </si>
  <si>
    <r>
      <rPr>
        <sz val="7"/>
        <rFont val="Calibri"/>
        <charset val="134"/>
      </rPr>
      <t>1789605</t>
    </r>
  </si>
  <si>
    <r>
      <rPr>
        <sz val="7"/>
        <rFont val="Calibri"/>
        <charset val="134"/>
      </rPr>
      <t>54</t>
    </r>
  </si>
  <si>
    <r>
      <rPr>
        <sz val="7"/>
        <rFont val="Calibri"/>
        <charset val="134"/>
      </rPr>
      <t>MRS. XIAOPING TANG</t>
    </r>
  </si>
  <si>
    <r>
      <rPr>
        <sz val="7"/>
        <rFont val="Calibri"/>
        <charset val="134"/>
      </rPr>
      <t>12236</t>
    </r>
  </si>
  <si>
    <r>
      <rPr>
        <sz val="7"/>
        <rFont val="Calibri"/>
        <charset val="134"/>
      </rPr>
      <t>1207</t>
    </r>
  </si>
  <si>
    <r>
      <rPr>
        <sz val="7"/>
        <rFont val="Calibri"/>
        <charset val="134"/>
      </rPr>
      <t>1792146</t>
    </r>
  </si>
  <si>
    <r>
      <rPr>
        <sz val="7"/>
        <rFont val="Calibri"/>
        <charset val="134"/>
      </rPr>
      <t>55</t>
    </r>
  </si>
  <si>
    <r>
      <rPr>
        <sz val="7"/>
        <rFont val="Calibri"/>
        <charset val="134"/>
      </rPr>
      <t>MRS. JIANI KUANG</t>
    </r>
  </si>
  <si>
    <r>
      <rPr>
        <sz val="7"/>
        <rFont val="Calibri"/>
        <charset val="134"/>
      </rPr>
      <t>12237</t>
    </r>
  </si>
  <si>
    <r>
      <rPr>
        <sz val="7"/>
        <rFont val="Calibri"/>
        <charset val="134"/>
      </rPr>
      <t>1210</t>
    </r>
  </si>
  <si>
    <r>
      <rPr>
        <sz val="7"/>
        <rFont val="Calibri"/>
        <charset val="134"/>
      </rPr>
      <t>1788629</t>
    </r>
  </si>
  <si>
    <r>
      <rPr>
        <sz val="7"/>
        <rFont val="Calibri"/>
        <charset val="134"/>
      </rPr>
      <t>56</t>
    </r>
  </si>
  <si>
    <r>
      <rPr>
        <sz val="7"/>
        <rFont val="Calibri"/>
        <charset val="134"/>
      </rPr>
      <t>MS. WENJIA GU</t>
    </r>
  </si>
  <si>
    <r>
      <rPr>
        <sz val="7"/>
        <rFont val="Calibri"/>
        <charset val="134"/>
      </rPr>
      <t>12240</t>
    </r>
  </si>
  <si>
    <r>
      <rPr>
        <sz val="7"/>
        <rFont val="Calibri"/>
        <charset val="134"/>
      </rPr>
      <t>1789324</t>
    </r>
  </si>
  <si>
    <r>
      <rPr>
        <sz val="7"/>
        <rFont val="Calibri"/>
        <charset val="134"/>
      </rPr>
      <t>57</t>
    </r>
  </si>
  <si>
    <r>
      <rPr>
        <sz val="7"/>
        <rFont val="Calibri"/>
        <charset val="134"/>
      </rPr>
      <t>MR. SHUCHENG LIN</t>
    </r>
  </si>
  <si>
    <r>
      <rPr>
        <sz val="7"/>
        <rFont val="Calibri"/>
        <charset val="134"/>
      </rPr>
      <t>12244</t>
    </r>
  </si>
  <si>
    <r>
      <rPr>
        <sz val="7"/>
        <rFont val="Calibri"/>
        <charset val="134"/>
      </rPr>
      <t>1789741</t>
    </r>
  </si>
  <si>
    <r>
      <rPr>
        <sz val="7"/>
        <rFont val="Calibri"/>
        <charset val="134"/>
      </rPr>
      <t>58</t>
    </r>
  </si>
  <si>
    <r>
      <rPr>
        <sz val="7"/>
        <rFont val="Calibri"/>
        <charset val="134"/>
      </rPr>
      <t>MS. DONGXIA LI</t>
    </r>
  </si>
  <si>
    <r>
      <rPr>
        <sz val="7"/>
        <rFont val="Calibri"/>
        <charset val="134"/>
      </rPr>
      <t>12262</t>
    </r>
  </si>
  <si>
    <r>
      <rPr>
        <sz val="7"/>
        <rFont val="Calibri"/>
        <charset val="134"/>
      </rPr>
      <t>1792575</t>
    </r>
  </si>
  <si>
    <r>
      <rPr>
        <sz val="7"/>
        <rFont val="Calibri"/>
        <charset val="134"/>
      </rPr>
      <t>59</t>
    </r>
  </si>
  <si>
    <r>
      <rPr>
        <sz val="7"/>
        <rFont val="Calibri"/>
        <charset val="134"/>
      </rPr>
      <t>12289</t>
    </r>
  </si>
  <si>
    <r>
      <rPr>
        <sz val="7"/>
        <rFont val="Calibri"/>
        <charset val="134"/>
      </rPr>
      <t>1002</t>
    </r>
  </si>
  <si>
    <r>
      <rPr>
        <sz val="7"/>
        <rFont val="Calibri"/>
        <charset val="134"/>
      </rPr>
      <t>24 Feb 2020</t>
    </r>
  </si>
  <si>
    <r>
      <rPr>
        <sz val="7"/>
        <rFont val="Calibri"/>
        <charset val="134"/>
      </rPr>
      <t>1791421</t>
    </r>
  </si>
  <si>
    <r>
      <rPr>
        <sz val="7"/>
        <rFont val="Calibri"/>
        <charset val="134"/>
      </rPr>
      <t>60</t>
    </r>
  </si>
  <si>
    <r>
      <rPr>
        <sz val="7"/>
        <rFont val="Calibri"/>
        <charset val="134"/>
      </rPr>
      <t>12295</t>
    </r>
  </si>
  <si>
    <r>
      <rPr>
        <sz val="7"/>
        <rFont val="Calibri"/>
        <charset val="134"/>
      </rPr>
      <t>1310</t>
    </r>
  </si>
  <si>
    <r>
      <rPr>
        <sz val="7"/>
        <rFont val="Calibri"/>
        <charset val="134"/>
      </rPr>
      <t>1792667</t>
    </r>
  </si>
  <si>
    <r>
      <rPr>
        <sz val="7"/>
        <rFont val="Calibri"/>
        <charset val="134"/>
      </rPr>
      <t>61</t>
    </r>
  </si>
  <si>
    <r>
      <rPr>
        <sz val="7"/>
        <rFont val="Calibri"/>
        <charset val="134"/>
      </rPr>
      <t>MR. JIAYI TONG</t>
    </r>
  </si>
  <si>
    <r>
      <rPr>
        <sz val="7"/>
        <rFont val="Calibri"/>
        <charset val="134"/>
      </rPr>
      <t>12296</t>
    </r>
  </si>
  <si>
    <r>
      <rPr>
        <sz val="7"/>
        <rFont val="Calibri"/>
        <charset val="134"/>
      </rPr>
      <t>1789549</t>
    </r>
  </si>
  <si>
    <r>
      <rPr>
        <sz val="7"/>
        <rFont val="Calibri"/>
        <charset val="134"/>
      </rPr>
      <t>62</t>
    </r>
  </si>
  <si>
    <r>
      <rPr>
        <sz val="7"/>
        <rFont val="Calibri"/>
        <charset val="134"/>
      </rPr>
      <t>12297</t>
    </r>
  </si>
  <si>
    <r>
      <rPr>
        <sz val="7"/>
        <rFont val="Calibri"/>
        <charset val="134"/>
      </rPr>
      <t>1792550</t>
    </r>
  </si>
  <si>
    <r>
      <rPr>
        <sz val="7"/>
        <rFont val="Calibri"/>
        <charset val="134"/>
      </rPr>
      <t>63</t>
    </r>
  </si>
  <si>
    <r>
      <rPr>
        <sz val="7"/>
        <rFont val="Calibri"/>
        <charset val="134"/>
      </rPr>
      <t>12357</t>
    </r>
  </si>
  <si>
    <r>
      <rPr>
        <sz val="7"/>
        <rFont val="Calibri"/>
        <charset val="134"/>
      </rPr>
      <t>25 Feb 2020</t>
    </r>
  </si>
  <si>
    <r>
      <rPr>
        <sz val="7"/>
        <rFont val="Calibri"/>
        <charset val="134"/>
      </rPr>
      <t>1793075</t>
    </r>
  </si>
  <si>
    <r>
      <rPr>
        <sz val="7"/>
        <rFont val="Calibri"/>
        <charset val="134"/>
      </rPr>
      <t>64</t>
    </r>
  </si>
  <si>
    <r>
      <rPr>
        <sz val="7"/>
        <rFont val="Calibri"/>
        <charset val="134"/>
      </rPr>
      <t>12358</t>
    </r>
  </si>
  <si>
    <r>
      <rPr>
        <sz val="7"/>
        <rFont val="Calibri"/>
        <charset val="134"/>
      </rPr>
      <t>1792629</t>
    </r>
  </si>
  <si>
    <r>
      <rPr>
        <sz val="7"/>
        <rFont val="Calibri"/>
        <charset val="134"/>
      </rPr>
      <t>65</t>
    </r>
  </si>
  <si>
    <r>
      <rPr>
        <sz val="7"/>
        <rFont val="Calibri"/>
        <charset val="134"/>
      </rPr>
      <t>MR. JINGANG LI</t>
    </r>
  </si>
  <si>
    <r>
      <rPr>
        <sz val="7"/>
        <rFont val="Calibri"/>
        <charset val="134"/>
      </rPr>
      <t>12359</t>
    </r>
  </si>
  <si>
    <r>
      <rPr>
        <sz val="7"/>
        <rFont val="Calibri"/>
        <charset val="134"/>
      </rPr>
      <t>1001</t>
    </r>
  </si>
  <si>
    <r>
      <rPr>
        <sz val="7"/>
        <rFont val="Calibri"/>
        <charset val="134"/>
      </rPr>
      <t>1788010</t>
    </r>
  </si>
  <si>
    <r>
      <rPr>
        <sz val="7"/>
        <rFont val="Calibri"/>
        <charset val="134"/>
      </rPr>
      <t>66</t>
    </r>
  </si>
  <si>
    <r>
      <rPr>
        <sz val="7"/>
        <rFont val="Calibri"/>
        <charset val="134"/>
      </rPr>
      <t>MR. LI YUAN</t>
    </r>
  </si>
  <si>
    <r>
      <rPr>
        <sz val="7"/>
        <rFont val="Calibri"/>
        <charset val="134"/>
      </rPr>
      <t>12360</t>
    </r>
  </si>
  <si>
    <r>
      <rPr>
        <sz val="7"/>
        <rFont val="Calibri"/>
        <charset val="134"/>
      </rPr>
      <t>1601</t>
    </r>
  </si>
  <si>
    <r>
      <rPr>
        <sz val="7"/>
        <rFont val="Calibri"/>
        <charset val="134"/>
      </rPr>
      <t>1793170</t>
    </r>
  </si>
  <si>
    <r>
      <rPr>
        <sz val="7"/>
        <rFont val="Calibri"/>
        <charset val="134"/>
      </rPr>
      <t>67</t>
    </r>
  </si>
  <si>
    <r>
      <rPr>
        <sz val="7"/>
        <rFont val="Calibri"/>
        <charset val="134"/>
      </rPr>
      <t>MS. SHAN HAN</t>
    </r>
  </si>
  <si>
    <r>
      <rPr>
        <sz val="7"/>
        <rFont val="Calibri"/>
        <charset val="134"/>
      </rPr>
      <t>12399</t>
    </r>
  </si>
  <si>
    <r>
      <rPr>
        <sz val="7"/>
        <rFont val="Calibri"/>
        <charset val="134"/>
      </rPr>
      <t>903</t>
    </r>
  </si>
  <si>
    <r>
      <rPr>
        <sz val="7"/>
        <rFont val="Calibri"/>
        <charset val="134"/>
      </rPr>
      <t>26 Feb 2020</t>
    </r>
  </si>
  <si>
    <r>
      <rPr>
        <sz val="7"/>
        <rFont val="Calibri"/>
        <charset val="134"/>
      </rPr>
      <t>1789632</t>
    </r>
  </si>
  <si>
    <r>
      <rPr>
        <sz val="7"/>
        <rFont val="Calibri"/>
        <charset val="134"/>
      </rPr>
      <t>68</t>
    </r>
  </si>
  <si>
    <r>
      <rPr>
        <sz val="7"/>
        <rFont val="Calibri"/>
        <charset val="134"/>
      </rPr>
      <t>MR. WEI WU</t>
    </r>
  </si>
  <si>
    <r>
      <rPr>
        <sz val="7"/>
        <rFont val="Calibri"/>
        <charset val="134"/>
      </rPr>
      <t>12406</t>
    </r>
  </si>
  <si>
    <r>
      <rPr>
        <sz val="7"/>
        <rFont val="Calibri"/>
        <charset val="134"/>
      </rPr>
      <t>1794577</t>
    </r>
  </si>
  <si>
    <r>
      <rPr>
        <sz val="7"/>
        <rFont val="Calibri"/>
        <charset val="134"/>
      </rPr>
      <t>69</t>
    </r>
  </si>
  <si>
    <r>
      <rPr>
        <sz val="7"/>
        <rFont val="Calibri"/>
        <charset val="134"/>
      </rPr>
      <t>MR. JINGLEI LI</t>
    </r>
  </si>
  <si>
    <r>
      <rPr>
        <sz val="7"/>
        <rFont val="Calibri"/>
        <charset val="134"/>
      </rPr>
      <t>12408</t>
    </r>
  </si>
  <si>
    <r>
      <rPr>
        <sz val="7"/>
        <rFont val="Calibri"/>
        <charset val="134"/>
      </rPr>
      <t>1793758</t>
    </r>
  </si>
  <si>
    <r>
      <rPr>
        <sz val="7"/>
        <rFont val="Calibri"/>
        <charset val="134"/>
      </rPr>
      <t>70</t>
    </r>
  </si>
  <si>
    <r>
      <rPr>
        <sz val="7"/>
        <rFont val="Calibri"/>
        <charset val="134"/>
      </rPr>
      <t>12463</t>
    </r>
  </si>
  <si>
    <r>
      <rPr>
        <sz val="7"/>
        <rFont val="Calibri"/>
        <charset val="134"/>
      </rPr>
      <t>709</t>
    </r>
  </si>
  <si>
    <r>
      <rPr>
        <sz val="7"/>
        <rFont val="Calibri"/>
        <charset val="134"/>
      </rPr>
      <t>27 Feb 2020</t>
    </r>
  </si>
  <si>
    <r>
      <rPr>
        <sz val="7"/>
        <rFont val="Calibri"/>
        <charset val="134"/>
      </rPr>
      <t>1793550</t>
    </r>
  </si>
  <si>
    <r>
      <rPr>
        <sz val="7"/>
        <rFont val="Calibri"/>
        <charset val="134"/>
      </rPr>
      <t>71</t>
    </r>
  </si>
  <si>
    <r>
      <rPr>
        <sz val="7"/>
        <rFont val="Calibri"/>
        <charset val="134"/>
      </rPr>
      <t>MR. TIANHAI WANG</t>
    </r>
  </si>
  <si>
    <r>
      <rPr>
        <sz val="7"/>
        <rFont val="Calibri"/>
        <charset val="134"/>
      </rPr>
      <t>12464</t>
    </r>
  </si>
  <si>
    <r>
      <rPr>
        <sz val="7"/>
        <rFont val="Calibri"/>
        <charset val="134"/>
      </rPr>
      <t>1794947</t>
    </r>
  </si>
  <si>
    <r>
      <rPr>
        <sz val="7"/>
        <rFont val="Calibri"/>
        <charset val="134"/>
      </rPr>
      <t>72</t>
    </r>
  </si>
  <si>
    <r>
      <rPr>
        <sz val="7"/>
        <rFont val="Calibri"/>
        <charset val="134"/>
      </rPr>
      <t>12465</t>
    </r>
  </si>
  <si>
    <r>
      <rPr>
        <sz val="7"/>
        <rFont val="Calibri"/>
        <charset val="134"/>
      </rPr>
      <t>1792463</t>
    </r>
  </si>
  <si>
    <r>
      <rPr>
        <sz val="7"/>
        <rFont val="Calibri"/>
        <charset val="134"/>
      </rPr>
      <t>73</t>
    </r>
  </si>
  <si>
    <r>
      <rPr>
        <sz val="7"/>
        <rFont val="Calibri"/>
        <charset val="134"/>
      </rPr>
      <t>MR. GANG LI</t>
    </r>
  </si>
  <si>
    <r>
      <rPr>
        <sz val="7"/>
        <rFont val="Calibri"/>
        <charset val="134"/>
      </rPr>
      <t>12468</t>
    </r>
  </si>
  <si>
    <r>
      <rPr>
        <sz val="7"/>
        <rFont val="Calibri"/>
        <charset val="134"/>
      </rPr>
      <t>1408</t>
    </r>
  </si>
  <si>
    <r>
      <rPr>
        <sz val="7"/>
        <rFont val="Calibri"/>
        <charset val="134"/>
      </rPr>
      <t>1792030</t>
    </r>
  </si>
  <si>
    <r>
      <rPr>
        <sz val="7"/>
        <rFont val="Calibri"/>
        <charset val="134"/>
      </rPr>
      <t>74</t>
    </r>
  </si>
  <si>
    <r>
      <rPr>
        <sz val="7"/>
        <rFont val="Calibri"/>
        <charset val="134"/>
      </rPr>
      <t>MRS. XIAOQIN HU</t>
    </r>
  </si>
  <si>
    <r>
      <rPr>
        <sz val="7"/>
        <rFont val="Calibri"/>
        <charset val="134"/>
      </rPr>
      <t>12530</t>
    </r>
  </si>
  <si>
    <r>
      <rPr>
        <sz val="7"/>
        <rFont val="Calibri"/>
        <charset val="134"/>
      </rPr>
      <t>28 Feb 2020</t>
    </r>
  </si>
  <si>
    <r>
      <rPr>
        <sz val="7"/>
        <rFont val="Calibri"/>
        <charset val="134"/>
      </rPr>
      <t>1788045</t>
    </r>
  </si>
  <si>
    <r>
      <rPr>
        <sz val="7"/>
        <rFont val="Calibri"/>
        <charset val="134"/>
      </rPr>
      <t>75</t>
    </r>
  </si>
  <si>
    <r>
      <rPr>
        <sz val="7"/>
        <rFont val="Calibri"/>
        <charset val="134"/>
      </rPr>
      <t>12536</t>
    </r>
  </si>
  <si>
    <r>
      <rPr>
        <sz val="7"/>
        <rFont val="Calibri"/>
        <charset val="134"/>
      </rPr>
      <t>1794016</t>
    </r>
  </si>
  <si>
    <r>
      <rPr>
        <sz val="7"/>
        <rFont val="Calibri"/>
        <charset val="134"/>
      </rPr>
      <t>76</t>
    </r>
  </si>
  <si>
    <r>
      <rPr>
        <sz val="7"/>
        <rFont val="Calibri"/>
        <charset val="134"/>
      </rPr>
      <t>MR. RONGRONG LIANG</t>
    </r>
  </si>
  <si>
    <r>
      <rPr>
        <sz val="7"/>
        <rFont val="Calibri"/>
        <charset val="134"/>
      </rPr>
      <t>12591</t>
    </r>
  </si>
  <si>
    <r>
      <rPr>
        <sz val="7"/>
        <rFont val="Calibri"/>
        <charset val="134"/>
      </rPr>
      <t>2401</t>
    </r>
  </si>
  <si>
    <r>
      <rPr>
        <sz val="7"/>
        <rFont val="Calibri"/>
        <charset val="134"/>
      </rPr>
      <t>29 Feb 2020</t>
    </r>
  </si>
  <si>
    <r>
      <rPr>
        <sz val="7"/>
        <rFont val="Calibri"/>
        <charset val="134"/>
      </rPr>
      <t>1796221</t>
    </r>
  </si>
  <si>
    <r>
      <rPr>
        <sz val="7"/>
        <rFont val="Calibri"/>
        <charset val="134"/>
      </rPr>
      <t>77</t>
    </r>
  </si>
  <si>
    <r>
      <rPr>
        <sz val="7"/>
        <rFont val="Calibri"/>
        <charset val="134"/>
      </rPr>
      <t>12602</t>
    </r>
  </si>
  <si>
    <r>
      <rPr>
        <sz val="7"/>
        <rFont val="Calibri"/>
        <charset val="134"/>
      </rPr>
      <t>1795593</t>
    </r>
  </si>
  <si>
    <r>
      <rPr>
        <sz val="7"/>
        <rFont val="Calibri"/>
        <charset val="134"/>
      </rPr>
      <t>78</t>
    </r>
  </si>
  <si>
    <r>
      <rPr>
        <sz val="7"/>
        <rFont val="Calibri"/>
        <charset val="134"/>
      </rPr>
      <t>12653</t>
    </r>
  </si>
  <si>
    <r>
      <rPr>
        <sz val="7"/>
        <rFont val="Calibri"/>
        <charset val="134"/>
      </rPr>
      <t>01 Mar 2020</t>
    </r>
  </si>
  <si>
    <r>
      <rPr>
        <sz val="7"/>
        <rFont val="Calibri"/>
        <charset val="134"/>
      </rPr>
      <t>1797096</t>
    </r>
  </si>
  <si>
    <r>
      <rPr>
        <sz val="7"/>
        <rFont val="Calibri"/>
        <charset val="134"/>
      </rPr>
      <t>79</t>
    </r>
  </si>
  <si>
    <r>
      <rPr>
        <sz val="7"/>
        <rFont val="Calibri"/>
        <charset val="134"/>
      </rPr>
      <t>12654</t>
    </r>
  </si>
  <si>
    <r>
      <rPr>
        <sz val="7"/>
        <rFont val="Calibri"/>
        <charset val="134"/>
      </rPr>
      <t>1795397</t>
    </r>
  </si>
  <si>
    <r>
      <rPr>
        <sz val="7"/>
        <rFont val="Calibri"/>
        <charset val="134"/>
      </rPr>
      <t>80</t>
    </r>
  </si>
  <si>
    <r>
      <rPr>
        <sz val="7"/>
        <rFont val="Calibri"/>
        <charset val="134"/>
      </rPr>
      <t>12655</t>
    </r>
  </si>
  <si>
    <r>
      <rPr>
        <sz val="7"/>
        <rFont val="Calibri"/>
        <charset val="134"/>
      </rPr>
      <t>1791115</t>
    </r>
  </si>
  <si>
    <r>
      <rPr>
        <sz val="7"/>
        <rFont val="Calibri"/>
        <charset val="134"/>
      </rPr>
      <t>81</t>
    </r>
  </si>
  <si>
    <r>
      <rPr>
        <sz val="7"/>
        <rFont val="Calibri"/>
        <charset val="134"/>
      </rPr>
      <t>12656</t>
    </r>
  </si>
  <si>
    <r>
      <rPr>
        <sz val="7"/>
        <rFont val="Calibri"/>
        <charset val="134"/>
      </rPr>
      <t>1794647</t>
    </r>
  </si>
  <si>
    <r>
      <rPr>
        <sz val="7"/>
        <rFont val="Calibri"/>
        <charset val="134"/>
      </rPr>
      <t>82</t>
    </r>
  </si>
  <si>
    <r>
      <rPr>
        <sz val="7"/>
        <rFont val="Calibri"/>
        <charset val="134"/>
      </rPr>
      <t>MS. CHI ZHOU</t>
    </r>
  </si>
  <si>
    <r>
      <rPr>
        <sz val="7"/>
        <rFont val="Calibri"/>
        <charset val="134"/>
      </rPr>
      <t>12657</t>
    </r>
  </si>
  <si>
    <r>
      <rPr>
        <sz val="7"/>
        <rFont val="Calibri"/>
        <charset val="134"/>
      </rPr>
      <t>1790698</t>
    </r>
  </si>
  <si>
    <r>
      <rPr>
        <sz val="7"/>
        <rFont val="Calibri"/>
        <charset val="134"/>
      </rPr>
      <t>TOTAL</t>
    </r>
  </si>
  <si>
    <t>P200316175905489</t>
  </si>
  <si>
    <t>payment</t>
  </si>
</sst>
</file>

<file path=xl/styles.xml><?xml version="1.0" encoding="utf-8"?>
<styleSheet xmlns="http://schemas.openxmlformats.org/spreadsheetml/2006/main">
  <numFmts count="7">
    <numFmt numFmtId="176" formatCode="[$-14409]dd/mm/yyyy;@"/>
    <numFmt numFmtId="44" formatCode="_ &quot;￥&quot;* #,##0.00_ ;_ &quot;￥&quot;* \-#,##0.00_ ;_ &quot;￥&quot;* &quot;-&quot;??_ ;_ @_ "/>
    <numFmt numFmtId="177" formatCode="_-* #,##0.00_-;\-* #,##0.00_-;_-* &quot;-&quot;??_-;_-@_-"/>
    <numFmt numFmtId="178" formatCode="dd/mm/yyyy;@"/>
    <numFmt numFmtId="179" formatCode="_(* #,##0.00_);_(* \(#,##0.00\);_(* &quot;-&quot;??_);_(@_)"/>
    <numFmt numFmtId="42" formatCode="_ &quot;￥&quot;* #,##0_ ;_ &quot;￥&quot;* \-#,##0_ ;_ &quot;￥&quot;* &quot;-&quot;_ ;_ @_ "/>
    <numFmt numFmtId="41" formatCode="_ * #,##0_ ;_ * \-#,##0_ ;_ * &quot;-&quot;_ ;_ @_ "/>
  </numFmts>
  <fonts count="70">
    <font>
      <sz val="11"/>
      <color theme="1"/>
      <name val="等线"/>
      <charset val="134"/>
      <scheme val="minor"/>
    </font>
    <font>
      <sz val="12"/>
      <name val="Arial"/>
      <charset val="134"/>
    </font>
    <font>
      <sz val="12"/>
      <name val="Calibri"/>
      <charset val="134"/>
    </font>
    <font>
      <sz val="10"/>
      <color theme="1"/>
      <name val="Calibri"/>
      <charset val="134"/>
    </font>
    <font>
      <sz val="10"/>
      <color theme="1"/>
      <name val="Times New Roman"/>
      <charset val="134"/>
    </font>
    <font>
      <b/>
      <sz val="12"/>
      <name val="Calibri"/>
      <charset val="134"/>
    </font>
    <font>
      <sz val="10"/>
      <color rgb="FF000000"/>
      <name val="Times New Roman"/>
      <charset val="204"/>
    </font>
    <font>
      <sz val="10"/>
      <name val="Arial"/>
      <charset val="134"/>
    </font>
    <font>
      <sz val="10"/>
      <name val="Arial"/>
      <charset val="0"/>
    </font>
    <font>
      <b/>
      <sz val="10"/>
      <name val="Calibri"/>
      <charset val="134"/>
    </font>
    <font>
      <sz val="10"/>
      <name val="Calibri"/>
      <charset val="134"/>
    </font>
    <font>
      <sz val="10"/>
      <color indexed="10"/>
      <name val="Arial"/>
      <charset val="0"/>
    </font>
    <font>
      <sz val="12"/>
      <name val="宋体"/>
      <charset val="134"/>
    </font>
    <font>
      <b/>
      <sz val="10"/>
      <color rgb="FF000000"/>
      <name val="Calibri-Bold"/>
      <charset val="134"/>
    </font>
    <font>
      <sz val="10"/>
      <color theme="1"/>
      <name val="等线"/>
      <charset val="134"/>
      <scheme val="minor"/>
    </font>
    <font>
      <sz val="10"/>
      <color rgb="FF000000"/>
      <name val="Calibri"/>
      <charset val="134"/>
    </font>
    <font>
      <sz val="10.5"/>
      <color rgb="FF333333"/>
      <name val="Helvetica"/>
      <charset val="134"/>
    </font>
    <font>
      <sz val="11.25"/>
      <color rgb="FF333333"/>
      <name val="Helvetica"/>
      <charset val="134"/>
    </font>
    <font>
      <sz val="10"/>
      <color rgb="FF000000"/>
      <name val="宋体"/>
      <charset val="204"/>
    </font>
    <font>
      <sz val="10"/>
      <color rgb="FF000000"/>
      <name val="Times New Roman"/>
      <charset val="134"/>
    </font>
    <font>
      <sz val="10.5"/>
      <color rgb="FF333333"/>
      <name val="Helvetica"/>
      <charset val="204"/>
    </font>
    <font>
      <sz val="7"/>
      <color theme="1"/>
      <name val="Times New Roman"/>
      <charset val="134"/>
    </font>
    <font>
      <sz val="7"/>
      <color theme="1"/>
      <name val="Calibri"/>
      <charset val="134"/>
    </font>
    <font>
      <sz val="8"/>
      <color theme="1"/>
      <name val="Times New Roman"/>
      <charset val="134"/>
    </font>
    <font>
      <sz val="8"/>
      <name val="Calibri"/>
      <charset val="134"/>
    </font>
    <font>
      <sz val="8.5"/>
      <color theme="1"/>
      <name val="Calibri"/>
      <charset val="134"/>
    </font>
    <font>
      <b/>
      <sz val="8.5"/>
      <color theme="1"/>
      <name val="Calibri"/>
      <charset val="134"/>
    </font>
    <font>
      <sz val="10"/>
      <name val="宋体"/>
      <charset val="134"/>
    </font>
    <font>
      <sz val="8"/>
      <color theme="1"/>
      <name val="Calibri"/>
      <charset val="134"/>
    </font>
    <font>
      <sz val="7.5"/>
      <color theme="1"/>
      <name val="Calibri"/>
      <charset val="134"/>
    </font>
    <font>
      <b/>
      <sz val="8"/>
      <color theme="1"/>
      <name val="Calibri"/>
      <charset val="134"/>
    </font>
    <font>
      <sz val="12"/>
      <color rgb="FF333333"/>
      <name val="Helvetica"/>
      <charset val="134"/>
    </font>
    <font>
      <sz val="11.25"/>
      <color rgb="FF0291D4"/>
      <name val="Helvetica"/>
      <charset val="134"/>
    </font>
    <font>
      <sz val="10"/>
      <color rgb="FF333333"/>
      <name val="Helvetica"/>
      <charset val="134"/>
    </font>
    <font>
      <sz val="10"/>
      <name val="宋体"/>
      <charset val="0"/>
    </font>
    <font>
      <sz val="10"/>
      <color rgb="FF080808"/>
      <name val="Calibri"/>
      <charset val="134"/>
    </font>
    <font>
      <sz val="12"/>
      <color theme="1"/>
      <name val="Arial"/>
      <charset val="134"/>
    </font>
    <font>
      <b/>
      <sz val="11"/>
      <color theme="1"/>
      <name val="等线"/>
      <charset val="134"/>
      <scheme val="minor"/>
    </font>
    <font>
      <sz val="11"/>
      <color rgb="FF080808"/>
      <name val="等线"/>
      <charset val="134"/>
      <scheme val="minor"/>
    </font>
    <font>
      <sz val="11"/>
      <color theme="1"/>
      <name val="等线"/>
      <charset val="222"/>
      <scheme val="minor"/>
    </font>
    <font>
      <sz val="10.5"/>
      <color rgb="FF0000FF"/>
      <name val="Helvetica"/>
      <charset val="222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3F3F76"/>
      <name val="等线"/>
      <charset val="0"/>
      <scheme val="minor"/>
    </font>
    <font>
      <b/>
      <sz val="11"/>
      <color rgb="FFFFFFFF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9C6500"/>
      <name val="等线"/>
      <charset val="0"/>
      <scheme val="minor"/>
    </font>
    <font>
      <b/>
      <sz val="11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7"/>
      <name val="SimHei"/>
      <charset val="134"/>
    </font>
    <font>
      <b/>
      <sz val="8"/>
      <name val="Calibri"/>
      <charset val="134"/>
    </font>
    <font>
      <sz val="7"/>
      <name val="Calibri"/>
      <charset val="134"/>
    </font>
    <font>
      <sz val="10"/>
      <name val="SimHei"/>
      <charset val="134"/>
    </font>
    <font>
      <b/>
      <sz val="7"/>
      <name val="Calibri"/>
      <charset val="134"/>
    </font>
    <font>
      <vertAlign val="superscript"/>
      <sz val="14"/>
      <name val="Times New Roman"/>
      <charset val="134"/>
    </font>
    <font>
      <sz val="14"/>
      <name val="Times New Roman"/>
      <charset val="134"/>
    </font>
    <font>
      <sz val="12"/>
      <name val="MingLiU"/>
      <charset val="134"/>
    </font>
    <font>
      <sz val="12"/>
      <name val="Palatino Linotype"/>
      <charset val="134"/>
    </font>
    <font>
      <b/>
      <sz val="12"/>
      <name val="Palatino Linotype"/>
      <charset val="134"/>
    </font>
  </fonts>
  <fills count="39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9" tint="0.6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</fills>
  <borders count="41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rgb="FFDDDDDD"/>
      </left>
      <right style="medium">
        <color rgb="FFDDDDDD"/>
      </right>
      <top style="medium">
        <color rgb="FFDDDDDD"/>
      </top>
      <bottom style="medium">
        <color rgb="FFDDDDDD"/>
      </bottom>
      <diagonal/>
    </border>
    <border>
      <left/>
      <right/>
      <top/>
      <bottom style="thin">
        <color rgb="FF080808"/>
      </bottom>
      <diagonal/>
    </border>
    <border>
      <left style="thin">
        <color rgb="FF080808"/>
      </left>
      <right style="thin">
        <color rgb="FF080808"/>
      </right>
      <top style="thin">
        <color rgb="FF080808"/>
      </top>
      <bottom style="thin">
        <color rgb="FF080808"/>
      </bottom>
      <diagonal/>
    </border>
    <border>
      <left/>
      <right style="thin">
        <color rgb="FF080808"/>
      </right>
      <top style="thin">
        <color rgb="FF080808"/>
      </top>
      <bottom style="thin">
        <color rgb="FF000000"/>
      </bottom>
      <diagonal/>
    </border>
    <border>
      <left/>
      <right style="thin">
        <color rgb="FF080808"/>
      </right>
      <top style="thin">
        <color rgb="FF000000"/>
      </top>
      <bottom style="thin">
        <color rgb="FF080808"/>
      </bottom>
      <diagonal/>
    </border>
    <border>
      <left style="thin">
        <color rgb="FF080808"/>
      </left>
      <right style="thin">
        <color rgb="FF080808"/>
      </right>
      <top style="thin">
        <color rgb="FF080808"/>
      </top>
      <bottom style="thin">
        <color rgb="FF000000"/>
      </bottom>
      <diagonal/>
    </border>
    <border>
      <left style="thin">
        <color rgb="FF080808"/>
      </left>
      <right style="thin">
        <color rgb="FF000000"/>
      </right>
      <top style="thin">
        <color rgb="FF080808"/>
      </top>
      <bottom style="thin">
        <color rgb="FF080808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80808"/>
      </left>
      <right style="thin">
        <color rgb="FF080808"/>
      </right>
      <top style="thin">
        <color rgb="FF000000"/>
      </top>
      <bottom style="thin">
        <color rgb="FF080808"/>
      </bottom>
      <diagonal/>
    </border>
    <border>
      <left style="thin">
        <color rgb="FF080808"/>
      </left>
      <right style="thin">
        <color rgb="FF080808"/>
      </right>
      <top style="thin">
        <color rgb="FF080808"/>
      </top>
      <bottom/>
      <diagonal/>
    </border>
    <border>
      <left/>
      <right/>
      <top/>
      <bottom style="medium">
        <color rgb="FF080808"/>
      </bottom>
      <diagonal/>
    </border>
    <border>
      <left style="medium">
        <color rgb="FF080808"/>
      </left>
      <right style="medium">
        <color rgb="FF080808"/>
      </right>
      <top/>
      <bottom style="medium">
        <color rgb="FF080808"/>
      </bottom>
      <diagonal/>
    </border>
    <border>
      <left/>
      <right style="medium">
        <color rgb="FF080808"/>
      </right>
      <top/>
      <bottom style="medium">
        <color rgb="FF080808"/>
      </bottom>
      <diagonal/>
    </border>
    <border>
      <left style="medium">
        <color auto="1"/>
      </left>
      <right style="medium">
        <color rgb="FF080808"/>
      </right>
      <top style="medium">
        <color auto="1"/>
      </top>
      <bottom style="medium">
        <color auto="1"/>
      </bottom>
      <diagonal/>
    </border>
    <border>
      <left/>
      <right style="medium">
        <color rgb="FF080808"/>
      </right>
      <top/>
      <bottom style="medium">
        <color auto="1"/>
      </bottom>
      <diagonal/>
    </border>
    <border>
      <left style="medium">
        <color rgb="FF080808"/>
      </left>
      <right style="medium">
        <color auto="1"/>
      </right>
      <top/>
      <bottom style="medium">
        <color rgb="FF080808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medium">
        <color rgb="FF080808"/>
      </right>
      <top/>
      <bottom/>
      <diagonal/>
    </border>
    <border>
      <left style="medium">
        <color rgb="FF080808"/>
      </left>
      <right/>
      <top/>
      <bottom style="medium">
        <color rgb="FF080808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/>
      <bottom style="double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/>
    <xf numFmtId="42" fontId="0" fillId="0" borderId="0" applyFont="0" applyFill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4" fillId="19" borderId="3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2" fillId="15" borderId="0" applyNumberFormat="0" applyBorder="0" applyAlignment="0" applyProtection="0">
      <alignment vertical="center"/>
    </xf>
    <xf numFmtId="0" fontId="43" fillId="12" borderId="0" applyNumberFormat="0" applyBorder="0" applyAlignment="0" applyProtection="0">
      <alignment vertical="center"/>
    </xf>
    <xf numFmtId="179" fontId="0" fillId="0" borderId="0" applyFont="0" applyFill="0" applyBorder="0" applyAlignment="0" applyProtection="0"/>
    <xf numFmtId="0" fontId="41" fillId="23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0" fillId="8" borderId="33" applyNumberFormat="0" applyFont="0" applyAlignment="0" applyProtection="0">
      <alignment vertical="center"/>
    </xf>
    <xf numFmtId="177" fontId="39" fillId="0" borderId="0" applyFont="0" applyFill="0" applyBorder="0" applyAlignment="0" applyProtection="0"/>
    <xf numFmtId="0" fontId="41" fillId="27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5" fillId="0" borderId="37" applyNumberFormat="0" applyFill="0" applyAlignment="0" applyProtection="0">
      <alignment vertical="center"/>
    </xf>
    <xf numFmtId="0" fontId="56" fillId="0" borderId="37" applyNumberFormat="0" applyFill="0" applyAlignment="0" applyProtection="0">
      <alignment vertical="center"/>
    </xf>
    <xf numFmtId="0" fontId="41" fillId="31" borderId="0" applyNumberFormat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50" fillId="28" borderId="36" applyNumberFormat="0" applyAlignment="0" applyProtection="0">
      <alignment vertical="center"/>
    </xf>
    <xf numFmtId="0" fontId="52" fillId="28" borderId="34" applyNumberFormat="0" applyAlignment="0" applyProtection="0">
      <alignment vertical="center"/>
    </xf>
    <xf numFmtId="0" fontId="45" fillId="22" borderId="35" applyNumberFormat="0" applyAlignment="0" applyProtection="0">
      <alignment vertical="center"/>
    </xf>
    <xf numFmtId="0" fontId="42" fillId="34" borderId="0" applyNumberFormat="0" applyBorder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57" fillId="0" borderId="38" applyNumberFormat="0" applyFill="0" applyAlignment="0" applyProtection="0">
      <alignment vertical="center"/>
    </xf>
    <xf numFmtId="0" fontId="58" fillId="0" borderId="40" applyNumberFormat="0" applyFill="0" applyAlignment="0" applyProtection="0">
      <alignment vertical="center"/>
    </xf>
    <xf numFmtId="0" fontId="59" fillId="38" borderId="0" applyNumberFormat="0" applyBorder="0" applyAlignment="0" applyProtection="0">
      <alignment vertical="center"/>
    </xf>
    <xf numFmtId="0" fontId="48" fillId="26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1" fillId="16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41" fillId="30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39" fillId="0" borderId="0"/>
    <xf numFmtId="0" fontId="42" fillId="36" borderId="0" applyNumberFormat="0" applyBorder="0" applyAlignment="0" applyProtection="0">
      <alignment vertical="center"/>
    </xf>
    <xf numFmtId="0" fontId="41" fillId="24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1" fillId="20" borderId="0" applyNumberFormat="0" applyBorder="0" applyAlignment="0" applyProtection="0">
      <alignment vertical="center"/>
    </xf>
    <xf numFmtId="0" fontId="41" fillId="29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1" fillId="9" borderId="0" applyNumberFormat="0" applyBorder="0" applyAlignment="0" applyProtection="0">
      <alignment vertical="center"/>
    </xf>
  </cellStyleXfs>
  <cellXfs count="379">
    <xf numFmtId="0" fontId="0" fillId="0" borderId="0" xfId="0"/>
    <xf numFmtId="0" fontId="1" fillId="0" borderId="0" xfId="0" applyFont="1" applyFill="1" applyAlignment="1">
      <alignment vertical="center"/>
    </xf>
    <xf numFmtId="0" fontId="2" fillId="0" borderId="1" xfId="0" applyFont="1" applyFill="1" applyBorder="1" applyAlignment="1">
      <alignment horizontal="center"/>
    </xf>
    <xf numFmtId="0" fontId="2" fillId="0" borderId="1" xfId="0" applyFont="1" applyFill="1" applyBorder="1" applyAlignment="1">
      <alignment horizontal="left" indent="1"/>
    </xf>
    <xf numFmtId="0" fontId="2" fillId="0" borderId="1" xfId="0" applyFont="1" applyFill="1" applyBorder="1" applyAlignment="1">
      <alignment horizontal="left"/>
    </xf>
    <xf numFmtId="0" fontId="2" fillId="0" borderId="1" xfId="0" applyFont="1" applyFill="1" applyBorder="1" applyAlignment="1">
      <alignment horizontal="right"/>
    </xf>
    <xf numFmtId="4" fontId="2" fillId="0" borderId="1" xfId="0" applyNumberFormat="1" applyFont="1" applyFill="1" applyBorder="1" applyAlignment="1">
      <alignment horizontal="right"/>
    </xf>
    <xf numFmtId="0" fontId="1" fillId="2" borderId="0" xfId="0" applyFont="1" applyFill="1" applyAlignment="1">
      <alignment vertical="center"/>
    </xf>
    <xf numFmtId="0" fontId="2" fillId="0" borderId="2" xfId="0" applyFont="1" applyFill="1" applyBorder="1" applyAlignment="1">
      <alignment horizontal="center"/>
    </xf>
    <xf numFmtId="0" fontId="1" fillId="0" borderId="3" xfId="0" applyFont="1" applyFill="1" applyBorder="1" applyAlignment="1">
      <alignment horizontal="center"/>
    </xf>
    <xf numFmtId="0" fontId="1" fillId="0" borderId="4" xfId="0" applyFont="1" applyFill="1" applyBorder="1" applyAlignment="1">
      <alignment horizontal="center"/>
    </xf>
    <xf numFmtId="0" fontId="1" fillId="0" borderId="1" xfId="0" applyFont="1" applyFill="1" applyBorder="1" applyAlignment="1">
      <alignment horizontal="left" vertical="top" indent="1"/>
    </xf>
    <xf numFmtId="0" fontId="3" fillId="0" borderId="0" xfId="0" applyFont="1" applyAlignment="1">
      <alignment wrapText="1"/>
    </xf>
    <xf numFmtId="4" fontId="3" fillId="0" borderId="0" xfId="0" applyNumberFormat="1" applyFont="1" applyAlignment="1">
      <alignment horizontal="right" wrapText="1"/>
    </xf>
    <xf numFmtId="0" fontId="2" fillId="0" borderId="0" xfId="0" applyFont="1" applyFill="1" applyAlignment="1">
      <alignment vertical="top"/>
    </xf>
    <xf numFmtId="0" fontId="3" fillId="0" borderId="0" xfId="0" applyFont="1" applyAlignment="1">
      <alignment horizontal="right" wrapText="1"/>
    </xf>
    <xf numFmtId="0" fontId="4" fillId="0" borderId="0" xfId="0" applyFont="1" applyAlignment="1">
      <alignment wrapText="1"/>
    </xf>
    <xf numFmtId="0" fontId="5" fillId="0" borderId="0" xfId="0" applyFont="1" applyFill="1" applyAlignment="1">
      <alignment vertical="top"/>
    </xf>
    <xf numFmtId="0" fontId="6" fillId="0" borderId="0" xfId="0" applyFont="1" applyFill="1" applyBorder="1" applyAlignment="1">
      <alignment horizontal="left" vertical="top"/>
    </xf>
    <xf numFmtId="0" fontId="6" fillId="3" borderId="0" xfId="0" applyFont="1" applyFill="1" applyBorder="1" applyAlignment="1">
      <alignment horizontal="left" vertical="top"/>
    </xf>
    <xf numFmtId="0" fontId="6" fillId="4" borderId="0" xfId="0" applyFont="1" applyFill="1" applyBorder="1" applyAlignment="1">
      <alignment horizontal="left" vertical="top"/>
    </xf>
    <xf numFmtId="0" fontId="7" fillId="0" borderId="0" xfId="0" applyFont="1" applyFill="1" applyAlignment="1">
      <alignment vertical="center"/>
    </xf>
    <xf numFmtId="0" fontId="8" fillId="0" borderId="0" xfId="0" applyFont="1" applyFill="1" applyBorder="1" applyAlignment="1"/>
    <xf numFmtId="0" fontId="9" fillId="0" borderId="1" xfId="0" applyFont="1" applyFill="1" applyBorder="1" applyAlignment="1">
      <alignment horizontal="center"/>
    </xf>
    <xf numFmtId="0" fontId="9" fillId="0" borderId="1" xfId="0" applyFont="1" applyFill="1" applyBorder="1" applyAlignment="1">
      <alignment horizontal="left" indent="1"/>
    </xf>
    <xf numFmtId="0" fontId="9" fillId="0" borderId="1" xfId="0" applyFont="1" applyFill="1" applyBorder="1" applyAlignment="1">
      <alignment horizontal="left"/>
    </xf>
    <xf numFmtId="0" fontId="10" fillId="0" borderId="1" xfId="0" applyFont="1" applyFill="1" applyBorder="1" applyAlignment="1">
      <alignment horizontal="center"/>
    </xf>
    <xf numFmtId="0" fontId="10" fillId="0" borderId="1" xfId="0" applyFont="1" applyFill="1" applyBorder="1" applyAlignment="1">
      <alignment horizontal="left" vertical="center"/>
    </xf>
    <xf numFmtId="0" fontId="10" fillId="0" borderId="1" xfId="0" applyNumberFormat="1" applyFont="1" applyFill="1" applyBorder="1" applyAlignment="1">
      <alignment horizontal="right" vertical="center"/>
    </xf>
    <xf numFmtId="0" fontId="10" fillId="0" borderId="1" xfId="0" applyNumberFormat="1" applyFont="1" applyFill="1" applyBorder="1" applyAlignment="1">
      <alignment horizontal="center"/>
    </xf>
    <xf numFmtId="0" fontId="10" fillId="0" borderId="1" xfId="0" applyNumberFormat="1" applyFont="1" applyFill="1" applyBorder="1" applyAlignment="1">
      <alignment horizontal="left" vertical="center"/>
    </xf>
    <xf numFmtId="4" fontId="10" fillId="0" borderId="1" xfId="0" applyNumberFormat="1" applyFont="1" applyFill="1" applyBorder="1" applyAlignment="1">
      <alignment horizontal="right" vertical="center"/>
    </xf>
    <xf numFmtId="0" fontId="10" fillId="0" borderId="1" xfId="0" applyFont="1" applyFill="1" applyBorder="1" applyAlignment="1">
      <alignment horizontal="left"/>
    </xf>
    <xf numFmtId="0" fontId="10" fillId="0" borderId="1" xfId="0" applyNumberFormat="1" applyFont="1" applyFill="1" applyBorder="1" applyAlignment="1">
      <alignment horizontal="right"/>
    </xf>
    <xf numFmtId="0" fontId="10" fillId="0" borderId="1" xfId="0" applyNumberFormat="1" applyFont="1" applyFill="1" applyBorder="1" applyAlignment="1">
      <alignment horizontal="left"/>
    </xf>
    <xf numFmtId="4" fontId="10" fillId="0" borderId="1" xfId="0" applyNumberFormat="1" applyFont="1" applyFill="1" applyBorder="1" applyAlignment="1">
      <alignment horizontal="right"/>
    </xf>
    <xf numFmtId="0" fontId="10" fillId="0" borderId="1" xfId="0" applyFont="1" applyFill="1" applyBorder="1" applyAlignment="1">
      <alignment horizontal="center" vertical="center"/>
    </xf>
    <xf numFmtId="0" fontId="11" fillId="0" borderId="0" xfId="0" applyFont="1" applyFill="1" applyBorder="1" applyAlignment="1">
      <alignment horizontal="center" vertical="center"/>
    </xf>
    <xf numFmtId="0" fontId="8" fillId="0" borderId="0" xfId="0" applyNumberFormat="1" applyFont="1" applyFill="1" applyBorder="1" applyAlignment="1"/>
    <xf numFmtId="0" fontId="12" fillId="0" borderId="0" xfId="0" applyFont="1" applyFill="1" applyAlignment="1">
      <alignment vertical="center"/>
    </xf>
    <xf numFmtId="0" fontId="10" fillId="0" borderId="1" xfId="0" applyFont="1" applyFill="1" applyBorder="1" applyAlignment="1">
      <alignment horizontal="center" vertical="top"/>
    </xf>
    <xf numFmtId="0" fontId="10" fillId="0" borderId="1" xfId="0" applyFont="1" applyFill="1" applyBorder="1" applyAlignment="1">
      <alignment horizontal="left" vertical="top"/>
    </xf>
    <xf numFmtId="0" fontId="10" fillId="0" borderId="1" xfId="0" applyNumberFormat="1" applyFont="1" applyFill="1" applyBorder="1" applyAlignment="1">
      <alignment horizontal="right" vertical="top"/>
    </xf>
    <xf numFmtId="0" fontId="10" fillId="0" borderId="1" xfId="0" applyNumberFormat="1" applyFont="1" applyFill="1" applyBorder="1" applyAlignment="1">
      <alignment horizontal="center" vertical="top"/>
    </xf>
    <xf numFmtId="0" fontId="10" fillId="0" borderId="1" xfId="0" applyNumberFormat="1" applyFont="1" applyFill="1" applyBorder="1" applyAlignment="1">
      <alignment horizontal="left" vertical="top"/>
    </xf>
    <xf numFmtId="4" fontId="10" fillId="0" borderId="1" xfId="0" applyNumberFormat="1" applyFont="1" applyFill="1" applyBorder="1" applyAlignment="1">
      <alignment horizontal="right" vertical="top"/>
    </xf>
    <xf numFmtId="0" fontId="9" fillId="0" borderId="2" xfId="0" applyFont="1" applyFill="1" applyBorder="1" applyAlignment="1">
      <alignment horizontal="center" vertical="top"/>
    </xf>
    <xf numFmtId="0" fontId="7" fillId="0" borderId="3" xfId="0" applyFont="1" applyFill="1" applyBorder="1" applyAlignment="1">
      <alignment horizontal="center" vertical="top"/>
    </xf>
    <xf numFmtId="0" fontId="7" fillId="0" borderId="4" xfId="0" applyFont="1" applyFill="1" applyBorder="1" applyAlignment="1">
      <alignment horizontal="center" vertical="top"/>
    </xf>
    <xf numFmtId="0" fontId="9" fillId="0" borderId="1" xfId="0" applyFont="1" applyFill="1" applyBorder="1" applyAlignment="1">
      <alignment horizontal="right" vertical="top"/>
    </xf>
    <xf numFmtId="0" fontId="10" fillId="0" borderId="0" xfId="0" applyFont="1" applyFill="1" applyAlignment="1">
      <alignment vertical="top"/>
    </xf>
    <xf numFmtId="0" fontId="9" fillId="0" borderId="0" xfId="0" applyFont="1" applyFill="1" applyAlignment="1">
      <alignment vertical="top"/>
    </xf>
    <xf numFmtId="0" fontId="13" fillId="0" borderId="5" xfId="0" applyFont="1" applyBorder="1" applyAlignment="1">
      <alignment wrapText="1"/>
    </xf>
    <xf numFmtId="0" fontId="14" fillId="0" borderId="0" xfId="0" applyFont="1"/>
    <xf numFmtId="0" fontId="15" fillId="0" borderId="5" xfId="0" applyFont="1" applyBorder="1" applyAlignment="1">
      <alignment wrapText="1"/>
    </xf>
    <xf numFmtId="4" fontId="15" fillId="0" borderId="5" xfId="0" applyNumberFormat="1" applyFont="1" applyBorder="1" applyAlignment="1">
      <alignment wrapText="1"/>
    </xf>
    <xf numFmtId="0" fontId="16" fillId="5" borderId="6" xfId="0" applyFont="1" applyFill="1" applyBorder="1" applyAlignment="1">
      <alignment vertical="center" wrapText="1"/>
    </xf>
    <xf numFmtId="4" fontId="13" fillId="0" borderId="5" xfId="0" applyNumberFormat="1" applyFont="1" applyBorder="1" applyAlignment="1">
      <alignment wrapText="1"/>
    </xf>
    <xf numFmtId="0" fontId="10" fillId="0" borderId="4" xfId="0" applyFont="1" applyFill="1" applyBorder="1" applyAlignment="1">
      <alignment horizontal="right"/>
    </xf>
    <xf numFmtId="0" fontId="10" fillId="0" borderId="1" xfId="0" applyFont="1" applyFill="1" applyBorder="1" applyAlignment="1">
      <alignment horizontal="right"/>
    </xf>
    <xf numFmtId="0" fontId="7" fillId="0" borderId="1" xfId="0" applyNumberFormat="1" applyFont="1" applyFill="1" applyBorder="1" applyAlignment="1">
      <alignment horizontal="center"/>
    </xf>
    <xf numFmtId="4" fontId="7" fillId="0" borderId="1" xfId="0" applyNumberFormat="1" applyFont="1" applyFill="1" applyBorder="1" applyAlignment="1">
      <alignment horizontal="right"/>
    </xf>
    <xf numFmtId="0" fontId="10" fillId="0" borderId="1" xfId="0" applyFont="1" applyFill="1" applyBorder="1" applyAlignment="1">
      <alignment horizontal="left" indent="1"/>
    </xf>
    <xf numFmtId="0" fontId="7" fillId="0" borderId="1" xfId="0" applyFont="1" applyFill="1" applyBorder="1" applyAlignment="1">
      <alignment horizontal="left" vertical="top" indent="2"/>
    </xf>
    <xf numFmtId="0" fontId="9" fillId="0" borderId="2" xfId="0" applyFont="1" applyFill="1" applyBorder="1" applyAlignment="1">
      <alignment horizontal="center"/>
    </xf>
    <xf numFmtId="0" fontId="7" fillId="0" borderId="3" xfId="0" applyFont="1" applyFill="1" applyBorder="1" applyAlignment="1">
      <alignment horizontal="center"/>
    </xf>
    <xf numFmtId="0" fontId="7" fillId="0" borderId="4" xfId="0" applyFont="1" applyFill="1" applyBorder="1" applyAlignment="1">
      <alignment horizontal="center"/>
    </xf>
    <xf numFmtId="0" fontId="6" fillId="0" borderId="7" xfId="0" applyFont="1" applyFill="1" applyBorder="1" applyAlignment="1">
      <alignment horizontal="left" wrapText="1"/>
    </xf>
    <xf numFmtId="0" fontId="9" fillId="0" borderId="7" xfId="0" applyFont="1" applyFill="1" applyBorder="1" applyAlignment="1">
      <alignment horizontal="left" vertical="top" wrapText="1" indent="1"/>
    </xf>
    <xf numFmtId="0" fontId="9" fillId="0" borderId="7" xfId="0" applyFont="1" applyFill="1" applyBorder="1" applyAlignment="1">
      <alignment horizontal="left" vertical="top" wrapText="1" indent="2"/>
    </xf>
    <xf numFmtId="0" fontId="9" fillId="0" borderId="7" xfId="0" applyFont="1" applyFill="1" applyBorder="1" applyAlignment="1">
      <alignment horizontal="left" vertical="top" wrapText="1" indent="6"/>
    </xf>
    <xf numFmtId="0" fontId="9" fillId="0" borderId="8" xfId="0" applyFont="1" applyFill="1" applyBorder="1" applyAlignment="1">
      <alignment horizontal="center" vertical="top" wrapText="1"/>
    </xf>
    <xf numFmtId="0" fontId="9" fillId="0" borderId="8" xfId="0" applyFont="1" applyFill="1" applyBorder="1" applyAlignment="1">
      <alignment horizontal="left" vertical="top" wrapText="1" indent="4"/>
    </xf>
    <xf numFmtId="0" fontId="9" fillId="0" borderId="8" xfId="0" applyFont="1" applyFill="1" applyBorder="1" applyAlignment="1">
      <alignment horizontal="left" vertical="top" wrapText="1" indent="1"/>
    </xf>
    <xf numFmtId="0" fontId="9" fillId="0" borderId="8" xfId="0" applyFont="1" applyFill="1" applyBorder="1" applyAlignment="1">
      <alignment horizontal="right" vertical="top" wrapText="1" indent="2"/>
    </xf>
    <xf numFmtId="0" fontId="9" fillId="0" borderId="8" xfId="0" applyFont="1" applyFill="1" applyBorder="1" applyAlignment="1">
      <alignment horizontal="right" vertical="top" wrapText="1" indent="1"/>
    </xf>
    <xf numFmtId="1" fontId="15" fillId="0" borderId="9" xfId="0" applyNumberFormat="1" applyFont="1" applyFill="1" applyBorder="1" applyAlignment="1">
      <alignment horizontal="center" vertical="top" shrinkToFit="1"/>
    </xf>
    <xf numFmtId="0" fontId="10" fillId="0" borderId="8" xfId="0" applyFont="1" applyFill="1" applyBorder="1" applyAlignment="1">
      <alignment horizontal="left" vertical="top" wrapText="1"/>
    </xf>
    <xf numFmtId="1" fontId="15" fillId="0" borderId="8" xfId="0" applyNumberFormat="1" applyFont="1" applyFill="1" applyBorder="1" applyAlignment="1">
      <alignment horizontal="left" vertical="top" indent="1" shrinkToFit="1"/>
    </xf>
    <xf numFmtId="1" fontId="15" fillId="0" borderId="8" xfId="0" applyNumberFormat="1" applyFont="1" applyFill="1" applyBorder="1" applyAlignment="1">
      <alignment horizontal="center" vertical="top" shrinkToFit="1"/>
    </xf>
    <xf numFmtId="178" fontId="15" fillId="0" borderId="8" xfId="0" applyNumberFormat="1" applyFont="1" applyFill="1" applyBorder="1" applyAlignment="1">
      <alignment horizontal="center" vertical="top" shrinkToFit="1"/>
    </xf>
    <xf numFmtId="178" fontId="15" fillId="0" borderId="8" xfId="0" applyNumberFormat="1" applyFont="1" applyFill="1" applyBorder="1" applyAlignment="1">
      <alignment horizontal="left" vertical="top" indent="1" shrinkToFit="1"/>
    </xf>
    <xf numFmtId="1" fontId="15" fillId="0" borderId="8" xfId="0" applyNumberFormat="1" applyFont="1" applyFill="1" applyBorder="1" applyAlignment="1">
      <alignment horizontal="right" vertical="top" indent="2" shrinkToFit="1"/>
    </xf>
    <xf numFmtId="4" fontId="15" fillId="0" borderId="8" xfId="0" applyNumberFormat="1" applyFont="1" applyFill="1" applyBorder="1" applyAlignment="1">
      <alignment horizontal="right" vertical="top" shrinkToFit="1"/>
    </xf>
    <xf numFmtId="1" fontId="15" fillId="0" borderId="10" xfId="0" applyNumberFormat="1" applyFont="1" applyFill="1" applyBorder="1" applyAlignment="1">
      <alignment horizontal="center" vertical="top" shrinkToFit="1"/>
    </xf>
    <xf numFmtId="0" fontId="17" fillId="0" borderId="0" xfId="0" applyFont="1" applyFill="1" applyAlignment="1">
      <alignment vertical="center"/>
    </xf>
    <xf numFmtId="0" fontId="18" fillId="0" borderId="0" xfId="0" applyFont="1" applyFill="1" applyBorder="1" applyAlignment="1">
      <alignment horizontal="left" vertical="top"/>
    </xf>
    <xf numFmtId="0" fontId="10" fillId="0" borderId="11" xfId="0" applyFont="1" applyFill="1" applyBorder="1" applyAlignment="1">
      <alignment horizontal="left" vertical="top" wrapText="1"/>
    </xf>
    <xf numFmtId="1" fontId="15" fillId="0" borderId="11" xfId="0" applyNumberFormat="1" applyFont="1" applyFill="1" applyBorder="1" applyAlignment="1">
      <alignment horizontal="left" vertical="top" indent="1" shrinkToFit="1"/>
    </xf>
    <xf numFmtId="1" fontId="15" fillId="0" borderId="11" xfId="0" applyNumberFormat="1" applyFont="1" applyFill="1" applyBorder="1" applyAlignment="1">
      <alignment horizontal="right" vertical="top" indent="2" shrinkToFit="1"/>
    </xf>
    <xf numFmtId="178" fontId="15" fillId="0" borderId="11" xfId="0" applyNumberFormat="1" applyFont="1" applyFill="1" applyBorder="1" applyAlignment="1">
      <alignment horizontal="center" vertical="top" shrinkToFit="1"/>
    </xf>
    <xf numFmtId="178" fontId="15" fillId="0" borderId="11" xfId="0" applyNumberFormat="1" applyFont="1" applyFill="1" applyBorder="1" applyAlignment="1">
      <alignment horizontal="left" vertical="top" indent="1" shrinkToFit="1"/>
    </xf>
    <xf numFmtId="4" fontId="15" fillId="0" borderId="11" xfId="0" applyNumberFormat="1" applyFont="1" applyFill="1" applyBorder="1" applyAlignment="1">
      <alignment horizontal="right" vertical="top" shrinkToFit="1"/>
    </xf>
    <xf numFmtId="1" fontId="15" fillId="0" borderId="12" xfId="0" applyNumberFormat="1" applyFont="1" applyFill="1" applyBorder="1" applyAlignment="1">
      <alignment horizontal="center" vertical="top" shrinkToFit="1"/>
    </xf>
    <xf numFmtId="0" fontId="10" fillId="0" borderId="13" xfId="0" applyFont="1" applyFill="1" applyBorder="1" applyAlignment="1">
      <alignment horizontal="left" vertical="top" wrapText="1"/>
    </xf>
    <xf numFmtId="1" fontId="15" fillId="0" borderId="13" xfId="0" applyNumberFormat="1" applyFont="1" applyFill="1" applyBorder="1" applyAlignment="1">
      <alignment horizontal="left" vertical="top" indent="1" shrinkToFit="1"/>
    </xf>
    <xf numFmtId="1" fontId="15" fillId="0" borderId="13" xfId="0" applyNumberFormat="1" applyFont="1" applyFill="1" applyBorder="1" applyAlignment="1">
      <alignment horizontal="center" vertical="top" shrinkToFit="1"/>
    </xf>
    <xf numFmtId="178" fontId="15" fillId="0" borderId="13" xfId="0" applyNumberFormat="1" applyFont="1" applyFill="1" applyBorder="1" applyAlignment="1">
      <alignment horizontal="center" vertical="top" shrinkToFit="1"/>
    </xf>
    <xf numFmtId="178" fontId="15" fillId="0" borderId="13" xfId="0" applyNumberFormat="1" applyFont="1" applyFill="1" applyBorder="1" applyAlignment="1">
      <alignment horizontal="left" vertical="top" indent="1" shrinkToFit="1"/>
    </xf>
    <xf numFmtId="1" fontId="15" fillId="0" borderId="13" xfId="0" applyNumberFormat="1" applyFont="1" applyFill="1" applyBorder="1" applyAlignment="1">
      <alignment horizontal="right" vertical="top" indent="2" shrinkToFit="1"/>
    </xf>
    <xf numFmtId="4" fontId="15" fillId="0" borderId="13" xfId="0" applyNumberFormat="1" applyFont="1" applyFill="1" applyBorder="1" applyAlignment="1">
      <alignment horizontal="right" vertical="top" shrinkToFit="1"/>
    </xf>
    <xf numFmtId="0" fontId="10" fillId="0" borderId="14" xfId="0" applyFont="1" applyFill="1" applyBorder="1" applyAlignment="1">
      <alignment horizontal="left" vertical="top" wrapText="1"/>
    </xf>
    <xf numFmtId="1" fontId="15" fillId="0" borderId="14" xfId="0" applyNumberFormat="1" applyFont="1" applyFill="1" applyBorder="1" applyAlignment="1">
      <alignment horizontal="left" vertical="top" indent="1" shrinkToFit="1"/>
    </xf>
    <xf numFmtId="1" fontId="15" fillId="0" borderId="14" xfId="0" applyNumberFormat="1" applyFont="1" applyFill="1" applyBorder="1" applyAlignment="1">
      <alignment horizontal="right" vertical="top" indent="2" shrinkToFit="1"/>
    </xf>
    <xf numFmtId="178" fontId="15" fillId="0" borderId="14" xfId="0" applyNumberFormat="1" applyFont="1" applyFill="1" applyBorder="1" applyAlignment="1">
      <alignment horizontal="center" vertical="top" shrinkToFit="1"/>
    </xf>
    <xf numFmtId="178" fontId="15" fillId="0" borderId="14" xfId="0" applyNumberFormat="1" applyFont="1" applyFill="1" applyBorder="1" applyAlignment="1">
      <alignment horizontal="left" vertical="top" indent="1" shrinkToFit="1"/>
    </xf>
    <xf numFmtId="4" fontId="15" fillId="0" borderId="14" xfId="0" applyNumberFormat="1" applyFont="1" applyFill="1" applyBorder="1" applyAlignment="1">
      <alignment horizontal="right" vertical="top" shrinkToFit="1"/>
    </xf>
    <xf numFmtId="1" fontId="15" fillId="3" borderId="8" xfId="0" applyNumberFormat="1" applyFont="1" applyFill="1" applyBorder="1" applyAlignment="1">
      <alignment horizontal="center" vertical="top" shrinkToFit="1"/>
    </xf>
    <xf numFmtId="0" fontId="10" fillId="3" borderId="8" xfId="0" applyFont="1" applyFill="1" applyBorder="1" applyAlignment="1">
      <alignment horizontal="left" vertical="top" wrapText="1"/>
    </xf>
    <xf numFmtId="1" fontId="15" fillId="3" borderId="8" xfId="0" applyNumberFormat="1" applyFont="1" applyFill="1" applyBorder="1" applyAlignment="1">
      <alignment horizontal="left" vertical="top" indent="1" shrinkToFit="1"/>
    </xf>
    <xf numFmtId="0" fontId="10" fillId="3" borderId="8" xfId="0" applyFont="1" applyFill="1" applyBorder="1" applyAlignment="1">
      <alignment horizontal="right" vertical="top" wrapText="1" indent="2"/>
    </xf>
    <xf numFmtId="178" fontId="15" fillId="3" borderId="8" xfId="0" applyNumberFormat="1" applyFont="1" applyFill="1" applyBorder="1" applyAlignment="1">
      <alignment horizontal="center" vertical="top" shrinkToFit="1"/>
    </xf>
    <xf numFmtId="178" fontId="15" fillId="3" borderId="8" xfId="0" applyNumberFormat="1" applyFont="1" applyFill="1" applyBorder="1" applyAlignment="1">
      <alignment horizontal="left" vertical="top" indent="1" shrinkToFit="1"/>
    </xf>
    <xf numFmtId="1" fontId="15" fillId="3" borderId="8" xfId="0" applyNumberFormat="1" applyFont="1" applyFill="1" applyBorder="1" applyAlignment="1">
      <alignment horizontal="right" vertical="top" indent="2" shrinkToFit="1"/>
    </xf>
    <xf numFmtId="4" fontId="15" fillId="3" borderId="8" xfId="0" applyNumberFormat="1" applyFont="1" applyFill="1" applyBorder="1" applyAlignment="1">
      <alignment horizontal="right" vertical="top" shrinkToFit="1"/>
    </xf>
    <xf numFmtId="0" fontId="10" fillId="0" borderId="15" xfId="0" applyFont="1" applyFill="1" applyBorder="1" applyAlignment="1">
      <alignment horizontal="left" vertical="top" wrapText="1"/>
    </xf>
    <xf numFmtId="1" fontId="15" fillId="0" borderId="15" xfId="0" applyNumberFormat="1" applyFont="1" applyFill="1" applyBorder="1" applyAlignment="1">
      <alignment horizontal="left" vertical="top" indent="1" shrinkToFit="1"/>
    </xf>
    <xf numFmtId="1" fontId="15" fillId="0" borderId="15" xfId="0" applyNumberFormat="1" applyFont="1" applyFill="1" applyBorder="1" applyAlignment="1">
      <alignment horizontal="right" vertical="top" indent="2" shrinkToFit="1"/>
    </xf>
    <xf numFmtId="178" fontId="15" fillId="0" borderId="15" xfId="0" applyNumberFormat="1" applyFont="1" applyFill="1" applyBorder="1" applyAlignment="1">
      <alignment horizontal="center" vertical="top" shrinkToFit="1"/>
    </xf>
    <xf numFmtId="178" fontId="15" fillId="0" borderId="15" xfId="0" applyNumberFormat="1" applyFont="1" applyFill="1" applyBorder="1" applyAlignment="1">
      <alignment horizontal="left" vertical="top" indent="1" shrinkToFit="1"/>
    </xf>
    <xf numFmtId="4" fontId="15" fillId="0" borderId="15" xfId="0" applyNumberFormat="1" applyFont="1" applyFill="1" applyBorder="1" applyAlignment="1">
      <alignment horizontal="right" vertical="top" shrinkToFit="1"/>
    </xf>
    <xf numFmtId="1" fontId="19" fillId="3" borderId="8" xfId="0" applyNumberFormat="1" applyFont="1" applyFill="1" applyBorder="1" applyAlignment="1">
      <alignment horizontal="center" vertical="top" shrinkToFit="1"/>
    </xf>
    <xf numFmtId="1" fontId="19" fillId="3" borderId="8" xfId="0" applyNumberFormat="1" applyFont="1" applyFill="1" applyBorder="1" applyAlignment="1">
      <alignment horizontal="left" vertical="top" indent="1" shrinkToFit="1"/>
    </xf>
    <xf numFmtId="1" fontId="19" fillId="3" borderId="8" xfId="0" applyNumberFormat="1" applyFont="1" applyFill="1" applyBorder="1" applyAlignment="1">
      <alignment horizontal="right" vertical="top" indent="2" shrinkToFit="1"/>
    </xf>
    <xf numFmtId="178" fontId="19" fillId="3" borderId="8" xfId="0" applyNumberFormat="1" applyFont="1" applyFill="1" applyBorder="1" applyAlignment="1">
      <alignment horizontal="center" vertical="top" shrinkToFit="1"/>
    </xf>
    <xf numFmtId="178" fontId="19" fillId="3" borderId="8" xfId="0" applyNumberFormat="1" applyFont="1" applyFill="1" applyBorder="1" applyAlignment="1">
      <alignment horizontal="left" vertical="top" indent="1" shrinkToFit="1"/>
    </xf>
    <xf numFmtId="4" fontId="19" fillId="3" borderId="8" xfId="0" applyNumberFormat="1" applyFont="1" applyFill="1" applyBorder="1" applyAlignment="1">
      <alignment horizontal="right" vertical="top" shrinkToFit="1"/>
    </xf>
    <xf numFmtId="1" fontId="19" fillId="0" borderId="8" xfId="0" applyNumberFormat="1" applyFont="1" applyFill="1" applyBorder="1" applyAlignment="1">
      <alignment horizontal="center" vertical="top" shrinkToFit="1"/>
    </xf>
    <xf numFmtId="1" fontId="19" fillId="0" borderId="8" xfId="0" applyNumberFormat="1" applyFont="1" applyFill="1" applyBorder="1" applyAlignment="1">
      <alignment horizontal="left" vertical="top" indent="1" shrinkToFit="1"/>
    </xf>
    <xf numFmtId="1" fontId="19" fillId="0" borderId="8" xfId="0" applyNumberFormat="1" applyFont="1" applyFill="1" applyBorder="1" applyAlignment="1">
      <alignment horizontal="right" vertical="top" indent="2" shrinkToFit="1"/>
    </xf>
    <xf numFmtId="178" fontId="19" fillId="0" borderId="8" xfId="0" applyNumberFormat="1" applyFont="1" applyFill="1" applyBorder="1" applyAlignment="1">
      <alignment horizontal="center" vertical="top" shrinkToFit="1"/>
    </xf>
    <xf numFmtId="178" fontId="19" fillId="0" borderId="8" xfId="0" applyNumberFormat="1" applyFont="1" applyFill="1" applyBorder="1" applyAlignment="1">
      <alignment horizontal="left" vertical="top" indent="1" shrinkToFit="1"/>
    </xf>
    <xf numFmtId="4" fontId="19" fillId="0" borderId="8" xfId="0" applyNumberFormat="1" applyFont="1" applyFill="1" applyBorder="1" applyAlignment="1">
      <alignment horizontal="right" vertical="top" shrinkToFit="1"/>
    </xf>
    <xf numFmtId="0" fontId="20" fillId="3" borderId="6" xfId="0" applyFont="1" applyFill="1" applyBorder="1" applyAlignment="1">
      <alignment vertical="top" wrapText="1"/>
    </xf>
    <xf numFmtId="0" fontId="20" fillId="0" borderId="0" xfId="0" applyFont="1" applyFill="1" applyAlignment="1"/>
    <xf numFmtId="1" fontId="19" fillId="4" borderId="8" xfId="0" applyNumberFormat="1" applyFont="1" applyFill="1" applyBorder="1" applyAlignment="1">
      <alignment horizontal="center" vertical="top" shrinkToFit="1"/>
    </xf>
    <xf numFmtId="0" fontId="10" fillId="4" borderId="8" xfId="0" applyFont="1" applyFill="1" applyBorder="1" applyAlignment="1">
      <alignment horizontal="left" vertical="top" wrapText="1"/>
    </xf>
    <xf numFmtId="1" fontId="19" fillId="4" borderId="8" xfId="0" applyNumberFormat="1" applyFont="1" applyFill="1" applyBorder="1" applyAlignment="1">
      <alignment horizontal="left" vertical="top" indent="1" shrinkToFit="1"/>
    </xf>
    <xf numFmtId="0" fontId="10" fillId="4" borderId="8" xfId="0" applyFont="1" applyFill="1" applyBorder="1" applyAlignment="1">
      <alignment horizontal="right" vertical="top" wrapText="1" indent="2"/>
    </xf>
    <xf numFmtId="178" fontId="19" fillId="4" borderId="8" xfId="0" applyNumberFormat="1" applyFont="1" applyFill="1" applyBorder="1" applyAlignment="1">
      <alignment horizontal="center" vertical="top" shrinkToFit="1"/>
    </xf>
    <xf numFmtId="178" fontId="19" fillId="4" borderId="8" xfId="0" applyNumberFormat="1" applyFont="1" applyFill="1" applyBorder="1" applyAlignment="1">
      <alignment horizontal="left" vertical="top" indent="1" shrinkToFit="1"/>
    </xf>
    <xf numFmtId="1" fontId="19" fillId="4" borderId="8" xfId="0" applyNumberFormat="1" applyFont="1" applyFill="1" applyBorder="1" applyAlignment="1">
      <alignment horizontal="right" vertical="top" indent="2" shrinkToFit="1"/>
    </xf>
    <xf numFmtId="4" fontId="19" fillId="4" borderId="8" xfId="0" applyNumberFormat="1" applyFont="1" applyFill="1" applyBorder="1" applyAlignment="1">
      <alignment horizontal="right" vertical="top" shrinkToFit="1"/>
    </xf>
    <xf numFmtId="0" fontId="18" fillId="4" borderId="0" xfId="0" applyFont="1" applyFill="1" applyBorder="1" applyAlignment="1">
      <alignment horizontal="left" vertical="top"/>
    </xf>
    <xf numFmtId="0" fontId="14" fillId="0" borderId="0" xfId="0" applyFont="1" applyBorder="1"/>
    <xf numFmtId="0" fontId="3" fillId="0" borderId="0" xfId="0" applyFont="1" applyBorder="1" applyAlignment="1">
      <alignment wrapText="1"/>
    </xf>
    <xf numFmtId="0" fontId="4" fillId="0" borderId="0" xfId="0" applyFont="1" applyBorder="1" applyAlignment="1">
      <alignment wrapText="1"/>
    </xf>
    <xf numFmtId="0" fontId="14" fillId="0" borderId="16" xfId="0" applyFont="1" applyBorder="1"/>
    <xf numFmtId="0" fontId="3" fillId="0" borderId="16" xfId="0" applyFont="1" applyBorder="1" applyAlignment="1">
      <alignment wrapText="1"/>
    </xf>
    <xf numFmtId="0" fontId="4" fillId="0" borderId="16" xfId="0" applyFont="1" applyBorder="1" applyAlignment="1">
      <alignment wrapText="1"/>
    </xf>
    <xf numFmtId="0" fontId="3" fillId="0" borderId="17" xfId="0" applyFont="1" applyBorder="1" applyAlignment="1">
      <alignment wrapText="1"/>
    </xf>
    <xf numFmtId="0" fontId="3" fillId="0" borderId="18" xfId="0" applyFont="1" applyBorder="1" applyAlignment="1">
      <alignment wrapText="1"/>
    </xf>
    <xf numFmtId="0" fontId="3" fillId="0" borderId="18" xfId="0" applyFont="1" applyBorder="1" applyAlignment="1">
      <alignment horizontal="center" wrapText="1"/>
    </xf>
    <xf numFmtId="0" fontId="3" fillId="0" borderId="16" xfId="0" applyFont="1" applyBorder="1" applyAlignment="1">
      <alignment horizontal="center" wrapText="1"/>
    </xf>
    <xf numFmtId="0" fontId="3" fillId="0" borderId="19" xfId="0" applyFont="1" applyBorder="1" applyAlignment="1">
      <alignment horizontal="center" wrapText="1"/>
    </xf>
    <xf numFmtId="0" fontId="3" fillId="0" borderId="4" xfId="0" applyFont="1" applyBorder="1" applyAlignment="1">
      <alignment horizontal="right" wrapText="1"/>
    </xf>
    <xf numFmtId="0" fontId="3" fillId="0" borderId="20" xfId="0" applyFont="1" applyBorder="1" applyAlignment="1">
      <alignment horizontal="center" wrapText="1"/>
    </xf>
    <xf numFmtId="4" fontId="3" fillId="0" borderId="18" xfId="0" applyNumberFormat="1" applyFont="1" applyBorder="1" applyAlignment="1">
      <alignment horizontal="right" wrapText="1"/>
    </xf>
    <xf numFmtId="0" fontId="3" fillId="0" borderId="17" xfId="0" applyFont="1" applyBorder="1" applyAlignment="1">
      <alignment horizontal="center" wrapText="1"/>
    </xf>
    <xf numFmtId="0" fontId="3" fillId="0" borderId="20" xfId="0" applyFont="1" applyBorder="1" applyAlignment="1">
      <alignment wrapText="1"/>
    </xf>
    <xf numFmtId="4" fontId="3" fillId="0" borderId="20" xfId="0" applyNumberFormat="1" applyFont="1" applyBorder="1" applyAlignment="1">
      <alignment horizontal="right" wrapText="1"/>
    </xf>
    <xf numFmtId="0" fontId="3" fillId="0" borderId="21" xfId="0" applyFont="1" applyBorder="1" applyAlignment="1">
      <alignment horizontal="center" wrapText="1"/>
    </xf>
    <xf numFmtId="0" fontId="3" fillId="0" borderId="22" xfId="0" applyFont="1" applyBorder="1" applyAlignment="1">
      <alignment wrapText="1"/>
    </xf>
    <xf numFmtId="0" fontId="3" fillId="0" borderId="22" xfId="0" applyFont="1" applyBorder="1" applyAlignment="1">
      <alignment horizontal="center" wrapText="1"/>
    </xf>
    <xf numFmtId="4" fontId="3" fillId="0" borderId="22" xfId="0" applyNumberFormat="1" applyFont="1" applyBorder="1" applyAlignment="1">
      <alignment horizontal="right" wrapText="1"/>
    </xf>
    <xf numFmtId="0" fontId="3" fillId="3" borderId="17" xfId="0" applyFont="1" applyFill="1" applyBorder="1" applyAlignment="1">
      <alignment horizontal="center" wrapText="1"/>
    </xf>
    <xf numFmtId="0" fontId="3" fillId="3" borderId="18" xfId="0" applyFont="1" applyFill="1" applyBorder="1" applyAlignment="1">
      <alignment wrapText="1"/>
    </xf>
    <xf numFmtId="0" fontId="3" fillId="3" borderId="18" xfId="0" applyFont="1" applyFill="1" applyBorder="1" applyAlignment="1">
      <alignment horizontal="center" wrapText="1"/>
    </xf>
    <xf numFmtId="4" fontId="3" fillId="3" borderId="18" xfId="0" applyNumberFormat="1" applyFont="1" applyFill="1" applyBorder="1" applyAlignment="1">
      <alignment horizontal="right" wrapText="1"/>
    </xf>
    <xf numFmtId="0" fontId="8" fillId="0" borderId="0" xfId="0" applyFont="1" applyFill="1" applyAlignment="1"/>
    <xf numFmtId="0" fontId="21" fillId="0" borderId="0" xfId="0" applyFont="1" applyAlignment="1">
      <alignment wrapText="1"/>
    </xf>
    <xf numFmtId="0" fontId="22" fillId="0" borderId="0" xfId="0" applyFont="1" applyAlignment="1">
      <alignment wrapText="1"/>
    </xf>
    <xf numFmtId="0" fontId="3" fillId="0" borderId="23" xfId="0" applyFont="1" applyBorder="1" applyAlignment="1">
      <alignment wrapText="1"/>
    </xf>
    <xf numFmtId="0" fontId="3" fillId="0" borderId="23" xfId="0" applyFont="1" applyBorder="1" applyAlignment="1">
      <alignment horizontal="center" wrapText="1"/>
    </xf>
    <xf numFmtId="4" fontId="3" fillId="0" borderId="23" xfId="0" applyNumberFormat="1" applyFont="1" applyBorder="1" applyAlignment="1">
      <alignment horizontal="right" wrapText="1"/>
    </xf>
    <xf numFmtId="0" fontId="4" fillId="0" borderId="24" xfId="0" applyFont="1" applyBorder="1" applyAlignment="1">
      <alignment wrapText="1"/>
    </xf>
    <xf numFmtId="0" fontId="4" fillId="0" borderId="18" xfId="0" applyFont="1" applyBorder="1" applyAlignment="1">
      <alignment wrapText="1"/>
    </xf>
    <xf numFmtId="0" fontId="23" fillId="0" borderId="0" xfId="0" applyFont="1" applyAlignment="1">
      <alignment wrapText="1"/>
    </xf>
    <xf numFmtId="0" fontId="7" fillId="0" borderId="1" xfId="0" applyFont="1" applyFill="1" applyBorder="1" applyAlignment="1">
      <alignment horizontal="center"/>
    </xf>
    <xf numFmtId="0" fontId="7" fillId="0" borderId="1" xfId="0" applyFont="1" applyFill="1" applyBorder="1" applyAlignment="1">
      <alignment horizontal="left" indent="1"/>
    </xf>
    <xf numFmtId="0" fontId="7" fillId="3" borderId="1" xfId="0" applyFont="1" applyFill="1" applyBorder="1" applyAlignment="1">
      <alignment horizontal="center"/>
    </xf>
    <xf numFmtId="0" fontId="24" fillId="3" borderId="1" xfId="0" applyFont="1" applyFill="1" applyBorder="1" applyAlignment="1">
      <alignment horizontal="left"/>
    </xf>
    <xf numFmtId="0" fontId="7" fillId="3" borderId="1" xfId="0" applyFont="1" applyFill="1" applyBorder="1" applyAlignment="1">
      <alignment horizontal="left" indent="1"/>
    </xf>
    <xf numFmtId="0" fontId="7" fillId="3" borderId="1" xfId="0" applyFont="1" applyFill="1" applyBorder="1" applyAlignment="1">
      <alignment horizontal="left"/>
    </xf>
    <xf numFmtId="0" fontId="7" fillId="3" borderId="1" xfId="0" applyNumberFormat="1" applyFont="1" applyFill="1" applyBorder="1" applyAlignment="1">
      <alignment horizontal="center"/>
    </xf>
    <xf numFmtId="4" fontId="7" fillId="3" borderId="1" xfId="0" applyNumberFormat="1" applyFont="1" applyFill="1" applyBorder="1" applyAlignment="1">
      <alignment horizontal="right"/>
    </xf>
    <xf numFmtId="0" fontId="7" fillId="0" borderId="1" xfId="0" applyFont="1" applyFill="1" applyBorder="1" applyAlignment="1">
      <alignment horizontal="left"/>
    </xf>
    <xf numFmtId="0" fontId="7" fillId="0" borderId="1" xfId="0" applyFont="1" applyFill="1" applyBorder="1" applyAlignment="1">
      <alignment horizontal="right"/>
    </xf>
    <xf numFmtId="0" fontId="7" fillId="3" borderId="1" xfId="0" applyFont="1" applyFill="1" applyBorder="1" applyAlignment="1">
      <alignment horizontal="right"/>
    </xf>
    <xf numFmtId="0" fontId="7" fillId="0" borderId="1" xfId="0" applyFont="1" applyFill="1" applyBorder="1" applyAlignment="1">
      <alignment horizontal="left" vertical="top" indent="1"/>
    </xf>
    <xf numFmtId="0" fontId="7" fillId="0" borderId="1" xfId="0" applyFont="1" applyFill="1" applyBorder="1" applyAlignment="1">
      <alignment horizontal="left" vertical="top"/>
    </xf>
    <xf numFmtId="0" fontId="7" fillId="0" borderId="2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/>
    </xf>
    <xf numFmtId="0" fontId="25" fillId="0" borderId="25" xfId="0" applyFont="1" applyBorder="1" applyAlignment="1">
      <alignment horizontal="center" vertical="top" wrapText="1"/>
    </xf>
    <xf numFmtId="0" fontId="25" fillId="0" borderId="26" xfId="0" applyFont="1" applyBorder="1" applyAlignment="1">
      <alignment horizontal="left" vertical="top" wrapText="1"/>
    </xf>
    <xf numFmtId="0" fontId="25" fillId="0" borderId="26" xfId="0" applyFont="1" applyBorder="1" applyAlignment="1">
      <alignment horizontal="center" vertical="top" wrapText="1"/>
    </xf>
    <xf numFmtId="0" fontId="25" fillId="0" borderId="26" xfId="0" applyFont="1" applyBorder="1" applyAlignment="1">
      <alignment horizontal="right" vertical="top" wrapText="1"/>
    </xf>
    <xf numFmtId="0" fontId="25" fillId="0" borderId="27" xfId="0" applyFont="1" applyBorder="1" applyAlignment="1">
      <alignment horizontal="center" vertical="top" wrapText="1"/>
    </xf>
    <xf numFmtId="0" fontId="25" fillId="0" borderId="28" xfId="0" applyFont="1" applyBorder="1" applyAlignment="1">
      <alignment horizontal="left" vertical="top" wrapText="1"/>
    </xf>
    <xf numFmtId="0" fontId="25" fillId="0" borderId="28" xfId="0" applyFont="1" applyBorder="1" applyAlignment="1">
      <alignment horizontal="center" vertical="top" wrapText="1"/>
    </xf>
    <xf numFmtId="0" fontId="25" fillId="0" borderId="28" xfId="0" applyFont="1" applyBorder="1" applyAlignment="1">
      <alignment horizontal="right" vertical="top" wrapText="1"/>
    </xf>
    <xf numFmtId="4" fontId="25" fillId="0" borderId="28" xfId="0" applyNumberFormat="1" applyFont="1" applyBorder="1" applyAlignment="1">
      <alignment horizontal="right" vertical="top" wrapText="1"/>
    </xf>
    <xf numFmtId="0" fontId="25" fillId="3" borderId="28" xfId="0" applyFont="1" applyFill="1" applyBorder="1" applyAlignment="1">
      <alignment horizontal="left" vertical="top" wrapText="1"/>
    </xf>
    <xf numFmtId="0" fontId="21" fillId="0" borderId="28" xfId="0" applyFont="1" applyBorder="1" applyAlignment="1">
      <alignment horizontal="left" vertical="top" wrapText="1"/>
    </xf>
    <xf numFmtId="0" fontId="25" fillId="0" borderId="0" xfId="0" applyFont="1" applyAlignment="1">
      <alignment horizontal="left" vertical="top" wrapText="1"/>
    </xf>
    <xf numFmtId="4" fontId="25" fillId="0" borderId="0" xfId="0" applyNumberFormat="1" applyFont="1" applyAlignment="1">
      <alignment horizontal="right" vertical="top" wrapText="1"/>
    </xf>
    <xf numFmtId="0" fontId="25" fillId="0" borderId="0" xfId="0" applyFont="1" applyAlignment="1">
      <alignment horizontal="right" vertical="top" wrapText="1"/>
    </xf>
    <xf numFmtId="0" fontId="26" fillId="0" borderId="0" xfId="0" applyFont="1" applyAlignment="1">
      <alignment horizontal="right" vertical="top" wrapText="1"/>
    </xf>
    <xf numFmtId="4" fontId="26" fillId="0" borderId="0" xfId="0" applyNumberFormat="1" applyFont="1" applyAlignment="1">
      <alignment horizontal="right" vertical="top" wrapText="1"/>
    </xf>
    <xf numFmtId="0" fontId="25" fillId="0" borderId="25" xfId="0" applyFont="1" applyFill="1" applyBorder="1" applyAlignment="1">
      <alignment horizontal="center" vertical="top" wrapText="1"/>
    </xf>
    <xf numFmtId="0" fontId="25" fillId="0" borderId="26" xfId="0" applyFont="1" applyFill="1" applyBorder="1" applyAlignment="1">
      <alignment horizontal="left" vertical="top" wrapText="1"/>
    </xf>
    <xf numFmtId="0" fontId="25" fillId="0" borderId="26" xfId="0" applyFont="1" applyFill="1" applyBorder="1" applyAlignment="1">
      <alignment horizontal="center" vertical="top" wrapText="1"/>
    </xf>
    <xf numFmtId="0" fontId="25" fillId="0" borderId="27" xfId="0" applyFont="1" applyFill="1" applyBorder="1" applyAlignment="1">
      <alignment horizontal="center" vertical="top" wrapText="1"/>
    </xf>
    <xf numFmtId="0" fontId="25" fillId="0" borderId="28" xfId="0" applyFont="1" applyFill="1" applyBorder="1" applyAlignment="1">
      <alignment horizontal="left" vertical="top" wrapText="1"/>
    </xf>
    <xf numFmtId="0" fontId="25" fillId="0" borderId="28" xfId="0" applyFont="1" applyFill="1" applyBorder="1" applyAlignment="1">
      <alignment horizontal="center" vertical="top" wrapText="1"/>
    </xf>
    <xf numFmtId="4" fontId="25" fillId="0" borderId="28" xfId="0" applyNumberFormat="1" applyFont="1" applyFill="1" applyBorder="1" applyAlignment="1">
      <alignment horizontal="right" vertical="top" wrapText="1"/>
    </xf>
    <xf numFmtId="0" fontId="0" fillId="0" borderId="0" xfId="0" applyFont="1" applyFill="1" applyAlignment="1">
      <alignment vertical="center"/>
    </xf>
    <xf numFmtId="0" fontId="25" fillId="0" borderId="27" xfId="0" applyFont="1" applyFill="1" applyBorder="1" applyAlignment="1">
      <alignment horizontal="right" vertical="top" wrapText="1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left" vertical="center"/>
    </xf>
    <xf numFmtId="0" fontId="7" fillId="0" borderId="1" xfId="0" applyFont="1" applyFill="1" applyBorder="1" applyAlignment="1">
      <alignment horizontal="left" vertical="center" indent="1"/>
    </xf>
    <xf numFmtId="0" fontId="7" fillId="0" borderId="1" xfId="0" applyNumberFormat="1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right"/>
    </xf>
    <xf numFmtId="0" fontId="7" fillId="0" borderId="3" xfId="0" applyFont="1" applyFill="1" applyBorder="1" applyAlignment="1">
      <alignment horizontal="right"/>
    </xf>
    <xf numFmtId="0" fontId="7" fillId="0" borderId="4" xfId="0" applyFont="1" applyFill="1" applyBorder="1" applyAlignment="1">
      <alignment horizontal="right"/>
    </xf>
    <xf numFmtId="0" fontId="16" fillId="0" borderId="0" xfId="0" applyFont="1" applyFill="1" applyAlignment="1">
      <alignment vertical="center"/>
    </xf>
    <xf numFmtId="0" fontId="25" fillId="0" borderId="0" xfId="0" applyFont="1" applyAlignment="1">
      <alignment vertical="top" wrapText="1"/>
    </xf>
    <xf numFmtId="0" fontId="26" fillId="0" borderId="0" xfId="0" applyFont="1" applyAlignment="1">
      <alignment vertical="top" wrapText="1"/>
    </xf>
    <xf numFmtId="4" fontId="7" fillId="0" borderId="1" xfId="0" applyNumberFormat="1" applyFont="1" applyFill="1" applyBorder="1" applyAlignment="1">
      <alignment horizontal="right" vertical="center"/>
    </xf>
    <xf numFmtId="0" fontId="24" fillId="0" borderId="1" xfId="0" applyFont="1" applyFill="1" applyBorder="1" applyAlignment="1">
      <alignment horizontal="left"/>
    </xf>
    <xf numFmtId="0" fontId="27" fillId="0" borderId="0" xfId="0" applyFont="1" applyFill="1" applyAlignment="1">
      <alignment vertical="center"/>
    </xf>
    <xf numFmtId="0" fontId="7" fillId="0" borderId="0" xfId="0" applyFont="1" applyFill="1" applyAlignment="1">
      <alignment vertical="top"/>
    </xf>
    <xf numFmtId="4" fontId="7" fillId="0" borderId="0" xfId="0" applyNumberFormat="1" applyFont="1" applyFill="1" applyAlignment="1">
      <alignment vertical="top"/>
    </xf>
    <xf numFmtId="0" fontId="24" fillId="0" borderId="0" xfId="0" applyFont="1" applyFill="1" applyAlignment="1">
      <alignment vertical="top"/>
    </xf>
    <xf numFmtId="0" fontId="28" fillId="0" borderId="25" xfId="0" applyFont="1" applyBorder="1" applyAlignment="1">
      <alignment horizontal="center" vertical="top" wrapText="1"/>
    </xf>
    <xf numFmtId="0" fontId="28" fillId="0" borderId="26" xfId="0" applyFont="1" applyBorder="1" applyAlignment="1">
      <alignment horizontal="left" vertical="top" wrapText="1"/>
    </xf>
    <xf numFmtId="0" fontId="28" fillId="0" borderId="26" xfId="0" applyFont="1" applyBorder="1" applyAlignment="1">
      <alignment horizontal="right" vertical="top" wrapText="1"/>
    </xf>
    <xf numFmtId="0" fontId="28" fillId="0" borderId="26" xfId="0" applyFont="1" applyBorder="1" applyAlignment="1">
      <alignment horizontal="center" vertical="top" wrapText="1"/>
    </xf>
    <xf numFmtId="0" fontId="16" fillId="0" borderId="0" xfId="0" applyFont="1"/>
    <xf numFmtId="0" fontId="28" fillId="0" borderId="27" xfId="0" applyFont="1" applyBorder="1" applyAlignment="1">
      <alignment horizontal="center" vertical="top" wrapText="1"/>
    </xf>
    <xf numFmtId="0" fontId="28" fillId="0" borderId="28" xfId="0" applyFont="1" applyBorder="1" applyAlignment="1">
      <alignment horizontal="left" vertical="top" wrapText="1"/>
    </xf>
    <xf numFmtId="0" fontId="28" fillId="0" borderId="28" xfId="0" applyFont="1" applyBorder="1" applyAlignment="1">
      <alignment horizontal="center" vertical="top" wrapText="1"/>
    </xf>
    <xf numFmtId="15" fontId="28" fillId="0" borderId="28" xfId="0" applyNumberFormat="1" applyFont="1" applyBorder="1" applyAlignment="1">
      <alignment horizontal="center" vertical="top" wrapText="1"/>
    </xf>
    <xf numFmtId="15" fontId="28" fillId="0" borderId="28" xfId="0" applyNumberFormat="1" applyFont="1" applyBorder="1" applyAlignment="1">
      <alignment horizontal="left" vertical="top" wrapText="1"/>
    </xf>
    <xf numFmtId="4" fontId="28" fillId="0" borderId="28" xfId="0" applyNumberFormat="1" applyFont="1" applyBorder="1" applyAlignment="1">
      <alignment horizontal="right" vertical="top" wrapText="1"/>
    </xf>
    <xf numFmtId="0" fontId="28" fillId="0" borderId="28" xfId="0" applyFont="1" applyBorder="1" applyAlignment="1">
      <alignment horizontal="right" vertical="top" wrapText="1"/>
    </xf>
    <xf numFmtId="0" fontId="28" fillId="0" borderId="27" xfId="0" applyFont="1" applyBorder="1" applyAlignment="1">
      <alignment horizontal="right" vertical="top" wrapText="1"/>
    </xf>
    <xf numFmtId="0" fontId="29" fillId="0" borderId="0" xfId="0" applyFont="1" applyAlignment="1">
      <alignment horizontal="left"/>
    </xf>
    <xf numFmtId="0" fontId="30" fillId="0" borderId="0" xfId="0" applyFont="1" applyAlignment="1">
      <alignment horizontal="right"/>
    </xf>
    <xf numFmtId="0" fontId="31" fillId="5" borderId="6" xfId="0" applyFont="1" applyFill="1" applyBorder="1" applyAlignment="1">
      <alignment vertical="center" wrapText="1"/>
    </xf>
    <xf numFmtId="0" fontId="7" fillId="0" borderId="1" xfId="0" applyFont="1" applyFill="1" applyBorder="1" applyAlignment="1">
      <alignment horizontal="center" vertical="top"/>
    </xf>
    <xf numFmtId="0" fontId="7" fillId="0" borderId="2" xfId="0" applyFont="1" applyFill="1" applyBorder="1" applyAlignment="1">
      <alignment horizontal="right" vertical="center"/>
    </xf>
    <xf numFmtId="0" fontId="7" fillId="0" borderId="3" xfId="0" applyFont="1" applyFill="1" applyBorder="1" applyAlignment="1">
      <alignment horizontal="right" vertical="center"/>
    </xf>
    <xf numFmtId="0" fontId="7" fillId="0" borderId="4" xfId="0" applyFont="1" applyFill="1" applyBorder="1" applyAlignment="1">
      <alignment horizontal="right" vertical="center"/>
    </xf>
    <xf numFmtId="0" fontId="32" fillId="0" borderId="0" xfId="0" applyFont="1"/>
    <xf numFmtId="0" fontId="7" fillId="6" borderId="1" xfId="0" applyNumberFormat="1" applyFont="1" applyFill="1" applyBorder="1" applyAlignment="1">
      <alignment horizontal="center"/>
    </xf>
    <xf numFmtId="0" fontId="10" fillId="6" borderId="1" xfId="0" applyFont="1" applyFill="1" applyBorder="1" applyAlignment="1">
      <alignment horizontal="left"/>
    </xf>
    <xf numFmtId="0" fontId="7" fillId="6" borderId="1" xfId="0" applyNumberFormat="1" applyFont="1" applyFill="1" applyBorder="1" applyAlignment="1">
      <alignment horizontal="left"/>
    </xf>
    <xf numFmtId="4" fontId="7" fillId="6" borderId="1" xfId="0" applyNumberFormat="1" applyFont="1" applyFill="1" applyBorder="1" applyAlignment="1">
      <alignment horizontal="right"/>
    </xf>
    <xf numFmtId="0" fontId="7" fillId="0" borderId="1" xfId="0" applyNumberFormat="1" applyFont="1" applyFill="1" applyBorder="1" applyAlignment="1">
      <alignment horizontal="left"/>
    </xf>
    <xf numFmtId="0" fontId="10" fillId="3" borderId="1" xfId="0" applyFont="1" applyFill="1" applyBorder="1" applyAlignment="1">
      <alignment horizontal="left"/>
    </xf>
    <xf numFmtId="0" fontId="7" fillId="3" borderId="1" xfId="0" applyNumberFormat="1" applyFont="1" applyFill="1" applyBorder="1" applyAlignment="1">
      <alignment horizontal="left"/>
    </xf>
    <xf numFmtId="0" fontId="9" fillId="0" borderId="2" xfId="0" applyFont="1" applyFill="1" applyBorder="1" applyAlignment="1">
      <alignment vertical="top"/>
    </xf>
    <xf numFmtId="0" fontId="7" fillId="0" borderId="3" xfId="0" applyFont="1" applyFill="1" applyBorder="1" applyAlignment="1">
      <alignment vertical="top"/>
    </xf>
    <xf numFmtId="0" fontId="7" fillId="0" borderId="4" xfId="0" applyFont="1" applyFill="1" applyBorder="1" applyAlignment="1">
      <alignment vertical="top"/>
    </xf>
    <xf numFmtId="0" fontId="7" fillId="3" borderId="1" xfId="0" applyFont="1" applyFill="1" applyBorder="1" applyAlignment="1">
      <alignment horizontal="right" vertical="top"/>
    </xf>
    <xf numFmtId="0" fontId="15" fillId="0" borderId="0" xfId="0" applyFont="1" applyFill="1" applyAlignment="1">
      <alignment vertical="center"/>
    </xf>
    <xf numFmtId="0" fontId="7" fillId="0" borderId="1" xfId="0" applyNumberFormat="1" applyFont="1" applyFill="1" applyBorder="1" applyAlignment="1">
      <alignment horizontal="left" vertical="center"/>
    </xf>
    <xf numFmtId="0" fontId="7" fillId="0" borderId="1" xfId="0" applyNumberFormat="1" applyFont="1" applyFill="1" applyBorder="1" applyAlignment="1">
      <alignment horizontal="center" vertical="top"/>
    </xf>
    <xf numFmtId="0" fontId="7" fillId="0" borderId="1" xfId="0" applyNumberFormat="1" applyFont="1" applyFill="1" applyBorder="1" applyAlignment="1">
      <alignment horizontal="left" vertical="top"/>
    </xf>
    <xf numFmtId="4" fontId="7" fillId="0" borderId="1" xfId="0" applyNumberFormat="1" applyFont="1" applyFill="1" applyBorder="1" applyAlignment="1">
      <alignment horizontal="right" vertical="top"/>
    </xf>
    <xf numFmtId="0" fontId="7" fillId="0" borderId="2" xfId="0" applyFont="1" applyFill="1" applyBorder="1" applyAlignment="1"/>
    <xf numFmtId="0" fontId="7" fillId="0" borderId="3" xfId="0" applyFont="1" applyFill="1" applyBorder="1" applyAlignment="1"/>
    <xf numFmtId="0" fontId="7" fillId="0" borderId="4" xfId="0" applyFont="1" applyFill="1" applyBorder="1" applyAlignment="1"/>
    <xf numFmtId="0" fontId="33" fillId="0" borderId="0" xfId="0" applyFont="1" applyFill="1" applyAlignment="1">
      <alignment vertical="center"/>
    </xf>
    <xf numFmtId="0" fontId="33" fillId="0" borderId="0" xfId="0" applyFont="1"/>
    <xf numFmtId="0" fontId="34" fillId="0" borderId="0" xfId="0" applyNumberFormat="1" applyFont="1" applyFill="1" applyBorder="1" applyAlignment="1"/>
    <xf numFmtId="0" fontId="35" fillId="0" borderId="5" xfId="0" applyFont="1" applyBorder="1" applyAlignment="1">
      <alignment wrapText="1"/>
    </xf>
    <xf numFmtId="0" fontId="7" fillId="0" borderId="1" xfId="0" applyNumberFormat="1" applyFont="1" applyFill="1" applyBorder="1" applyAlignment="1">
      <alignment horizontal="left" indent="1"/>
    </xf>
    <xf numFmtId="0" fontId="7" fillId="0" borderId="2" xfId="0" applyFont="1" applyFill="1" applyBorder="1" applyAlignment="1">
      <alignment horizontal="center"/>
    </xf>
    <xf numFmtId="0" fontId="36" fillId="0" borderId="0" xfId="0" applyFont="1" applyFill="1" applyAlignment="1">
      <alignment vertical="center"/>
    </xf>
    <xf numFmtId="0" fontId="36" fillId="0" borderId="29" xfId="0" applyFont="1" applyFill="1" applyBorder="1" applyAlignment="1">
      <alignment vertical="center"/>
    </xf>
    <xf numFmtId="0" fontId="7" fillId="0" borderId="29" xfId="0" applyFont="1" applyFill="1" applyBorder="1" applyAlignment="1">
      <alignment vertical="center"/>
    </xf>
    <xf numFmtId="0" fontId="5" fillId="0" borderId="1" xfId="0" applyFont="1" applyFill="1" applyBorder="1" applyAlignment="1">
      <alignment horizontal="center"/>
    </xf>
    <xf numFmtId="0" fontId="5" fillId="0" borderId="1" xfId="0" applyFont="1" applyFill="1" applyBorder="1" applyAlignment="1">
      <alignment horizontal="left"/>
    </xf>
    <xf numFmtId="0" fontId="5" fillId="0" borderId="1" xfId="0" applyFont="1" applyFill="1" applyBorder="1" applyAlignment="1">
      <alignment horizontal="left" indent="1"/>
    </xf>
    <xf numFmtId="0" fontId="2" fillId="0" borderId="1" xfId="0" applyNumberFormat="1" applyFont="1" applyFill="1" applyBorder="1" applyAlignment="1">
      <alignment horizontal="center"/>
    </xf>
    <xf numFmtId="0" fontId="2" fillId="0" borderId="1" xfId="0" applyFont="1" applyFill="1" applyBorder="1" applyAlignment="1">
      <alignment horizontal="left" vertical="center"/>
    </xf>
    <xf numFmtId="0" fontId="2" fillId="0" borderId="1" xfId="0" applyNumberFormat="1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left" vertical="center"/>
    </xf>
    <xf numFmtId="4" fontId="2" fillId="0" borderId="1" xfId="0" applyNumberFormat="1" applyFont="1" applyFill="1" applyBorder="1" applyAlignment="1">
      <alignment horizontal="right" vertical="center"/>
    </xf>
    <xf numFmtId="0" fontId="2" fillId="0" borderId="1" xfId="0" applyNumberFormat="1" applyFont="1" applyFill="1" applyBorder="1" applyAlignment="1">
      <alignment horizontal="left"/>
    </xf>
    <xf numFmtId="0" fontId="5" fillId="0" borderId="2" xfId="0" applyFont="1" applyFill="1" applyBorder="1" applyAlignment="1">
      <alignment horizontal="center"/>
    </xf>
    <xf numFmtId="4" fontId="5" fillId="0" borderId="1" xfId="0" applyNumberFormat="1" applyFont="1" applyFill="1" applyBorder="1" applyAlignment="1">
      <alignment horizontal="right"/>
    </xf>
    <xf numFmtId="0" fontId="17" fillId="5" borderId="6" xfId="0" applyFont="1" applyFill="1" applyBorder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Fill="1"/>
    <xf numFmtId="0" fontId="0" fillId="7" borderId="5" xfId="0" applyFill="1" applyBorder="1" applyAlignment="1">
      <alignment horizontal="center" vertical="center"/>
    </xf>
    <xf numFmtId="0" fontId="0" fillId="7" borderId="5" xfId="0" applyNumberFormat="1" applyFill="1" applyBorder="1" applyAlignment="1">
      <alignment horizontal="center" vertical="center"/>
    </xf>
    <xf numFmtId="179" fontId="0" fillId="7" borderId="5" xfId="8" applyFont="1" applyFill="1" applyBorder="1" applyAlignment="1">
      <alignment horizontal="center" vertical="center"/>
    </xf>
    <xf numFmtId="0" fontId="0" fillId="0" borderId="5" xfId="0" applyFill="1" applyBorder="1" applyAlignment="1">
      <alignment horizontal="center"/>
    </xf>
    <xf numFmtId="0" fontId="0" fillId="0" borderId="5" xfId="0" applyFill="1" applyBorder="1"/>
    <xf numFmtId="0" fontId="0" fillId="0" borderId="5" xfId="0" applyNumberFormat="1" applyFill="1" applyBorder="1" applyAlignment="1" applyProtection="1">
      <alignment horizontal="center"/>
    </xf>
    <xf numFmtId="0" fontId="0" fillId="0" borderId="5" xfId="8" applyNumberFormat="1" applyFont="1" applyFill="1" applyBorder="1" applyAlignment="1" applyProtection="1">
      <alignment horizontal="center"/>
    </xf>
    <xf numFmtId="14" fontId="0" fillId="0" borderId="5" xfId="0" applyNumberFormat="1" applyFill="1" applyBorder="1" applyAlignment="1">
      <alignment horizontal="center"/>
    </xf>
    <xf numFmtId="179" fontId="0" fillId="0" borderId="5" xfId="8" applyFont="1" applyFill="1" applyBorder="1" applyAlignment="1" applyProtection="1"/>
    <xf numFmtId="0" fontId="0" fillId="0" borderId="5" xfId="0" applyNumberFormat="1" applyFill="1" applyBorder="1" applyAlignment="1">
      <alignment horizontal="center"/>
    </xf>
    <xf numFmtId="179" fontId="0" fillId="0" borderId="5" xfId="8" applyFont="1" applyFill="1" applyBorder="1" applyAlignment="1">
      <alignment horizontal="center"/>
    </xf>
    <xf numFmtId="0" fontId="0" fillId="4" borderId="5" xfId="0" applyFill="1" applyBorder="1" applyAlignment="1">
      <alignment horizontal="center"/>
    </xf>
    <xf numFmtId="0" fontId="0" fillId="4" borderId="5" xfId="0" applyFill="1" applyBorder="1"/>
    <xf numFmtId="0" fontId="0" fillId="4" borderId="5" xfId="0" applyNumberFormat="1" applyFill="1" applyBorder="1" applyAlignment="1">
      <alignment horizontal="center"/>
    </xf>
    <xf numFmtId="14" fontId="0" fillId="4" borderId="5" xfId="0" applyNumberFormat="1" applyFill="1" applyBorder="1" applyAlignment="1">
      <alignment horizontal="center"/>
    </xf>
    <xf numFmtId="179" fontId="0" fillId="4" borderId="5" xfId="8" applyFont="1" applyFill="1" applyBorder="1" applyAlignment="1">
      <alignment horizontal="center"/>
    </xf>
    <xf numFmtId="0" fontId="0" fillId="0" borderId="5" xfId="0" applyBorder="1"/>
    <xf numFmtId="0" fontId="0" fillId="0" borderId="5" xfId="0" applyBorder="1" applyAlignment="1">
      <alignment horizontal="center"/>
    </xf>
    <xf numFmtId="0" fontId="0" fillId="0" borderId="5" xfId="0" applyNumberFormat="1" applyBorder="1" applyAlignment="1">
      <alignment horizontal="center"/>
    </xf>
    <xf numFmtId="14" fontId="0" fillId="0" borderId="5" xfId="0" applyNumberFormat="1" applyBorder="1" applyAlignment="1">
      <alignment horizontal="center"/>
    </xf>
    <xf numFmtId="179" fontId="0" fillId="0" borderId="5" xfId="8" applyFont="1" applyBorder="1" applyAlignment="1">
      <alignment horizontal="center"/>
    </xf>
    <xf numFmtId="0" fontId="0" fillId="0" borderId="0" xfId="0" applyFill="1" applyAlignment="1">
      <alignment horizontal="center"/>
    </xf>
    <xf numFmtId="179" fontId="0" fillId="0" borderId="0" xfId="0" applyNumberFormat="1" applyFill="1" applyAlignment="1">
      <alignment horizontal="center"/>
    </xf>
    <xf numFmtId="179" fontId="0" fillId="0" borderId="0" xfId="0" applyNumberFormat="1" applyAlignment="1">
      <alignment horizontal="center"/>
    </xf>
    <xf numFmtId="0" fontId="0" fillId="7" borderId="30" xfId="0" applyFill="1" applyBorder="1" applyAlignment="1">
      <alignment horizontal="center"/>
    </xf>
    <xf numFmtId="0" fontId="0" fillId="7" borderId="31" xfId="0" applyFill="1" applyBorder="1" applyAlignment="1">
      <alignment horizontal="center"/>
    </xf>
    <xf numFmtId="0" fontId="0" fillId="7" borderId="32" xfId="0" applyFill="1" applyBorder="1" applyAlignment="1">
      <alignment horizontal="center"/>
    </xf>
    <xf numFmtId="179" fontId="37" fillId="7" borderId="5" xfId="8" applyFont="1" applyFill="1" applyBorder="1" applyAlignment="1">
      <alignment horizontal="center"/>
    </xf>
    <xf numFmtId="0" fontId="37" fillId="7" borderId="5" xfId="0" applyFont="1" applyFill="1" applyBorder="1" applyAlignment="1">
      <alignment horizontal="center" vertical="center"/>
    </xf>
    <xf numFmtId="0" fontId="37" fillId="7" borderId="5" xfId="0" applyNumberFormat="1" applyFont="1" applyFill="1" applyBorder="1" applyAlignment="1">
      <alignment horizontal="center" vertical="center"/>
    </xf>
    <xf numFmtId="179" fontId="37" fillId="7" borderId="5" xfId="8" applyFont="1" applyFill="1" applyBorder="1" applyAlignment="1">
      <alignment horizontal="center" vertical="center"/>
    </xf>
    <xf numFmtId="0" fontId="0" fillId="0" borderId="5" xfId="0" applyFont="1" applyFill="1" applyBorder="1" applyAlignment="1">
      <alignment horizontal="center"/>
    </xf>
    <xf numFmtId="0" fontId="0" fillId="0" borderId="5" xfId="0" applyFont="1" applyFill="1" applyBorder="1" applyAlignment="1"/>
    <xf numFmtId="0" fontId="0" fillId="0" borderId="5" xfId="0" applyNumberFormat="1" applyFont="1" applyFill="1" applyBorder="1" applyAlignment="1">
      <alignment horizontal="center"/>
    </xf>
    <xf numFmtId="14" fontId="0" fillId="0" borderId="5" xfId="0" applyNumberFormat="1" applyFont="1" applyFill="1" applyBorder="1" applyAlignment="1">
      <alignment horizontal="center"/>
    </xf>
    <xf numFmtId="0" fontId="0" fillId="7" borderId="30" xfId="0" applyFont="1" applyFill="1" applyBorder="1" applyAlignment="1">
      <alignment horizontal="center"/>
    </xf>
    <xf numFmtId="0" fontId="0" fillId="7" borderId="31" xfId="0" applyFont="1" applyFill="1" applyBorder="1" applyAlignment="1">
      <alignment horizontal="center"/>
    </xf>
    <xf numFmtId="0" fontId="0" fillId="7" borderId="32" xfId="0" applyFont="1" applyFill="1" applyBorder="1" applyAlignment="1">
      <alignment horizontal="center"/>
    </xf>
    <xf numFmtId="0" fontId="37" fillId="7" borderId="30" xfId="0" applyFont="1" applyFill="1" applyBorder="1" applyAlignment="1">
      <alignment horizontal="center"/>
    </xf>
    <xf numFmtId="0" fontId="37" fillId="7" borderId="31" xfId="0" applyFont="1" applyFill="1" applyBorder="1" applyAlignment="1">
      <alignment horizontal="center"/>
    </xf>
    <xf numFmtId="0" fontId="37" fillId="7" borderId="32" xfId="0" applyFont="1" applyFill="1" applyBorder="1" applyAlignment="1">
      <alignment horizontal="center"/>
    </xf>
    <xf numFmtId="0" fontId="37" fillId="7" borderId="8" xfId="0" applyFont="1" applyFill="1" applyBorder="1" applyAlignment="1">
      <alignment horizontal="center" vertical="center"/>
    </xf>
    <xf numFmtId="0" fontId="37" fillId="7" borderId="8" xfId="0" applyNumberFormat="1" applyFont="1" applyFill="1" applyBorder="1" applyAlignment="1">
      <alignment horizontal="center" vertical="center"/>
    </xf>
    <xf numFmtId="179" fontId="37" fillId="7" borderId="8" xfId="8" applyFont="1" applyFill="1" applyBorder="1" applyAlignment="1">
      <alignment horizontal="center" vertical="center"/>
    </xf>
    <xf numFmtId="0" fontId="0" fillId="0" borderId="8" xfId="0" applyFont="1" applyFill="1" applyBorder="1" applyAlignment="1">
      <alignment horizontal="center"/>
    </xf>
    <xf numFmtId="0" fontId="0" fillId="0" borderId="8" xfId="0" applyFont="1" applyFill="1" applyBorder="1" applyAlignment="1"/>
    <xf numFmtId="0" fontId="0" fillId="0" borderId="8" xfId="0" applyNumberFormat="1" applyFont="1" applyFill="1" applyBorder="1" applyAlignment="1">
      <alignment horizontal="center"/>
    </xf>
    <xf numFmtId="14" fontId="0" fillId="0" borderId="8" xfId="0" applyNumberFormat="1" applyFont="1" applyFill="1" applyBorder="1" applyAlignment="1">
      <alignment horizontal="center"/>
    </xf>
    <xf numFmtId="179" fontId="0" fillId="0" borderId="8" xfId="8" applyFont="1" applyBorder="1" applyAlignment="1">
      <alignment horizontal="center"/>
    </xf>
    <xf numFmtId="0" fontId="38" fillId="0" borderId="8" xfId="0" applyNumberFormat="1" applyFont="1" applyFill="1" applyBorder="1" applyAlignment="1">
      <alignment horizontal="center"/>
    </xf>
    <xf numFmtId="179" fontId="0" fillId="0" borderId="8" xfId="8" applyFont="1" applyFill="1" applyBorder="1" applyAlignment="1">
      <alignment horizontal="center"/>
    </xf>
    <xf numFmtId="0" fontId="37" fillId="7" borderId="8" xfId="0" applyFont="1" applyFill="1" applyBorder="1" applyAlignment="1">
      <alignment horizontal="center"/>
    </xf>
    <xf numFmtId="179" fontId="37" fillId="7" borderId="8" xfId="8" applyFont="1" applyFill="1" applyBorder="1" applyAlignment="1">
      <alignment horizontal="center"/>
    </xf>
    <xf numFmtId="177" fontId="37" fillId="7" borderId="8" xfId="8" applyNumberFormat="1" applyFont="1" applyFill="1" applyBorder="1" applyAlignment="1">
      <alignment horizontal="center" vertical="center"/>
    </xf>
    <xf numFmtId="0" fontId="39" fillId="0" borderId="8" xfId="0" applyFont="1" applyFill="1" applyBorder="1" applyAlignment="1">
      <alignment horizontal="center"/>
    </xf>
    <xf numFmtId="0" fontId="39" fillId="0" borderId="8" xfId="0" applyFont="1" applyFill="1" applyBorder="1" applyAlignment="1"/>
    <xf numFmtId="0" fontId="39" fillId="0" borderId="8" xfId="0" applyNumberFormat="1" applyFont="1" applyFill="1" applyBorder="1" applyAlignment="1">
      <alignment horizontal="center"/>
    </xf>
    <xf numFmtId="14" fontId="39" fillId="0" borderId="8" xfId="0" applyNumberFormat="1" applyFont="1" applyFill="1" applyBorder="1" applyAlignment="1">
      <alignment horizontal="center"/>
    </xf>
    <xf numFmtId="177" fontId="39" fillId="0" borderId="8" xfId="8" applyNumberFormat="1" applyFont="1" applyBorder="1" applyAlignment="1">
      <alignment horizontal="center"/>
    </xf>
    <xf numFmtId="177" fontId="39" fillId="0" borderId="8" xfId="8" applyNumberFormat="1" applyFont="1" applyFill="1" applyBorder="1" applyAlignment="1">
      <alignment horizontal="center"/>
    </xf>
    <xf numFmtId="0" fontId="39" fillId="0" borderId="0" xfId="0" applyFont="1" applyFill="1" applyBorder="1" applyAlignment="1">
      <alignment horizontal="center"/>
    </xf>
    <xf numFmtId="177" fontId="37" fillId="7" borderId="8" xfId="8" applyNumberFormat="1" applyFont="1" applyFill="1" applyBorder="1" applyAlignment="1">
      <alignment horizontal="center"/>
    </xf>
    <xf numFmtId="0" fontId="39" fillId="0" borderId="8" xfId="43" applyFill="1" applyBorder="1"/>
    <xf numFmtId="0" fontId="39" fillId="0" borderId="8" xfId="43" applyFill="1" applyBorder="1" applyAlignment="1">
      <alignment horizontal="center"/>
    </xf>
    <xf numFmtId="0" fontId="39" fillId="0" borderId="8" xfId="43" applyNumberFormat="1" applyFill="1" applyBorder="1" applyAlignment="1">
      <alignment horizontal="center"/>
    </xf>
    <xf numFmtId="14" fontId="39" fillId="0" borderId="8" xfId="43" applyNumberFormat="1" applyFill="1" applyBorder="1" applyAlignment="1">
      <alignment horizontal="center"/>
    </xf>
    <xf numFmtId="177" fontId="39" fillId="0" borderId="8" xfId="14" applyFont="1" applyFill="1" applyBorder="1" applyAlignment="1">
      <alignment horizontal="center"/>
    </xf>
    <xf numFmtId="0" fontId="40" fillId="0" borderId="0" xfId="0" applyFont="1" applyFill="1" applyAlignment="1"/>
    <xf numFmtId="177" fontId="0" fillId="0" borderId="8" xfId="14" applyFont="1" applyBorder="1" applyAlignment="1">
      <alignment horizontal="center"/>
    </xf>
    <xf numFmtId="0" fontId="39" fillId="0" borderId="8" xfId="43" applyFont="1" applyFill="1" applyBorder="1" applyAlignment="1"/>
    <xf numFmtId="0" fontId="39" fillId="0" borderId="8" xfId="43" applyFont="1" applyFill="1" applyBorder="1" applyAlignment="1">
      <alignment horizontal="center"/>
    </xf>
    <xf numFmtId="0" fontId="39" fillId="0" borderId="8" xfId="43" applyNumberFormat="1" applyFont="1" applyFill="1" applyBorder="1" applyAlignment="1">
      <alignment horizontal="center"/>
    </xf>
    <xf numFmtId="14" fontId="39" fillId="0" borderId="8" xfId="43" applyNumberFormat="1" applyFont="1" applyFill="1" applyBorder="1" applyAlignment="1">
      <alignment horizontal="center"/>
    </xf>
    <xf numFmtId="176" fontId="37" fillId="7" borderId="8" xfId="0" applyNumberFormat="1" applyFont="1" applyFill="1" applyBorder="1" applyAlignment="1">
      <alignment horizontal="center" vertical="center"/>
    </xf>
    <xf numFmtId="176" fontId="39" fillId="0" borderId="8" xfId="43" applyNumberFormat="1" applyFont="1" applyFill="1" applyBorder="1" applyAlignment="1">
      <alignment horizontal="center"/>
    </xf>
    <xf numFmtId="176" fontId="0" fillId="0" borderId="8" xfId="0" applyNumberFormat="1" applyFont="1" applyFill="1" applyBorder="1" applyAlignment="1">
      <alignment horizontal="center"/>
    </xf>
    <xf numFmtId="0" fontId="17" fillId="0" borderId="0" xfId="0" applyFont="1"/>
    <xf numFmtId="16" fontId="0" fillId="0" borderId="8" xfId="0" applyNumberFormat="1" applyFont="1" applyFill="1" applyBorder="1" applyAlignment="1">
      <alignment horizontal="center"/>
    </xf>
    <xf numFmtId="16" fontId="0" fillId="0" borderId="8" xfId="0" applyNumberFormat="1" applyFont="1" applyFill="1" applyBorder="1" applyAlignment="1"/>
    <xf numFmtId="0" fontId="37" fillId="7" borderId="15" xfId="0" applyFont="1" applyFill="1" applyBorder="1" applyAlignment="1">
      <alignment horizontal="center"/>
    </xf>
    <xf numFmtId="179" fontId="37" fillId="7" borderId="15" xfId="8" applyFont="1" applyFill="1" applyBorder="1" applyAlignment="1">
      <alignment horizontal="center"/>
    </xf>
    <xf numFmtId="0" fontId="0" fillId="0" borderId="5" xfId="8" applyNumberFormat="1" applyFont="1" applyFill="1" applyBorder="1" applyAlignment="1" applyProtection="1" quotePrefix="1">
      <alignment horizontal="center"/>
    </xf>
    <xf numFmtId="0" fontId="0" fillId="0" borderId="5" xfId="0" applyNumberFormat="1" applyBorder="1" applyAlignment="1" quotePrefix="1">
      <alignment horizontal="center"/>
    </xf>
    <xf numFmtId="0" fontId="0" fillId="0" borderId="5" xfId="0" applyNumberFormat="1" applyFont="1" applyFill="1" applyBorder="1" applyAlignment="1" quotePrefix="1">
      <alignment horizontal="center"/>
    </xf>
    <xf numFmtId="0" fontId="0" fillId="0" borderId="8" xfId="0" applyNumberFormat="1" applyFont="1" applyFill="1" applyBorder="1" applyAlignment="1" quotePrefix="1">
      <alignment horizontal="center"/>
    </xf>
    <xf numFmtId="0" fontId="38" fillId="0" borderId="8" xfId="0" applyNumberFormat="1" applyFont="1" applyFill="1" applyBorder="1" applyAlignment="1" quotePrefix="1">
      <alignment horizontal="center"/>
    </xf>
    <xf numFmtId="0" fontId="39" fillId="0" borderId="8" xfId="0" applyNumberFormat="1" applyFont="1" applyFill="1" applyBorder="1" applyAlignment="1" quotePrefix="1">
      <alignment horizontal="center"/>
    </xf>
    <xf numFmtId="0" fontId="39" fillId="0" borderId="8" xfId="43" applyNumberFormat="1" applyFill="1" applyBorder="1" applyAlignment="1" quotePrefix="1">
      <alignment horizontal="center"/>
    </xf>
    <xf numFmtId="16" fontId="0" fillId="0" borderId="8" xfId="0" applyNumberFormat="1" applyFont="1" applyFill="1" applyBorder="1" applyAlignment="1" quotePrefix="1">
      <alignment horizontal="center"/>
    </xf>
    <xf numFmtId="0" fontId="39" fillId="0" borderId="8" xfId="43" applyNumberFormat="1" applyFont="1" applyFill="1" applyBorder="1" applyAlignment="1" quotePrefix="1">
      <alignment horizont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Comma 2" xfId="14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Normal 2" xfId="43"/>
    <cellStyle name="40% - 强调文字颜色 4" xfId="44" builtinId="43"/>
    <cellStyle name="强调文字颜色 5" xfId="45" builtinId="45"/>
    <cellStyle name="40% - 强调文字颜色 5" xfId="46" builtinId="47"/>
    <cellStyle name="60% - 强调文字颜色 5" xfId="47" builtinId="48"/>
    <cellStyle name="强调文字颜色 6" xfId="48" builtinId="49"/>
    <cellStyle name="40% - 强调文字颜色 6" xfId="49" builtinId="51"/>
    <cellStyle name="60% - 强调文字颜色 6" xfId="50" builtinId="52"/>
  </cellStyles>
  <dxfs count="2"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theme" Target="theme/theme1.xml"/><Relationship Id="rId7" Type="http://schemas.openxmlformats.org/officeDocument/2006/relationships/externalLink" Target="externalLinks/externalLink2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0" Type="http://schemas.openxmlformats.org/officeDocument/2006/relationships/sharedStrings" Target="sharedStrings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Administrator\Desktop\&#24212;&#20184;&#27454;&#31649;&#29702;&#25968;&#25454;_20191112110155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Administrator\Desktop\&#24212;&#20184;&#27454;&#31649;&#29702;&#25968;&#25454;_20200312185439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应付款管理"/>
    </sheetNames>
    <sheetDataSet>
      <sheetData sheetId="0">
        <row r="1">
          <cell r="A1" t="str">
            <v>单号</v>
          </cell>
          <cell r="B1" t="str">
            <v>原币金额</v>
          </cell>
        </row>
        <row r="2">
          <cell r="A2">
            <v>1630602</v>
          </cell>
          <cell r="B2">
            <v>6300</v>
          </cell>
        </row>
        <row r="3">
          <cell r="A3">
            <v>1639109</v>
          </cell>
          <cell r="B3">
            <v>6900</v>
          </cell>
        </row>
        <row r="4">
          <cell r="A4">
            <v>1665266</v>
          </cell>
          <cell r="B4">
            <v>13800</v>
          </cell>
        </row>
        <row r="5">
          <cell r="A5">
            <v>1657629</v>
          </cell>
          <cell r="B5">
            <v>20700</v>
          </cell>
        </row>
        <row r="6">
          <cell r="A6">
            <v>1632700</v>
          </cell>
          <cell r="B6">
            <v>8000</v>
          </cell>
        </row>
        <row r="7">
          <cell r="A7">
            <v>1646374</v>
          </cell>
          <cell r="B7">
            <v>16100</v>
          </cell>
        </row>
        <row r="8">
          <cell r="A8">
            <v>1653258</v>
          </cell>
          <cell r="B8">
            <v>4500</v>
          </cell>
        </row>
        <row r="9">
          <cell r="A9">
            <v>1651160</v>
          </cell>
          <cell r="B9">
            <v>7200</v>
          </cell>
        </row>
        <row r="10">
          <cell r="A10">
            <v>1643875</v>
          </cell>
          <cell r="B10">
            <v>2800</v>
          </cell>
        </row>
        <row r="11">
          <cell r="A11">
            <v>1634575</v>
          </cell>
          <cell r="B11">
            <v>2800</v>
          </cell>
        </row>
        <row r="12">
          <cell r="A12">
            <v>1647133</v>
          </cell>
          <cell r="B12">
            <v>6300</v>
          </cell>
        </row>
        <row r="13">
          <cell r="A13">
            <v>1632809</v>
          </cell>
          <cell r="B13">
            <v>12000</v>
          </cell>
        </row>
        <row r="14">
          <cell r="A14">
            <v>1648338</v>
          </cell>
          <cell r="B14">
            <v>4000</v>
          </cell>
        </row>
        <row r="15">
          <cell r="A15">
            <v>1657930</v>
          </cell>
          <cell r="B15">
            <v>81.89</v>
          </cell>
        </row>
        <row r="16">
          <cell r="A16">
            <v>1640240</v>
          </cell>
          <cell r="B16">
            <v>14000</v>
          </cell>
        </row>
        <row r="17">
          <cell r="A17">
            <v>1653811</v>
          </cell>
          <cell r="B17">
            <v>4600</v>
          </cell>
        </row>
        <row r="18">
          <cell r="A18">
            <v>1653791</v>
          </cell>
          <cell r="B18">
            <v>6900</v>
          </cell>
        </row>
        <row r="19">
          <cell r="A19">
            <v>1633170</v>
          </cell>
          <cell r="B19">
            <v>6300</v>
          </cell>
        </row>
        <row r="20">
          <cell r="A20">
            <v>1650190</v>
          </cell>
          <cell r="B20">
            <v>2000</v>
          </cell>
        </row>
        <row r="21">
          <cell r="A21">
            <v>1632835</v>
          </cell>
          <cell r="B21">
            <v>20000</v>
          </cell>
        </row>
        <row r="22">
          <cell r="A22">
            <v>1653891</v>
          </cell>
          <cell r="B22">
            <v>22800</v>
          </cell>
        </row>
        <row r="23">
          <cell r="A23">
            <v>1652231</v>
          </cell>
          <cell r="B23">
            <v>4600</v>
          </cell>
        </row>
        <row r="24">
          <cell r="A24">
            <v>1660535</v>
          </cell>
          <cell r="B24">
            <v>4600</v>
          </cell>
        </row>
        <row r="25">
          <cell r="A25">
            <v>1656284</v>
          </cell>
          <cell r="B25">
            <v>36800</v>
          </cell>
        </row>
        <row r="26">
          <cell r="A26">
            <v>1643881</v>
          </cell>
          <cell r="B26">
            <v>5600</v>
          </cell>
        </row>
        <row r="27">
          <cell r="A27">
            <v>1649437</v>
          </cell>
          <cell r="B27">
            <v>2000</v>
          </cell>
        </row>
        <row r="28">
          <cell r="A28">
            <v>1653267</v>
          </cell>
          <cell r="B28">
            <v>4500</v>
          </cell>
        </row>
        <row r="29">
          <cell r="A29">
            <v>1635500</v>
          </cell>
          <cell r="B29">
            <v>4000</v>
          </cell>
        </row>
        <row r="30">
          <cell r="A30">
            <v>1652892</v>
          </cell>
          <cell r="B30">
            <v>4600</v>
          </cell>
        </row>
        <row r="31">
          <cell r="A31">
            <v>1636296</v>
          </cell>
          <cell r="B31">
            <v>1026.35</v>
          </cell>
        </row>
        <row r="32">
          <cell r="A32">
            <v>1651739</v>
          </cell>
          <cell r="B32">
            <v>9200</v>
          </cell>
        </row>
        <row r="33">
          <cell r="A33">
            <v>1640581</v>
          </cell>
          <cell r="B33">
            <v>6000</v>
          </cell>
        </row>
        <row r="34">
          <cell r="A34">
            <v>1649257</v>
          </cell>
          <cell r="B34">
            <v>8000</v>
          </cell>
        </row>
        <row r="35">
          <cell r="A35">
            <v>1648702</v>
          </cell>
          <cell r="B35">
            <v>5500</v>
          </cell>
        </row>
        <row r="36">
          <cell r="A36">
            <v>1643873</v>
          </cell>
          <cell r="B36">
            <v>2800</v>
          </cell>
        </row>
        <row r="37">
          <cell r="A37">
            <v>1642811</v>
          </cell>
          <cell r="B37">
            <v>2100</v>
          </cell>
        </row>
        <row r="38">
          <cell r="A38">
            <v>1635400</v>
          </cell>
          <cell r="B38">
            <v>6000</v>
          </cell>
        </row>
        <row r="39">
          <cell r="A39">
            <v>1631215</v>
          </cell>
          <cell r="B39">
            <v>4200</v>
          </cell>
        </row>
        <row r="40">
          <cell r="A40">
            <v>1648321</v>
          </cell>
          <cell r="B40">
            <v>8500</v>
          </cell>
        </row>
        <row r="41">
          <cell r="A41">
            <v>1666395</v>
          </cell>
          <cell r="B41">
            <v>2800</v>
          </cell>
        </row>
        <row r="42">
          <cell r="A42">
            <v>1636806</v>
          </cell>
          <cell r="B42">
            <v>6000</v>
          </cell>
        </row>
        <row r="43">
          <cell r="A43">
            <v>1650935</v>
          </cell>
          <cell r="B43">
            <v>2000</v>
          </cell>
        </row>
        <row r="44">
          <cell r="A44">
            <v>1642279</v>
          </cell>
          <cell r="B44">
            <v>4000</v>
          </cell>
        </row>
        <row r="45">
          <cell r="A45">
            <v>1646046</v>
          </cell>
          <cell r="B45">
            <v>16100</v>
          </cell>
        </row>
        <row r="46">
          <cell r="A46">
            <v>1651204</v>
          </cell>
          <cell r="B46">
            <v>2100</v>
          </cell>
        </row>
        <row r="47">
          <cell r="A47">
            <v>1276652</v>
          </cell>
          <cell r="B47">
            <v>8000</v>
          </cell>
        </row>
        <row r="48">
          <cell r="A48">
            <v>1645914</v>
          </cell>
          <cell r="B48">
            <v>4000</v>
          </cell>
        </row>
        <row r="49">
          <cell r="A49">
            <v>1643825</v>
          </cell>
          <cell r="B49">
            <v>2000</v>
          </cell>
        </row>
        <row r="50">
          <cell r="A50">
            <v>1636377</v>
          </cell>
          <cell r="B50">
            <v>5600</v>
          </cell>
        </row>
        <row r="51">
          <cell r="A51">
            <v>1650131</v>
          </cell>
          <cell r="B51">
            <v>4200</v>
          </cell>
        </row>
        <row r="52">
          <cell r="A52">
            <v>1650400</v>
          </cell>
          <cell r="B52">
            <v>5600</v>
          </cell>
        </row>
        <row r="53">
          <cell r="A53">
            <v>1605010</v>
          </cell>
          <cell r="B53">
            <v>6300</v>
          </cell>
        </row>
        <row r="54">
          <cell r="A54">
            <v>1636497</v>
          </cell>
          <cell r="B54">
            <v>3600</v>
          </cell>
        </row>
        <row r="55">
          <cell r="A55">
            <v>1632109</v>
          </cell>
          <cell r="B55">
            <v>10000</v>
          </cell>
        </row>
        <row r="56">
          <cell r="A56">
            <v>1657702</v>
          </cell>
          <cell r="B56">
            <v>2800</v>
          </cell>
        </row>
        <row r="57">
          <cell r="A57">
            <v>1666962</v>
          </cell>
          <cell r="B57">
            <v>9200</v>
          </cell>
        </row>
        <row r="58">
          <cell r="A58">
            <v>1651242</v>
          </cell>
          <cell r="B58">
            <v>4000</v>
          </cell>
        </row>
        <row r="59">
          <cell r="A59">
            <v>1651159</v>
          </cell>
          <cell r="B59">
            <v>6000</v>
          </cell>
        </row>
        <row r="60">
          <cell r="A60">
            <v>1655673</v>
          </cell>
          <cell r="B60">
            <v>4600</v>
          </cell>
        </row>
        <row r="61">
          <cell r="A61">
            <v>1640748</v>
          </cell>
          <cell r="B61">
            <v>4000</v>
          </cell>
        </row>
        <row r="62">
          <cell r="A62">
            <v>1638149</v>
          </cell>
          <cell r="B62">
            <v>12000</v>
          </cell>
        </row>
        <row r="63">
          <cell r="A63">
            <v>1640087</v>
          </cell>
          <cell r="B63">
            <v>4000</v>
          </cell>
        </row>
        <row r="64">
          <cell r="A64">
            <v>1624395</v>
          </cell>
          <cell r="B64">
            <v>12000</v>
          </cell>
        </row>
        <row r="65">
          <cell r="A65">
            <v>1659025</v>
          </cell>
          <cell r="B65">
            <v>2800</v>
          </cell>
        </row>
        <row r="66">
          <cell r="A66">
            <v>1639277</v>
          </cell>
          <cell r="B66">
            <v>4000</v>
          </cell>
        </row>
        <row r="67">
          <cell r="A67">
            <v>1656761</v>
          </cell>
          <cell r="B67">
            <v>5600</v>
          </cell>
        </row>
        <row r="68">
          <cell r="A68">
            <v>1647375</v>
          </cell>
          <cell r="B68">
            <v>6300</v>
          </cell>
        </row>
        <row r="69">
          <cell r="A69">
            <v>1635866</v>
          </cell>
          <cell r="B69">
            <v>12800</v>
          </cell>
        </row>
        <row r="70">
          <cell r="A70">
            <v>1646085</v>
          </cell>
          <cell r="B70">
            <v>2000</v>
          </cell>
        </row>
        <row r="71">
          <cell r="A71">
            <v>1641479</v>
          </cell>
          <cell r="B71">
            <v>6000</v>
          </cell>
        </row>
        <row r="72">
          <cell r="A72">
            <v>1636716</v>
          </cell>
          <cell r="B72">
            <v>12000</v>
          </cell>
        </row>
        <row r="73">
          <cell r="A73">
            <v>1642859</v>
          </cell>
          <cell r="B73">
            <v>25000</v>
          </cell>
        </row>
        <row r="74">
          <cell r="A74">
            <v>1640752</v>
          </cell>
          <cell r="B74">
            <v>6000</v>
          </cell>
        </row>
        <row r="75">
          <cell r="A75">
            <v>1646603</v>
          </cell>
          <cell r="B75">
            <v>2000</v>
          </cell>
        </row>
        <row r="76">
          <cell r="A76">
            <v>1646042</v>
          </cell>
          <cell r="B76">
            <v>4000</v>
          </cell>
        </row>
        <row r="77">
          <cell r="A77">
            <v>1633885</v>
          </cell>
          <cell r="B77">
            <v>2000</v>
          </cell>
        </row>
        <row r="78">
          <cell r="A78">
            <v>1654054</v>
          </cell>
          <cell r="B78">
            <v>4600</v>
          </cell>
        </row>
        <row r="79">
          <cell r="A79">
            <v>1651698</v>
          </cell>
          <cell r="B79">
            <v>11200</v>
          </cell>
        </row>
        <row r="80">
          <cell r="A80">
            <v>1644628</v>
          </cell>
          <cell r="B80">
            <v>6000</v>
          </cell>
        </row>
        <row r="81">
          <cell r="A81">
            <v>1653622</v>
          </cell>
          <cell r="B81">
            <v>14000</v>
          </cell>
        </row>
        <row r="82">
          <cell r="A82">
            <v>1664342</v>
          </cell>
          <cell r="B82">
            <v>2800</v>
          </cell>
        </row>
        <row r="83">
          <cell r="A83">
            <v>1640783</v>
          </cell>
          <cell r="B83">
            <v>6000</v>
          </cell>
        </row>
        <row r="84">
          <cell r="A84">
            <v>1633538</v>
          </cell>
          <cell r="B84">
            <v>7200</v>
          </cell>
        </row>
        <row r="85">
          <cell r="A85">
            <v>1642838</v>
          </cell>
          <cell r="B85">
            <v>6000</v>
          </cell>
        </row>
        <row r="86">
          <cell r="A86">
            <v>1652725</v>
          </cell>
          <cell r="B86">
            <v>4600</v>
          </cell>
        </row>
        <row r="87">
          <cell r="A87">
            <v>1636804</v>
          </cell>
          <cell r="B87">
            <v>2100</v>
          </cell>
        </row>
        <row r="88">
          <cell r="A88">
            <v>1648420</v>
          </cell>
          <cell r="B88">
            <v>6000</v>
          </cell>
        </row>
        <row r="89">
          <cell r="A89">
            <v>1644484</v>
          </cell>
          <cell r="B89">
            <v>6000</v>
          </cell>
        </row>
        <row r="90">
          <cell r="A90">
            <v>1644401</v>
          </cell>
          <cell r="B90">
            <v>4000</v>
          </cell>
        </row>
        <row r="91">
          <cell r="A91">
            <v>1659861</v>
          </cell>
          <cell r="B91">
            <v>2800</v>
          </cell>
        </row>
        <row r="92">
          <cell r="A92">
            <v>1637448</v>
          </cell>
          <cell r="B92">
            <v>6000</v>
          </cell>
        </row>
        <row r="93">
          <cell r="A93">
            <v>1655513</v>
          </cell>
          <cell r="B93">
            <v>9200</v>
          </cell>
        </row>
        <row r="94">
          <cell r="A94">
            <v>1632058</v>
          </cell>
          <cell r="B94">
            <v>12000</v>
          </cell>
        </row>
        <row r="95">
          <cell r="A95">
            <v>1615522</v>
          </cell>
          <cell r="B95">
            <v>6000</v>
          </cell>
        </row>
        <row r="96">
          <cell r="A96">
            <v>1640975</v>
          </cell>
          <cell r="B96">
            <v>7200</v>
          </cell>
        </row>
        <row r="97">
          <cell r="A97">
            <v>1652505</v>
          </cell>
          <cell r="B97">
            <v>2000</v>
          </cell>
        </row>
        <row r="98">
          <cell r="A98">
            <v>1632133</v>
          </cell>
          <cell r="B98">
            <v>2000</v>
          </cell>
        </row>
        <row r="99">
          <cell r="A99">
            <v>1658313</v>
          </cell>
          <cell r="B99">
            <v>16100</v>
          </cell>
        </row>
        <row r="100">
          <cell r="A100">
            <v>1632319</v>
          </cell>
          <cell r="B100">
            <v>12000</v>
          </cell>
        </row>
        <row r="101">
          <cell r="A101">
            <v>1656023</v>
          </cell>
          <cell r="B101">
            <v>47400</v>
          </cell>
        </row>
        <row r="102">
          <cell r="A102">
            <v>1659933</v>
          </cell>
          <cell r="B102">
            <v>13800</v>
          </cell>
        </row>
        <row r="103">
          <cell r="A103">
            <v>1643492</v>
          </cell>
          <cell r="B103">
            <v>6900</v>
          </cell>
        </row>
        <row r="104">
          <cell r="A104">
            <v>1658952</v>
          </cell>
          <cell r="B104">
            <v>2800</v>
          </cell>
        </row>
        <row r="105">
          <cell r="A105">
            <v>1639868</v>
          </cell>
          <cell r="B105">
            <v>2000</v>
          </cell>
        </row>
        <row r="106">
          <cell r="A106">
            <v>1642424</v>
          </cell>
          <cell r="B106">
            <v>6000</v>
          </cell>
        </row>
        <row r="107">
          <cell r="A107">
            <v>1644737</v>
          </cell>
          <cell r="B107">
            <v>4200</v>
          </cell>
        </row>
        <row r="108">
          <cell r="A108">
            <v>1651690</v>
          </cell>
          <cell r="B108">
            <v>6900</v>
          </cell>
        </row>
        <row r="109">
          <cell r="A109">
            <v>1643678</v>
          </cell>
          <cell r="B109">
            <v>8000</v>
          </cell>
        </row>
        <row r="110">
          <cell r="A110">
            <v>1641637</v>
          </cell>
          <cell r="B110">
            <v>8400</v>
          </cell>
        </row>
        <row r="111">
          <cell r="A111">
            <v>1648564</v>
          </cell>
          <cell r="B111">
            <v>4500</v>
          </cell>
        </row>
        <row r="112">
          <cell r="A112">
            <v>1650113</v>
          </cell>
          <cell r="B112">
            <v>5600</v>
          </cell>
        </row>
        <row r="113">
          <cell r="A113">
            <v>1652483</v>
          </cell>
          <cell r="B113">
            <v>2000</v>
          </cell>
        </row>
        <row r="114">
          <cell r="A114">
            <v>1634922</v>
          </cell>
          <cell r="B114">
            <v>6000</v>
          </cell>
        </row>
        <row r="115">
          <cell r="A115">
            <v>1638629</v>
          </cell>
          <cell r="B115">
            <v>6000</v>
          </cell>
        </row>
        <row r="116">
          <cell r="A116">
            <v>1642808</v>
          </cell>
          <cell r="B116">
            <v>5600</v>
          </cell>
        </row>
        <row r="117">
          <cell r="A117">
            <v>1663515</v>
          </cell>
          <cell r="B117">
            <v>6400</v>
          </cell>
        </row>
        <row r="118">
          <cell r="A118">
            <v>1656754</v>
          </cell>
          <cell r="B118">
            <v>5600</v>
          </cell>
        </row>
        <row r="119">
          <cell r="A119">
            <v>1637335</v>
          </cell>
          <cell r="B119">
            <v>2000</v>
          </cell>
        </row>
        <row r="120">
          <cell r="A120">
            <v>1642840</v>
          </cell>
          <cell r="B120">
            <v>6000</v>
          </cell>
        </row>
        <row r="121">
          <cell r="A121">
            <v>1651247</v>
          </cell>
          <cell r="B121">
            <v>4000</v>
          </cell>
        </row>
        <row r="122">
          <cell r="A122">
            <v>1644915</v>
          </cell>
          <cell r="B122">
            <v>4000</v>
          </cell>
        </row>
        <row r="123">
          <cell r="A123">
            <v>1650202</v>
          </cell>
          <cell r="B123">
            <v>5600</v>
          </cell>
        </row>
        <row r="124">
          <cell r="A124">
            <v>1653597</v>
          </cell>
          <cell r="B124">
            <v>8900</v>
          </cell>
        </row>
        <row r="125">
          <cell r="A125">
            <v>1590082</v>
          </cell>
          <cell r="B125">
            <v>22000</v>
          </cell>
        </row>
        <row r="126">
          <cell r="A126">
            <v>1647981</v>
          </cell>
          <cell r="B126">
            <v>4000</v>
          </cell>
        </row>
        <row r="127">
          <cell r="A127">
            <v>1647789</v>
          </cell>
          <cell r="B127">
            <v>6500</v>
          </cell>
        </row>
        <row r="128">
          <cell r="A128">
            <v>1635930</v>
          </cell>
          <cell r="B128">
            <v>6000</v>
          </cell>
        </row>
        <row r="129">
          <cell r="A129">
            <v>1658927</v>
          </cell>
          <cell r="B129">
            <v>9200</v>
          </cell>
        </row>
        <row r="130">
          <cell r="A130">
            <v>1637968</v>
          </cell>
          <cell r="B130">
            <v>20000</v>
          </cell>
        </row>
        <row r="131">
          <cell r="A131">
            <v>1649495</v>
          </cell>
          <cell r="B131">
            <v>8000</v>
          </cell>
        </row>
        <row r="132">
          <cell r="A132">
            <v>1641486</v>
          </cell>
          <cell r="B132">
            <v>14000</v>
          </cell>
        </row>
        <row r="133">
          <cell r="A133">
            <v>1637771</v>
          </cell>
          <cell r="B133">
            <v>6300</v>
          </cell>
        </row>
        <row r="134">
          <cell r="A134">
            <v>1645883</v>
          </cell>
          <cell r="B134">
            <v>8000</v>
          </cell>
        </row>
        <row r="135">
          <cell r="A135">
            <v>1650938</v>
          </cell>
          <cell r="B135">
            <v>2100</v>
          </cell>
        </row>
        <row r="136">
          <cell r="A136">
            <v>1607360</v>
          </cell>
          <cell r="B136">
            <v>31500</v>
          </cell>
        </row>
        <row r="137">
          <cell r="A137">
            <v>1648365</v>
          </cell>
          <cell r="B137">
            <v>2000</v>
          </cell>
        </row>
        <row r="138">
          <cell r="A138">
            <v>1644372</v>
          </cell>
          <cell r="B138">
            <v>2000</v>
          </cell>
        </row>
        <row r="139">
          <cell r="A139">
            <v>1642958</v>
          </cell>
          <cell r="B139">
            <v>8000</v>
          </cell>
        </row>
        <row r="140">
          <cell r="A140">
            <v>1642835</v>
          </cell>
          <cell r="B140">
            <v>2000</v>
          </cell>
        </row>
        <row r="141">
          <cell r="A141">
            <v>1357935</v>
          </cell>
          <cell r="B141">
            <v>2000</v>
          </cell>
        </row>
        <row r="142">
          <cell r="A142">
            <v>1653260</v>
          </cell>
          <cell r="B142">
            <v>4500</v>
          </cell>
        </row>
        <row r="143">
          <cell r="A143">
            <v>1657940</v>
          </cell>
          <cell r="B143">
            <v>5600</v>
          </cell>
        </row>
        <row r="144">
          <cell r="A144">
            <v>1655676</v>
          </cell>
          <cell r="B144">
            <v>4600</v>
          </cell>
        </row>
        <row r="145">
          <cell r="A145">
            <v>1654047</v>
          </cell>
          <cell r="B145">
            <v>2500</v>
          </cell>
        </row>
        <row r="146">
          <cell r="A146">
            <v>1651706</v>
          </cell>
          <cell r="B146">
            <v>14000</v>
          </cell>
        </row>
        <row r="147">
          <cell r="A147">
            <v>1653080</v>
          </cell>
          <cell r="B147">
            <v>2100</v>
          </cell>
        </row>
        <row r="148">
          <cell r="A148">
            <v>1626605</v>
          </cell>
          <cell r="B148">
            <v>8000</v>
          </cell>
        </row>
        <row r="149">
          <cell r="A149">
            <v>1627584</v>
          </cell>
          <cell r="B149">
            <v>10000</v>
          </cell>
        </row>
        <row r="150">
          <cell r="A150">
            <v>1452780</v>
          </cell>
          <cell r="B150">
            <v>0</v>
          </cell>
        </row>
        <row r="151">
          <cell r="A151">
            <v>1643737</v>
          </cell>
          <cell r="B151">
            <v>23000</v>
          </cell>
        </row>
        <row r="152">
          <cell r="A152">
            <v>1656489</v>
          </cell>
          <cell r="B152">
            <v>11500</v>
          </cell>
        </row>
        <row r="153">
          <cell r="A153">
            <v>1568128</v>
          </cell>
          <cell r="B153">
            <v>10800</v>
          </cell>
        </row>
        <row r="154">
          <cell r="A154">
            <v>1662297</v>
          </cell>
          <cell r="B154">
            <v>29400</v>
          </cell>
        </row>
        <row r="155">
          <cell r="A155">
            <v>1641570</v>
          </cell>
          <cell r="B155">
            <v>12000</v>
          </cell>
        </row>
        <row r="156">
          <cell r="A156">
            <v>1642801</v>
          </cell>
          <cell r="B156">
            <v>2100</v>
          </cell>
        </row>
        <row r="157">
          <cell r="A157">
            <v>1631454</v>
          </cell>
          <cell r="B157">
            <v>16000</v>
          </cell>
        </row>
        <row r="158">
          <cell r="A158">
            <v>1647799</v>
          </cell>
          <cell r="B158">
            <v>11500</v>
          </cell>
        </row>
        <row r="159">
          <cell r="A159">
            <v>1652336</v>
          </cell>
          <cell r="B159">
            <v>4600</v>
          </cell>
        </row>
        <row r="160">
          <cell r="A160">
            <v>1640769</v>
          </cell>
          <cell r="B160">
            <v>11000</v>
          </cell>
        </row>
        <row r="161">
          <cell r="A161">
            <v>1656478</v>
          </cell>
          <cell r="B161">
            <v>4600</v>
          </cell>
        </row>
        <row r="162">
          <cell r="A162">
            <v>1654689</v>
          </cell>
          <cell r="B162">
            <v>4600</v>
          </cell>
        </row>
        <row r="163">
          <cell r="A163">
            <v>1631068</v>
          </cell>
          <cell r="B163">
            <v>2000</v>
          </cell>
        </row>
        <row r="164">
          <cell r="A164">
            <v>1638771</v>
          </cell>
          <cell r="B164">
            <v>14000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应付款管理"/>
    </sheetNames>
    <sheetDataSet>
      <sheetData sheetId="0">
        <row r="1">
          <cell r="A1" t="str">
            <v>单号</v>
          </cell>
          <cell r="B1" t="str">
            <v>原币金额</v>
          </cell>
        </row>
        <row r="2">
          <cell r="A2" t="str">
            <v>1791421</v>
          </cell>
          <cell r="B2" t="str">
            <v>10500</v>
          </cell>
        </row>
        <row r="3">
          <cell r="A3" t="str">
            <v>1791101</v>
          </cell>
          <cell r="B3" t="str">
            <v>29400</v>
          </cell>
        </row>
        <row r="4">
          <cell r="A4" t="str">
            <v>1789549</v>
          </cell>
          <cell r="B4" t="str">
            <v>14700</v>
          </cell>
        </row>
        <row r="5">
          <cell r="A5" t="str">
            <v>1789864</v>
          </cell>
          <cell r="B5" t="str">
            <v>4200</v>
          </cell>
        </row>
        <row r="6">
          <cell r="A6" t="str">
            <v>1788045</v>
          </cell>
          <cell r="B6" t="str">
            <v>29400</v>
          </cell>
        </row>
        <row r="7">
          <cell r="A7" t="str">
            <v>1788402</v>
          </cell>
          <cell r="B7" t="str">
            <v>8400</v>
          </cell>
        </row>
        <row r="8">
          <cell r="A8" t="str">
            <v>1788204</v>
          </cell>
          <cell r="B8" t="str">
            <v>4200</v>
          </cell>
        </row>
        <row r="9">
          <cell r="A9" t="str">
            <v>1786397</v>
          </cell>
          <cell r="B9" t="str">
            <v>4200</v>
          </cell>
        </row>
        <row r="10">
          <cell r="A10" t="str">
            <v>1785260</v>
          </cell>
          <cell r="B10" t="str">
            <v>4200</v>
          </cell>
        </row>
        <row r="11">
          <cell r="A11" t="str">
            <v>1785303</v>
          </cell>
          <cell r="B11" t="str">
            <v>8400</v>
          </cell>
        </row>
        <row r="12">
          <cell r="A12" t="str">
            <v>1774751</v>
          </cell>
          <cell r="B12" t="str">
            <v>13000</v>
          </cell>
        </row>
        <row r="13">
          <cell r="A13" t="str">
            <v>1795397</v>
          </cell>
          <cell r="B13" t="str">
            <v>6300</v>
          </cell>
        </row>
        <row r="14">
          <cell r="A14" t="str">
            <v>1792575</v>
          </cell>
          <cell r="B14" t="str">
            <v>2100</v>
          </cell>
        </row>
        <row r="15">
          <cell r="A15" t="str">
            <v>1792463</v>
          </cell>
          <cell r="B15" t="str">
            <v>6300</v>
          </cell>
        </row>
        <row r="16">
          <cell r="A16" t="str">
            <v>1793758</v>
          </cell>
          <cell r="B16" t="str">
            <v>4200</v>
          </cell>
        </row>
        <row r="17">
          <cell r="A17" t="str">
            <v>1798337</v>
          </cell>
          <cell r="B17" t="str">
            <v>14700</v>
          </cell>
        </row>
        <row r="18">
          <cell r="A18" t="str">
            <v>1797196</v>
          </cell>
          <cell r="B18" t="str">
            <v>8400</v>
          </cell>
        </row>
        <row r="19">
          <cell r="A19" t="str">
            <v>1797195</v>
          </cell>
          <cell r="B19" t="str">
            <v>6300</v>
          </cell>
        </row>
        <row r="20">
          <cell r="A20" t="str">
            <v>1796777</v>
          </cell>
          <cell r="B20" t="str">
            <v>14700</v>
          </cell>
        </row>
        <row r="21">
          <cell r="A21" t="str">
            <v>1797561</v>
          </cell>
          <cell r="B21" t="str">
            <v>2100</v>
          </cell>
        </row>
        <row r="22">
          <cell r="A22" t="str">
            <v>1800970</v>
          </cell>
          <cell r="B22" t="str">
            <v>14700</v>
          </cell>
        </row>
        <row r="23">
          <cell r="A23" t="str">
            <v>1799542</v>
          </cell>
          <cell r="B23" t="str">
            <v>6300</v>
          </cell>
        </row>
        <row r="24">
          <cell r="A24" t="str">
            <v>1801873</v>
          </cell>
          <cell r="B24" t="str">
            <v>2100</v>
          </cell>
        </row>
        <row r="25">
          <cell r="A25" t="str">
            <v>1802594</v>
          </cell>
          <cell r="B25" t="str">
            <v>6300</v>
          </cell>
        </row>
        <row r="26">
          <cell r="A26" t="str">
            <v>1753917</v>
          </cell>
          <cell r="B26" t="str">
            <v>4200</v>
          </cell>
        </row>
        <row r="27">
          <cell r="A27" t="str">
            <v>1747642</v>
          </cell>
          <cell r="B27" t="str">
            <v>9800</v>
          </cell>
        </row>
        <row r="28">
          <cell r="A28" t="str">
            <v>1794577</v>
          </cell>
          <cell r="B28" t="str">
            <v>2100</v>
          </cell>
        </row>
        <row r="29">
          <cell r="A29" t="str">
            <v>1794647</v>
          </cell>
          <cell r="B29" t="str">
            <v>8400</v>
          </cell>
        </row>
        <row r="30">
          <cell r="A30" t="str">
            <v>1794947</v>
          </cell>
          <cell r="B30" t="str">
            <v>2100</v>
          </cell>
        </row>
        <row r="31">
          <cell r="A31" t="str">
            <v>1793550</v>
          </cell>
          <cell r="B31" t="str">
            <v>6300</v>
          </cell>
        </row>
        <row r="32">
          <cell r="A32" t="str">
            <v>1793075</v>
          </cell>
          <cell r="B32" t="str">
            <v>6300</v>
          </cell>
        </row>
        <row r="33">
          <cell r="A33" t="str">
            <v>1798097</v>
          </cell>
          <cell r="B33" t="str">
            <v>10500</v>
          </cell>
        </row>
        <row r="34">
          <cell r="A34" t="str">
            <v>1798128</v>
          </cell>
          <cell r="B34" t="str">
            <v>2100</v>
          </cell>
        </row>
        <row r="35">
          <cell r="A35" t="str">
            <v>1796666</v>
          </cell>
          <cell r="B35" t="str">
            <v>12600</v>
          </cell>
        </row>
        <row r="36">
          <cell r="A36" t="str">
            <v>1798956</v>
          </cell>
          <cell r="B36" t="str">
            <v>6300</v>
          </cell>
        </row>
        <row r="37">
          <cell r="A37" t="str">
            <v>1799425</v>
          </cell>
          <cell r="B37" t="str">
            <v>14700</v>
          </cell>
        </row>
        <row r="38">
          <cell r="A38" t="str">
            <v>1800443</v>
          </cell>
          <cell r="B38" t="str">
            <v>10500</v>
          </cell>
        </row>
        <row r="39">
          <cell r="A39" t="str">
            <v>1801571</v>
          </cell>
          <cell r="B39" t="str">
            <v>4200</v>
          </cell>
        </row>
        <row r="40">
          <cell r="A40" t="str">
            <v>1801405</v>
          </cell>
          <cell r="B40" t="str">
            <v>4200</v>
          </cell>
        </row>
        <row r="41">
          <cell r="A41" t="str">
            <v>1801404</v>
          </cell>
          <cell r="B41" t="str">
            <v>2100</v>
          </cell>
        </row>
        <row r="42">
          <cell r="A42" t="str">
            <v>1801432</v>
          </cell>
          <cell r="B42" t="str">
            <v>16800</v>
          </cell>
        </row>
        <row r="43">
          <cell r="A43" t="str">
            <v>1800763</v>
          </cell>
          <cell r="B43" t="str">
            <v>2100</v>
          </cell>
        </row>
        <row r="44">
          <cell r="A44" t="str">
            <v>1801046</v>
          </cell>
          <cell r="B44" t="str">
            <v>18900</v>
          </cell>
        </row>
        <row r="45">
          <cell r="A45" t="str">
            <v>1801189</v>
          </cell>
          <cell r="B45" t="str">
            <v>18200</v>
          </cell>
        </row>
        <row r="46">
          <cell r="A46" t="str">
            <v>1803185</v>
          </cell>
          <cell r="B46" t="str">
            <v>6300</v>
          </cell>
        </row>
        <row r="47">
          <cell r="A47" t="str">
            <v>1802000</v>
          </cell>
          <cell r="B47" t="str">
            <v>2100</v>
          </cell>
        </row>
        <row r="48">
          <cell r="A48" t="str">
            <v>1802015</v>
          </cell>
          <cell r="B48" t="str">
            <v>10500</v>
          </cell>
        </row>
        <row r="49">
          <cell r="A49" t="str">
            <v>1783932</v>
          </cell>
          <cell r="B49" t="str">
            <v>4200</v>
          </cell>
        </row>
        <row r="50">
          <cell r="A50" t="str">
            <v>1784143</v>
          </cell>
          <cell r="B50" t="str">
            <v>4200</v>
          </cell>
        </row>
        <row r="51">
          <cell r="A51" t="str">
            <v>1784142</v>
          </cell>
          <cell r="B51" t="str">
            <v>4200</v>
          </cell>
        </row>
        <row r="52">
          <cell r="A52" t="str">
            <v>1784618</v>
          </cell>
          <cell r="B52" t="str">
            <v>4200</v>
          </cell>
        </row>
        <row r="53">
          <cell r="A53" t="str">
            <v>1784641</v>
          </cell>
          <cell r="B53" t="str">
            <v>6300</v>
          </cell>
        </row>
        <row r="54">
          <cell r="A54" t="str">
            <v>1784902</v>
          </cell>
          <cell r="B54" t="str">
            <v>6300</v>
          </cell>
        </row>
        <row r="55">
          <cell r="A55" t="str">
            <v>1791244</v>
          </cell>
          <cell r="B55" t="str">
            <v>4200</v>
          </cell>
        </row>
        <row r="56">
          <cell r="A56" t="str">
            <v>1791394</v>
          </cell>
          <cell r="B56" t="str">
            <v>4200</v>
          </cell>
        </row>
        <row r="57">
          <cell r="A57" t="str">
            <v>1792146</v>
          </cell>
          <cell r="B57" t="str">
            <v>2100</v>
          </cell>
        </row>
        <row r="58">
          <cell r="A58" t="str">
            <v>1792030</v>
          </cell>
          <cell r="B58" t="str">
            <v>7800</v>
          </cell>
        </row>
        <row r="59">
          <cell r="A59" t="str">
            <v>1790049</v>
          </cell>
          <cell r="B59" t="str">
            <v>4200</v>
          </cell>
        </row>
        <row r="60">
          <cell r="A60" t="str">
            <v>1790033</v>
          </cell>
          <cell r="B60" t="str">
            <v>8400</v>
          </cell>
        </row>
        <row r="61">
          <cell r="A61" t="str">
            <v>1789324</v>
          </cell>
          <cell r="B61" t="str">
            <v>14700</v>
          </cell>
        </row>
        <row r="62">
          <cell r="A62" t="str">
            <v>1789741</v>
          </cell>
          <cell r="B62" t="str">
            <v>15600</v>
          </cell>
        </row>
        <row r="63">
          <cell r="A63" t="str">
            <v>1789632</v>
          </cell>
          <cell r="B63" t="str">
            <v>14700</v>
          </cell>
        </row>
        <row r="64">
          <cell r="A64" t="str">
            <v>1789605</v>
          </cell>
          <cell r="B64" t="str">
            <v>14700</v>
          </cell>
        </row>
        <row r="65">
          <cell r="A65" t="str">
            <v>1788629</v>
          </cell>
          <cell r="B65" t="str">
            <v>21000</v>
          </cell>
        </row>
        <row r="66">
          <cell r="A66" t="str">
            <v>1788010</v>
          </cell>
          <cell r="B66" t="str">
            <v>16800</v>
          </cell>
        </row>
        <row r="67">
          <cell r="A67" t="str">
            <v>1779210</v>
          </cell>
          <cell r="B67" t="str">
            <v>6300</v>
          </cell>
        </row>
        <row r="68">
          <cell r="A68" t="str">
            <v>1731562</v>
          </cell>
          <cell r="B68" t="str">
            <v>24500</v>
          </cell>
        </row>
        <row r="69">
          <cell r="A69" t="str">
            <v>1276652</v>
          </cell>
          <cell r="B69" t="str">
            <v>8000</v>
          </cell>
        </row>
        <row r="70">
          <cell r="A70" t="str">
            <v>1761890</v>
          </cell>
          <cell r="B70" t="str">
            <v>2100</v>
          </cell>
        </row>
        <row r="71">
          <cell r="A71" t="str">
            <v>1761937</v>
          </cell>
          <cell r="B71" t="str">
            <v>16200</v>
          </cell>
        </row>
        <row r="72">
          <cell r="A72" t="str">
            <v>1675200</v>
          </cell>
          <cell r="B72" t="str">
            <v>32300</v>
          </cell>
        </row>
        <row r="73">
          <cell r="A73" t="str">
            <v>1791115</v>
          </cell>
          <cell r="B73" t="str">
            <v>14700</v>
          </cell>
        </row>
        <row r="74">
          <cell r="A74" t="str">
            <v>1789887</v>
          </cell>
          <cell r="B74" t="str">
            <v>2100</v>
          </cell>
        </row>
        <row r="75">
          <cell r="A75" t="str">
            <v>1790615</v>
          </cell>
          <cell r="B75" t="str">
            <v>16800</v>
          </cell>
        </row>
        <row r="76">
          <cell r="A76" t="str">
            <v>1789144</v>
          </cell>
          <cell r="B76" t="str">
            <v>8400</v>
          </cell>
        </row>
        <row r="77">
          <cell r="A77" t="str">
            <v>1788565</v>
          </cell>
          <cell r="B77" t="str">
            <v>8400</v>
          </cell>
        </row>
        <row r="78">
          <cell r="A78" t="str">
            <v>1788784</v>
          </cell>
          <cell r="B78" t="str">
            <v>8400</v>
          </cell>
        </row>
        <row r="79">
          <cell r="A79" t="str">
            <v>1783763</v>
          </cell>
          <cell r="B79" t="str">
            <v>4200</v>
          </cell>
        </row>
        <row r="80">
          <cell r="A80" t="str">
            <v>1786411</v>
          </cell>
          <cell r="B80" t="str">
            <v>4200</v>
          </cell>
        </row>
        <row r="81">
          <cell r="A81" t="str">
            <v>1786420</v>
          </cell>
          <cell r="B81" t="str">
            <v>12600</v>
          </cell>
        </row>
        <row r="82">
          <cell r="A82" t="str">
            <v>1785668</v>
          </cell>
          <cell r="B82" t="str">
            <v>29400</v>
          </cell>
        </row>
        <row r="83">
          <cell r="A83" t="str">
            <v>1785242</v>
          </cell>
          <cell r="B83" t="str">
            <v>4200</v>
          </cell>
        </row>
        <row r="84">
          <cell r="A84" t="str">
            <v>1778915</v>
          </cell>
          <cell r="B84" t="str">
            <v>6300</v>
          </cell>
        </row>
        <row r="85">
          <cell r="A85" t="str">
            <v>1794673</v>
          </cell>
          <cell r="B85" t="str">
            <v>14700</v>
          </cell>
        </row>
        <row r="86">
          <cell r="A86" t="str">
            <v>1796221</v>
          </cell>
          <cell r="B86" t="str">
            <v>2100</v>
          </cell>
        </row>
        <row r="87">
          <cell r="A87" t="str">
            <v>1792629</v>
          </cell>
          <cell r="B87" t="str">
            <v>4200</v>
          </cell>
        </row>
        <row r="88">
          <cell r="A88" t="str">
            <v>1792550</v>
          </cell>
          <cell r="B88" t="str">
            <v>2100</v>
          </cell>
        </row>
        <row r="89">
          <cell r="A89" t="str">
            <v>1792667</v>
          </cell>
          <cell r="B89" t="str">
            <v>4200</v>
          </cell>
        </row>
        <row r="90">
          <cell r="A90" t="str">
            <v>1794148</v>
          </cell>
          <cell r="B90" t="str">
            <v>2300</v>
          </cell>
        </row>
        <row r="91">
          <cell r="A91" t="str">
            <v>1794016</v>
          </cell>
          <cell r="B91" t="str">
            <v>6300</v>
          </cell>
        </row>
        <row r="92">
          <cell r="A92" t="str">
            <v>1793448</v>
          </cell>
          <cell r="B92" t="str">
            <v>10500</v>
          </cell>
        </row>
        <row r="93">
          <cell r="A93" t="str">
            <v>1798236</v>
          </cell>
          <cell r="B93" t="str">
            <v>14700</v>
          </cell>
        </row>
        <row r="94">
          <cell r="A94" t="str">
            <v>1798703</v>
          </cell>
          <cell r="B94" t="str">
            <v>21000</v>
          </cell>
        </row>
        <row r="95">
          <cell r="A95" t="str">
            <v>1799077</v>
          </cell>
          <cell r="B95" t="str">
            <v>2100</v>
          </cell>
        </row>
        <row r="96">
          <cell r="A96" t="str">
            <v>1797643</v>
          </cell>
          <cell r="B96" t="str">
            <v>6300</v>
          </cell>
        </row>
        <row r="97">
          <cell r="A97" t="str">
            <v>1800898</v>
          </cell>
          <cell r="B97" t="str">
            <v>2100</v>
          </cell>
        </row>
        <row r="98">
          <cell r="A98" t="str">
            <v>1800490</v>
          </cell>
          <cell r="B98" t="str">
            <v>4200</v>
          </cell>
        </row>
        <row r="99">
          <cell r="A99" t="str">
            <v>1799453</v>
          </cell>
          <cell r="B99" t="str">
            <v>4200</v>
          </cell>
        </row>
        <row r="100">
          <cell r="A100" t="str">
            <v>1802252</v>
          </cell>
          <cell r="B100" t="str">
            <v>12600</v>
          </cell>
        </row>
        <row r="101">
          <cell r="A101" t="str">
            <v>1801862</v>
          </cell>
          <cell r="B101" t="str">
            <v>14000</v>
          </cell>
        </row>
        <row r="102">
          <cell r="A102" t="str">
            <v>1801826</v>
          </cell>
          <cell r="B102" t="str">
            <v>4200</v>
          </cell>
        </row>
        <row r="103">
          <cell r="A103" t="str">
            <v>1801667</v>
          </cell>
          <cell r="B103" t="str">
            <v>28000</v>
          </cell>
        </row>
        <row r="104">
          <cell r="A104" t="str">
            <v>1802980</v>
          </cell>
          <cell r="B104" t="str">
            <v>6300</v>
          </cell>
        </row>
        <row r="105">
          <cell r="A105" t="str">
            <v>1744472</v>
          </cell>
          <cell r="B105" t="str">
            <v>38400</v>
          </cell>
        </row>
        <row r="106">
          <cell r="A106" t="str">
            <v>1763789</v>
          </cell>
          <cell r="B106" t="str">
            <v>29000</v>
          </cell>
        </row>
        <row r="107">
          <cell r="A107" t="str">
            <v>1769447</v>
          </cell>
          <cell r="B107" t="str">
            <v>32700</v>
          </cell>
        </row>
        <row r="108">
          <cell r="A108" t="str">
            <v>1795593</v>
          </cell>
          <cell r="B108" t="str">
            <v>4200</v>
          </cell>
        </row>
        <row r="109">
          <cell r="A109" t="str">
            <v>1795334</v>
          </cell>
          <cell r="B109" t="str">
            <v>31500</v>
          </cell>
        </row>
        <row r="110">
          <cell r="A110" t="str">
            <v>1794166</v>
          </cell>
          <cell r="B110" t="str">
            <v>10500</v>
          </cell>
        </row>
        <row r="111">
          <cell r="A111" t="str">
            <v>1793170</v>
          </cell>
          <cell r="B111" t="str">
            <v>2100</v>
          </cell>
        </row>
        <row r="112">
          <cell r="A112" t="str">
            <v>1792259</v>
          </cell>
          <cell r="B112" t="str">
            <v>2100</v>
          </cell>
        </row>
        <row r="113">
          <cell r="A113" t="str">
            <v>1797096</v>
          </cell>
          <cell r="B113" t="str">
            <v>2100</v>
          </cell>
        </row>
        <row r="114">
          <cell r="A114" t="str">
            <v>1798593</v>
          </cell>
          <cell r="B114" t="str">
            <v>6400</v>
          </cell>
        </row>
        <row r="115">
          <cell r="A115" t="str">
            <v>1798453</v>
          </cell>
          <cell r="B115" t="str">
            <v>4200</v>
          </cell>
        </row>
        <row r="116">
          <cell r="A116" t="str">
            <v>1801495</v>
          </cell>
          <cell r="B116" t="str">
            <v>12600</v>
          </cell>
        </row>
        <row r="117">
          <cell r="A117" t="str">
            <v>1800731</v>
          </cell>
          <cell r="B117" t="str">
            <v>20800</v>
          </cell>
        </row>
        <row r="118">
          <cell r="A118" t="str">
            <v>1803190</v>
          </cell>
          <cell r="B118" t="str">
            <v>2100</v>
          </cell>
        </row>
        <row r="119">
          <cell r="A119" t="str">
            <v>1803155</v>
          </cell>
          <cell r="B119" t="str">
            <v>4200</v>
          </cell>
        </row>
        <row r="120">
          <cell r="A120" t="str">
            <v>1802821</v>
          </cell>
          <cell r="B120" t="str">
            <v>2100</v>
          </cell>
        </row>
        <row r="121">
          <cell r="A121" t="str">
            <v>1802135</v>
          </cell>
          <cell r="B121" t="str">
            <v>7000</v>
          </cell>
        </row>
        <row r="122">
          <cell r="A122" t="str">
            <v>1802422</v>
          </cell>
          <cell r="B122" t="str">
            <v>16800</v>
          </cell>
        </row>
        <row r="123">
          <cell r="A123" t="str">
            <v>1787029</v>
          </cell>
          <cell r="B123" t="str">
            <v>18900</v>
          </cell>
        </row>
        <row r="124">
          <cell r="A124" t="str">
            <v>1784039</v>
          </cell>
          <cell r="B124" t="str">
            <v>2500</v>
          </cell>
        </row>
        <row r="125">
          <cell r="A125" t="str">
            <v>1784882</v>
          </cell>
          <cell r="B125" t="str">
            <v>6300</v>
          </cell>
        </row>
        <row r="126">
          <cell r="A126" t="str">
            <v>1784964</v>
          </cell>
          <cell r="B126" t="str">
            <v>25200</v>
          </cell>
        </row>
        <row r="127">
          <cell r="A127" t="str">
            <v>1782907</v>
          </cell>
          <cell r="B127" t="str">
            <v>31500</v>
          </cell>
        </row>
        <row r="128">
          <cell r="A128" t="str">
            <v>1783645</v>
          </cell>
          <cell r="B128" t="str">
            <v>12600</v>
          </cell>
        </row>
        <row r="129">
          <cell r="A129" t="str">
            <v>1790698</v>
          </cell>
          <cell r="B129" t="str">
            <v>14700</v>
          </cell>
        </row>
        <row r="130">
          <cell r="A130" t="str">
            <v>1792067</v>
          </cell>
          <cell r="B130" t="str">
            <v>14700</v>
          </cell>
        </row>
        <row r="131">
          <cell r="A131" t="str">
            <v>1789359</v>
          </cell>
          <cell r="B131" t="str">
            <v>4200</v>
          </cell>
        </row>
        <row r="132">
          <cell r="A132" t="str">
            <v>1788994</v>
          </cell>
          <cell r="B132" t="str">
            <v>4200</v>
          </cell>
        </row>
        <row r="133">
          <cell r="A133" t="str">
            <v>1779483</v>
          </cell>
          <cell r="B133" t="str">
            <v>6300</v>
          </cell>
        </row>
        <row r="134">
          <cell r="A134" t="str">
            <v>1779482</v>
          </cell>
          <cell r="B134" t="str">
            <v>6300</v>
          </cell>
        </row>
        <row r="135">
          <cell r="A135" t="str">
            <v>1779467</v>
          </cell>
          <cell r="B135" t="str">
            <v>4200</v>
          </cell>
        </row>
        <row r="136">
          <cell r="A136" t="str">
            <v>1669045</v>
          </cell>
          <cell r="B136" t="str">
            <v>6400</v>
          </cell>
        </row>
        <row r="137">
          <cell r="A137" t="str">
            <v>1665686</v>
          </cell>
          <cell r="B137" t="str">
            <v>6000</v>
          </cell>
        </row>
        <row r="138">
          <cell r="A138" t="str">
            <v>1452780</v>
          </cell>
          <cell r="B138" t="str">
            <v>0</v>
          </cell>
        </row>
        <row r="139">
          <cell r="A139" t="str">
            <v>1656478</v>
          </cell>
          <cell r="B139" t="str">
            <v>4600</v>
          </cell>
        </row>
        <row r="140">
          <cell r="A140" t="str">
            <v>1568128</v>
          </cell>
          <cell r="B140" t="str">
            <v>10800</v>
          </cell>
        </row>
        <row r="141">
          <cell r="A141" t="str">
            <v>1716058</v>
          </cell>
          <cell r="B141" t="str">
            <v>19600</v>
          </cell>
        </row>
        <row r="142">
          <cell r="A142" t="str">
            <v>1716111</v>
          </cell>
          <cell r="B142" t="str">
            <v>9200</v>
          </cell>
        </row>
        <row r="143">
          <cell r="A143" t="str">
            <v>1731450</v>
          </cell>
          <cell r="B143" t="str">
            <v>16800</v>
          </cell>
        </row>
        <row r="144">
          <cell r="A144" t="str">
            <v>1357935</v>
          </cell>
          <cell r="B144" t="str">
            <v>2000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363"/>
  <sheetViews>
    <sheetView topLeftCell="A1332" workbookViewId="0">
      <selection activeCell="B1112" sqref="B1112"/>
    </sheetView>
  </sheetViews>
  <sheetFormatPr defaultColWidth="9" defaultRowHeight="13.5"/>
  <cols>
    <col min="1" max="1" width="5.14166666666667" customWidth="1"/>
    <col min="2" max="2" width="18" customWidth="1"/>
    <col min="3" max="3" width="8.425" customWidth="1"/>
    <col min="4" max="4" width="9.70833333333333" customWidth="1"/>
    <col min="5" max="5" width="17.875" customWidth="1"/>
    <col min="6" max="7" width="10.7083333333333" customWidth="1"/>
    <col min="8" max="8" width="20" customWidth="1"/>
    <col min="9" max="9" width="8.375" customWidth="1"/>
  </cols>
  <sheetData>
    <row r="1" s="296" customFormat="1" spans="1:11">
      <c r="A1" s="298" t="s">
        <v>0</v>
      </c>
      <c r="B1" s="298" t="s">
        <v>1</v>
      </c>
      <c r="C1" s="298" t="s">
        <v>2</v>
      </c>
      <c r="D1" s="299" t="s">
        <v>3</v>
      </c>
      <c r="E1" s="298" t="s">
        <v>4</v>
      </c>
      <c r="F1" s="298" t="s">
        <v>5</v>
      </c>
      <c r="G1" s="298" t="s">
        <v>6</v>
      </c>
      <c r="H1" s="300" t="s">
        <v>7</v>
      </c>
      <c r="K1" s="38"/>
    </row>
    <row r="2" s="297" customFormat="1" spans="1:11">
      <c r="A2" s="301">
        <v>1</v>
      </c>
      <c r="B2" s="302" t="s">
        <v>8</v>
      </c>
      <c r="C2" s="303">
        <v>98205</v>
      </c>
      <c r="D2" s="304">
        <v>2412</v>
      </c>
      <c r="E2" s="301">
        <v>1200761</v>
      </c>
      <c r="F2" s="305">
        <v>42916</v>
      </c>
      <c r="G2" s="305">
        <v>42917</v>
      </c>
      <c r="H2" s="306">
        <v>2150</v>
      </c>
      <c r="I2" s="319"/>
      <c r="K2" s="38"/>
    </row>
    <row r="3" s="297" customFormat="1" spans="1:11">
      <c r="A3" s="301">
        <f>A2+1</f>
        <v>2</v>
      </c>
      <c r="B3" s="302" t="s">
        <v>9</v>
      </c>
      <c r="C3" s="303">
        <v>98217</v>
      </c>
      <c r="D3" s="379" t="s">
        <v>10</v>
      </c>
      <c r="E3" s="301">
        <v>1200571</v>
      </c>
      <c r="F3" s="305">
        <v>42916</v>
      </c>
      <c r="G3" s="305">
        <v>42917</v>
      </c>
      <c r="H3" s="306">
        <v>2150</v>
      </c>
      <c r="I3" s="319"/>
      <c r="K3" s="38"/>
    </row>
    <row r="4" s="297" customFormat="1" spans="1:11">
      <c r="A4" s="301">
        <f t="shared" ref="A4:A67" si="0">A3+1</f>
        <v>3</v>
      </c>
      <c r="B4" s="302" t="s">
        <v>11</v>
      </c>
      <c r="C4" s="303">
        <v>98268</v>
      </c>
      <c r="D4" s="304">
        <v>2409</v>
      </c>
      <c r="E4" s="301">
        <v>1200723</v>
      </c>
      <c r="F4" s="305">
        <v>42916</v>
      </c>
      <c r="G4" s="305">
        <v>42918</v>
      </c>
      <c r="H4" s="306">
        <v>4300</v>
      </c>
      <c r="I4" s="319"/>
      <c r="K4" s="38"/>
    </row>
    <row r="5" s="297" customFormat="1" spans="1:11">
      <c r="A5" s="301">
        <v>2</v>
      </c>
      <c r="B5" s="302" t="s">
        <v>12</v>
      </c>
      <c r="C5" s="303">
        <v>98437</v>
      </c>
      <c r="D5" s="304">
        <v>1608</v>
      </c>
      <c r="E5" s="301">
        <v>1200499</v>
      </c>
      <c r="F5" s="305">
        <v>42916</v>
      </c>
      <c r="G5" s="305">
        <v>42921</v>
      </c>
      <c r="H5" s="306">
        <v>15750</v>
      </c>
      <c r="I5" s="319"/>
      <c r="K5" s="38"/>
    </row>
    <row r="6" s="297" customFormat="1" spans="1:11">
      <c r="A6" s="301">
        <f t="shared" ref="A6:A27" si="1">A5+1</f>
        <v>3</v>
      </c>
      <c r="B6" s="302" t="s">
        <v>13</v>
      </c>
      <c r="C6" s="303">
        <v>98496</v>
      </c>
      <c r="D6" s="304">
        <v>1405</v>
      </c>
      <c r="E6" s="301">
        <v>1201378</v>
      </c>
      <c r="F6" s="305">
        <v>42920</v>
      </c>
      <c r="G6" s="305">
        <v>42922</v>
      </c>
      <c r="H6" s="306">
        <v>6600</v>
      </c>
      <c r="I6" s="319"/>
      <c r="K6" s="38"/>
    </row>
    <row r="7" s="297" customFormat="1" spans="1:11">
      <c r="A7" s="301">
        <f t="shared" si="0"/>
        <v>4</v>
      </c>
      <c r="B7" s="302" t="s">
        <v>14</v>
      </c>
      <c r="C7" s="303">
        <v>98498</v>
      </c>
      <c r="D7" s="304">
        <v>2410</v>
      </c>
      <c r="E7" s="301">
        <v>1202261</v>
      </c>
      <c r="F7" s="305">
        <v>42921</v>
      </c>
      <c r="G7" s="305">
        <v>42922</v>
      </c>
      <c r="H7" s="306">
        <v>2150</v>
      </c>
      <c r="I7" s="319"/>
      <c r="K7" s="38"/>
    </row>
    <row r="8" s="297" customFormat="1" spans="1:11">
      <c r="A8" s="301">
        <v>3</v>
      </c>
      <c r="B8" s="302" t="s">
        <v>15</v>
      </c>
      <c r="C8" s="303">
        <v>98570</v>
      </c>
      <c r="D8" s="304">
        <v>2309</v>
      </c>
      <c r="E8" s="301">
        <v>1202888</v>
      </c>
      <c r="F8" s="305">
        <v>42923</v>
      </c>
      <c r="G8" s="305">
        <v>42923</v>
      </c>
      <c r="H8" s="306">
        <v>2150</v>
      </c>
      <c r="I8" s="319"/>
      <c r="K8" s="38"/>
    </row>
    <row r="9" s="297" customFormat="1" spans="1:11">
      <c r="A9" s="301">
        <f t="shared" ref="A9:A27" si="2">A8+1</f>
        <v>4</v>
      </c>
      <c r="B9" s="302" t="s">
        <v>16</v>
      </c>
      <c r="C9" s="303">
        <v>98616</v>
      </c>
      <c r="D9" s="379" t="s">
        <v>17</v>
      </c>
      <c r="E9" s="301">
        <v>1201808</v>
      </c>
      <c r="F9" s="305">
        <v>42921</v>
      </c>
      <c r="G9" s="305">
        <v>42924</v>
      </c>
      <c r="H9" s="306">
        <v>6450</v>
      </c>
      <c r="I9" s="319"/>
      <c r="K9" s="38"/>
    </row>
    <row r="10" s="297" customFormat="1" spans="1:11">
      <c r="A10" s="301">
        <f t="shared" si="0"/>
        <v>5</v>
      </c>
      <c r="B10" s="302" t="s">
        <v>18</v>
      </c>
      <c r="C10" s="303">
        <v>98643</v>
      </c>
      <c r="D10" s="304">
        <v>1605</v>
      </c>
      <c r="E10" s="301">
        <v>1202022</v>
      </c>
      <c r="F10" s="305">
        <v>42921</v>
      </c>
      <c r="G10" s="305">
        <v>42924</v>
      </c>
      <c r="H10" s="306">
        <v>6450</v>
      </c>
      <c r="I10" s="319"/>
      <c r="K10" s="38"/>
    </row>
    <row r="11" s="297" customFormat="1" spans="1:11">
      <c r="A11" s="301">
        <v>4</v>
      </c>
      <c r="B11" s="302" t="s">
        <v>9</v>
      </c>
      <c r="C11" s="303">
        <v>98689</v>
      </c>
      <c r="D11" s="379" t="s">
        <v>19</v>
      </c>
      <c r="E11" s="301">
        <v>1201724</v>
      </c>
      <c r="F11" s="305">
        <v>42920</v>
      </c>
      <c r="G11" s="305">
        <v>42925</v>
      </c>
      <c r="H11" s="306">
        <v>10750</v>
      </c>
      <c r="I11" s="319"/>
      <c r="K11" s="38"/>
    </row>
    <row r="12" s="297" customFormat="1" spans="1:11">
      <c r="A12" s="301">
        <f t="shared" ref="A12:A27" si="3">A11+1</f>
        <v>5</v>
      </c>
      <c r="B12" s="302" t="s">
        <v>20</v>
      </c>
      <c r="C12" s="303">
        <v>98690</v>
      </c>
      <c r="D12" s="379" t="s">
        <v>21</v>
      </c>
      <c r="E12" s="301">
        <v>1202929</v>
      </c>
      <c r="F12" s="305">
        <v>42923</v>
      </c>
      <c r="G12" s="305">
        <v>42925</v>
      </c>
      <c r="H12" s="306">
        <v>4300</v>
      </c>
      <c r="I12" s="319"/>
      <c r="K12" s="38"/>
    </row>
    <row r="13" s="297" customFormat="1" spans="1:11">
      <c r="A13" s="301">
        <f t="shared" si="0"/>
        <v>6</v>
      </c>
      <c r="B13" s="302" t="s">
        <v>22</v>
      </c>
      <c r="C13" s="303">
        <v>98691</v>
      </c>
      <c r="D13" s="304">
        <v>2408</v>
      </c>
      <c r="E13" s="301">
        <v>1201642</v>
      </c>
      <c r="F13" s="305">
        <v>42921</v>
      </c>
      <c r="G13" s="305">
        <v>42925</v>
      </c>
      <c r="H13" s="306">
        <v>8600</v>
      </c>
      <c r="I13" s="319"/>
      <c r="K13" s="38"/>
    </row>
    <row r="14" s="297" customFormat="1" spans="1:11">
      <c r="A14" s="301">
        <v>5</v>
      </c>
      <c r="B14" s="302" t="s">
        <v>23</v>
      </c>
      <c r="C14" s="303">
        <v>98734</v>
      </c>
      <c r="D14" s="304">
        <v>1105</v>
      </c>
      <c r="E14" s="301">
        <v>1202434</v>
      </c>
      <c r="F14" s="305">
        <v>42923</v>
      </c>
      <c r="G14" s="305">
        <v>42926</v>
      </c>
      <c r="H14" s="306">
        <v>6450</v>
      </c>
      <c r="I14" s="319"/>
      <c r="K14" s="38"/>
    </row>
    <row r="15" s="297" customFormat="1" spans="1:11">
      <c r="A15" s="301">
        <f t="shared" ref="A15:A27" si="4">A14+1</f>
        <v>6</v>
      </c>
      <c r="B15" s="302" t="s">
        <v>24</v>
      </c>
      <c r="C15" s="303">
        <v>98756</v>
      </c>
      <c r="D15" s="304">
        <v>1410</v>
      </c>
      <c r="E15" s="301">
        <v>1200974</v>
      </c>
      <c r="F15" s="305">
        <v>42920</v>
      </c>
      <c r="G15" s="305">
        <v>42926</v>
      </c>
      <c r="H15" s="306">
        <v>15050</v>
      </c>
      <c r="I15" s="319"/>
      <c r="K15" s="38"/>
    </row>
    <row r="16" s="297" customFormat="1" spans="1:11">
      <c r="A16" s="301">
        <f t="shared" si="0"/>
        <v>7</v>
      </c>
      <c r="B16" s="302" t="s">
        <v>25</v>
      </c>
      <c r="C16" s="303">
        <v>98817</v>
      </c>
      <c r="D16" s="304">
        <v>1006</v>
      </c>
      <c r="E16" s="301">
        <v>1203426</v>
      </c>
      <c r="F16" s="305">
        <v>42924</v>
      </c>
      <c r="G16" s="305">
        <v>42927</v>
      </c>
      <c r="H16" s="306">
        <v>6450</v>
      </c>
      <c r="I16" s="319"/>
      <c r="K16" s="38"/>
    </row>
    <row r="17" s="297" customFormat="1" spans="1:11">
      <c r="A17" s="301">
        <v>6</v>
      </c>
      <c r="B17" s="302" t="s">
        <v>26</v>
      </c>
      <c r="C17" s="303">
        <v>98818</v>
      </c>
      <c r="D17" s="304">
        <v>1709</v>
      </c>
      <c r="E17" s="301">
        <v>1201294</v>
      </c>
      <c r="F17" s="305">
        <v>42925</v>
      </c>
      <c r="G17" s="305">
        <v>42927</v>
      </c>
      <c r="H17" s="306">
        <v>6600</v>
      </c>
      <c r="I17" s="319"/>
      <c r="K17" s="38"/>
    </row>
    <row r="18" s="297" customFormat="1" spans="1:11">
      <c r="A18" s="301">
        <f t="shared" ref="A18:A27" si="5">A17+1</f>
        <v>7</v>
      </c>
      <c r="B18" s="302" t="s">
        <v>27</v>
      </c>
      <c r="C18" s="303">
        <v>98897</v>
      </c>
      <c r="D18" s="379" t="s">
        <v>28</v>
      </c>
      <c r="E18" s="301">
        <v>1202817</v>
      </c>
      <c r="F18" s="305">
        <v>42923</v>
      </c>
      <c r="G18" s="305">
        <v>42928</v>
      </c>
      <c r="H18" s="306">
        <v>10750</v>
      </c>
      <c r="I18" s="319"/>
      <c r="K18" s="38"/>
    </row>
    <row r="19" s="297" customFormat="1" spans="1:11">
      <c r="A19" s="301">
        <f t="shared" si="0"/>
        <v>8</v>
      </c>
      <c r="B19" s="302" t="s">
        <v>9</v>
      </c>
      <c r="C19" s="303">
        <v>98898</v>
      </c>
      <c r="D19" s="379" t="s">
        <v>19</v>
      </c>
      <c r="E19" s="301">
        <v>1203715</v>
      </c>
      <c r="F19" s="305">
        <v>42925</v>
      </c>
      <c r="G19" s="305">
        <v>42928</v>
      </c>
      <c r="H19" s="306">
        <v>6450</v>
      </c>
      <c r="I19" s="319"/>
      <c r="K19" s="38"/>
    </row>
    <row r="20" s="297" customFormat="1" spans="1:11">
      <c r="A20" s="301">
        <v>7</v>
      </c>
      <c r="B20" s="302" t="s">
        <v>29</v>
      </c>
      <c r="C20" s="303">
        <v>98931</v>
      </c>
      <c r="D20" s="304">
        <v>1605</v>
      </c>
      <c r="E20" s="301">
        <v>1205139</v>
      </c>
      <c r="F20" s="305">
        <v>42928</v>
      </c>
      <c r="G20" s="305">
        <v>42929</v>
      </c>
      <c r="H20" s="306">
        <v>2150</v>
      </c>
      <c r="I20" s="319"/>
      <c r="K20" s="38"/>
    </row>
    <row r="21" s="297" customFormat="1" spans="1:11">
      <c r="A21" s="301">
        <f t="shared" ref="A21:A27" si="6">A20+1</f>
        <v>8</v>
      </c>
      <c r="B21" s="302" t="s">
        <v>30</v>
      </c>
      <c r="C21" s="303">
        <v>98934</v>
      </c>
      <c r="D21" s="379" t="s">
        <v>31</v>
      </c>
      <c r="E21" s="301">
        <v>1204506</v>
      </c>
      <c r="F21" s="305">
        <v>42927</v>
      </c>
      <c r="G21" s="305">
        <v>42929</v>
      </c>
      <c r="H21" s="306">
        <v>4300</v>
      </c>
      <c r="I21" s="319"/>
      <c r="K21" s="38"/>
    </row>
    <row r="22" s="297" customFormat="1" spans="1:11">
      <c r="A22" s="301">
        <f t="shared" si="0"/>
        <v>9</v>
      </c>
      <c r="B22" s="302" t="s">
        <v>32</v>
      </c>
      <c r="C22" s="303">
        <v>98937</v>
      </c>
      <c r="D22" s="379" t="s">
        <v>33</v>
      </c>
      <c r="E22" s="301">
        <v>1203576</v>
      </c>
      <c r="F22" s="305">
        <v>42928</v>
      </c>
      <c r="G22" s="305">
        <v>42929</v>
      </c>
      <c r="H22" s="306">
        <v>2150</v>
      </c>
      <c r="I22" s="319"/>
      <c r="K22" s="38"/>
    </row>
    <row r="23" s="297" customFormat="1" spans="1:11">
      <c r="A23" s="301">
        <v>8</v>
      </c>
      <c r="B23" s="302" t="s">
        <v>9</v>
      </c>
      <c r="C23" s="303">
        <v>98938</v>
      </c>
      <c r="D23" s="379" t="s">
        <v>19</v>
      </c>
      <c r="E23" s="301">
        <v>1204337</v>
      </c>
      <c r="F23" s="305">
        <v>42928</v>
      </c>
      <c r="G23" s="305">
        <v>42929</v>
      </c>
      <c r="H23" s="306">
        <v>2150</v>
      </c>
      <c r="I23" s="319"/>
      <c r="K23" s="38"/>
    </row>
    <row r="24" s="297" customFormat="1" spans="1:11">
      <c r="A24" s="301">
        <f t="shared" ref="A24:A27" si="7">A23+1</f>
        <v>9</v>
      </c>
      <c r="B24" s="302" t="s">
        <v>34</v>
      </c>
      <c r="C24" s="303">
        <v>98939</v>
      </c>
      <c r="D24" s="304">
        <v>1503</v>
      </c>
      <c r="E24" s="301">
        <v>1204447</v>
      </c>
      <c r="F24" s="305">
        <v>42927</v>
      </c>
      <c r="G24" s="305">
        <v>42929</v>
      </c>
      <c r="H24" s="306">
        <v>4300</v>
      </c>
      <c r="I24" s="319"/>
      <c r="K24" s="38"/>
    </row>
    <row r="25" s="297" customFormat="1" spans="1:11">
      <c r="A25" s="301">
        <f t="shared" si="0"/>
        <v>10</v>
      </c>
      <c r="B25" s="302" t="s">
        <v>35</v>
      </c>
      <c r="C25" s="303">
        <v>98940</v>
      </c>
      <c r="D25" s="304">
        <v>2402</v>
      </c>
      <c r="E25" s="301">
        <v>1204306</v>
      </c>
      <c r="F25" s="305">
        <v>42926</v>
      </c>
      <c r="G25" s="305">
        <v>42929</v>
      </c>
      <c r="H25" s="306">
        <v>6450</v>
      </c>
      <c r="I25" s="319"/>
      <c r="K25" s="38"/>
    </row>
    <row r="26" s="297" customFormat="1" spans="1:11">
      <c r="A26" s="301">
        <v>9</v>
      </c>
      <c r="B26" s="302" t="s">
        <v>36</v>
      </c>
      <c r="C26" s="303">
        <v>98941</v>
      </c>
      <c r="D26" s="304">
        <v>1607</v>
      </c>
      <c r="E26" s="301">
        <v>1204219</v>
      </c>
      <c r="F26" s="305">
        <v>42926</v>
      </c>
      <c r="G26" s="305">
        <v>42929</v>
      </c>
      <c r="H26" s="306">
        <v>11100</v>
      </c>
      <c r="I26" s="319"/>
      <c r="K26" s="38"/>
    </row>
    <row r="27" s="297" customFormat="1" spans="1:11">
      <c r="A27" s="301">
        <f t="shared" ref="A27" si="8">A26+1</f>
        <v>10</v>
      </c>
      <c r="B27" s="302" t="s">
        <v>37</v>
      </c>
      <c r="C27" s="301">
        <v>98942</v>
      </c>
      <c r="D27" s="307">
        <v>1609</v>
      </c>
      <c r="E27" s="301">
        <v>1190036</v>
      </c>
      <c r="F27" s="305">
        <v>42926</v>
      </c>
      <c r="G27" s="305">
        <v>42929</v>
      </c>
      <c r="H27" s="308">
        <v>11100</v>
      </c>
      <c r="I27" s="320"/>
      <c r="K27" s="38"/>
    </row>
    <row r="28" spans="1:11">
      <c r="A28" s="309"/>
      <c r="B28" s="310"/>
      <c r="C28" s="309"/>
      <c r="D28" s="311"/>
      <c r="E28" s="309"/>
      <c r="F28" s="312"/>
      <c r="G28" s="312"/>
      <c r="H28" s="313">
        <v>-200000</v>
      </c>
      <c r="I28" s="321"/>
      <c r="J28" s="297"/>
      <c r="K28" s="38"/>
    </row>
    <row r="29" s="297" customFormat="1" spans="1:11">
      <c r="A29" s="301">
        <f>A27+1</f>
        <v>11</v>
      </c>
      <c r="B29" s="302" t="s">
        <v>38</v>
      </c>
      <c r="C29" s="301">
        <v>98989</v>
      </c>
      <c r="D29" s="307">
        <v>1701</v>
      </c>
      <c r="E29" s="301">
        <v>1205145</v>
      </c>
      <c r="F29" s="305">
        <v>42928</v>
      </c>
      <c r="G29" s="305">
        <v>42930</v>
      </c>
      <c r="H29" s="308">
        <v>4300</v>
      </c>
      <c r="I29" s="319"/>
      <c r="K29" s="38"/>
    </row>
    <row r="30" s="297" customFormat="1" spans="1:11">
      <c r="A30" s="301">
        <f t="shared" si="0"/>
        <v>12</v>
      </c>
      <c r="B30" s="302" t="s">
        <v>39</v>
      </c>
      <c r="C30" s="301">
        <v>98993</v>
      </c>
      <c r="D30" s="307">
        <v>2704</v>
      </c>
      <c r="E30" s="301">
        <v>1198428</v>
      </c>
      <c r="F30" s="305">
        <v>42927</v>
      </c>
      <c r="G30" s="305">
        <v>42930</v>
      </c>
      <c r="H30" s="308">
        <v>16950</v>
      </c>
      <c r="I30" s="319"/>
      <c r="K30" s="38"/>
    </row>
    <row r="31" s="297" customFormat="1" spans="1:11">
      <c r="A31" s="301">
        <f t="shared" si="0"/>
        <v>13</v>
      </c>
      <c r="B31" s="302" t="s">
        <v>40</v>
      </c>
      <c r="C31" s="301">
        <v>98994</v>
      </c>
      <c r="D31" s="307">
        <v>1601</v>
      </c>
      <c r="E31" s="301">
        <v>1205181</v>
      </c>
      <c r="F31" s="305">
        <v>42928</v>
      </c>
      <c r="G31" s="305">
        <v>42930</v>
      </c>
      <c r="H31" s="308">
        <v>4300</v>
      </c>
      <c r="I31" s="319"/>
      <c r="K31" s="38"/>
    </row>
    <row r="32" s="297" customFormat="1" spans="1:11">
      <c r="A32" s="301">
        <f t="shared" ref="A32" si="9">A30+1</f>
        <v>13</v>
      </c>
      <c r="B32" s="302" t="s">
        <v>41</v>
      </c>
      <c r="C32" s="301">
        <v>99088</v>
      </c>
      <c r="D32" s="307">
        <v>1808</v>
      </c>
      <c r="E32" s="301">
        <v>1198996</v>
      </c>
      <c r="F32" s="305">
        <v>42929</v>
      </c>
      <c r="G32" s="305">
        <v>42931</v>
      </c>
      <c r="H32" s="308">
        <v>6600</v>
      </c>
      <c r="I32" s="319"/>
      <c r="K32" s="38"/>
    </row>
    <row r="33" spans="1:11">
      <c r="A33" s="301">
        <f t="shared" si="0"/>
        <v>14</v>
      </c>
      <c r="B33" s="314" t="s">
        <v>42</v>
      </c>
      <c r="C33" s="315">
        <v>99132</v>
      </c>
      <c r="D33" s="380" t="s">
        <v>43</v>
      </c>
      <c r="E33" s="315">
        <v>1204292</v>
      </c>
      <c r="F33" s="317">
        <v>42929</v>
      </c>
      <c r="G33" s="317">
        <v>42932</v>
      </c>
      <c r="H33" s="318">
        <v>6450</v>
      </c>
      <c r="I33" s="319"/>
      <c r="J33" s="297"/>
      <c r="K33" s="38"/>
    </row>
    <row r="34" spans="1:11">
      <c r="A34" s="301">
        <f t="shared" si="0"/>
        <v>15</v>
      </c>
      <c r="B34" s="314" t="s">
        <v>44</v>
      </c>
      <c r="C34" s="315">
        <v>99133</v>
      </c>
      <c r="D34" s="316">
        <v>2404</v>
      </c>
      <c r="E34" s="315">
        <v>1203864</v>
      </c>
      <c r="F34" s="317">
        <v>42927</v>
      </c>
      <c r="G34" s="317">
        <v>42932</v>
      </c>
      <c r="H34" s="318">
        <v>10750</v>
      </c>
      <c r="I34" s="319"/>
      <c r="J34" s="297"/>
      <c r="K34" s="38"/>
    </row>
    <row r="35" spans="1:11">
      <c r="A35" s="301">
        <f t="shared" ref="A35" si="10">A33+1</f>
        <v>15</v>
      </c>
      <c r="B35" s="314" t="s">
        <v>45</v>
      </c>
      <c r="C35" s="315">
        <v>99201</v>
      </c>
      <c r="D35" s="316">
        <v>1106</v>
      </c>
      <c r="E35" s="315">
        <v>1203787</v>
      </c>
      <c r="F35" s="317">
        <v>42926</v>
      </c>
      <c r="G35" s="317">
        <v>42933</v>
      </c>
      <c r="H35" s="318">
        <v>15050</v>
      </c>
      <c r="I35" s="319"/>
      <c r="J35" s="297"/>
      <c r="K35" s="38"/>
    </row>
    <row r="36" spans="1:11">
      <c r="A36" s="301">
        <f t="shared" si="0"/>
        <v>16</v>
      </c>
      <c r="B36" s="314" t="s">
        <v>24</v>
      </c>
      <c r="C36" s="315">
        <v>99203</v>
      </c>
      <c r="D36" s="316">
        <v>1410</v>
      </c>
      <c r="E36" s="315">
        <v>1204039</v>
      </c>
      <c r="F36" s="317">
        <v>42926</v>
      </c>
      <c r="G36" s="317">
        <v>42933</v>
      </c>
      <c r="H36" s="318">
        <v>15050</v>
      </c>
      <c r="I36" s="319"/>
      <c r="J36" s="297"/>
      <c r="K36" s="38"/>
    </row>
    <row r="37" spans="1:11">
      <c r="A37" s="301">
        <f t="shared" si="0"/>
        <v>17</v>
      </c>
      <c r="B37" s="314" t="s">
        <v>46</v>
      </c>
      <c r="C37" s="315">
        <v>99414</v>
      </c>
      <c r="D37" s="316">
        <v>1801</v>
      </c>
      <c r="E37" s="315">
        <v>1197842</v>
      </c>
      <c r="F37" s="317">
        <v>42934</v>
      </c>
      <c r="G37" s="317">
        <v>42936</v>
      </c>
      <c r="H37" s="318">
        <v>8600</v>
      </c>
      <c r="I37" s="319"/>
      <c r="J37" s="297"/>
      <c r="K37" s="38"/>
    </row>
    <row r="38" spans="1:11">
      <c r="A38" s="301">
        <f t="shared" ref="A38" si="11">A36+1</f>
        <v>17</v>
      </c>
      <c r="B38" s="314" t="s">
        <v>47</v>
      </c>
      <c r="C38" s="315">
        <v>99419</v>
      </c>
      <c r="D38" s="316">
        <v>1101</v>
      </c>
      <c r="E38" s="315">
        <v>1199670</v>
      </c>
      <c r="F38" s="317">
        <v>42934</v>
      </c>
      <c r="G38" s="317">
        <v>42936</v>
      </c>
      <c r="H38" s="318">
        <v>8600</v>
      </c>
      <c r="I38" s="319"/>
      <c r="J38" s="297"/>
      <c r="K38" s="38"/>
    </row>
    <row r="39" spans="1:11">
      <c r="A39" s="301">
        <f t="shared" si="0"/>
        <v>18</v>
      </c>
      <c r="B39" s="314" t="s">
        <v>48</v>
      </c>
      <c r="C39" s="315">
        <v>99421</v>
      </c>
      <c r="D39" s="316">
        <v>1901</v>
      </c>
      <c r="E39" s="315">
        <v>1207190</v>
      </c>
      <c r="F39" s="317">
        <v>42935</v>
      </c>
      <c r="G39" s="317">
        <v>42936</v>
      </c>
      <c r="H39" s="318">
        <v>2150</v>
      </c>
      <c r="I39" s="319"/>
      <c r="J39" s="297"/>
      <c r="K39" s="38"/>
    </row>
    <row r="40" spans="1:11">
      <c r="A40" s="301">
        <f t="shared" si="0"/>
        <v>19</v>
      </c>
      <c r="B40" s="314" t="s">
        <v>49</v>
      </c>
      <c r="C40" s="315">
        <v>99423</v>
      </c>
      <c r="D40" s="316">
        <v>1301</v>
      </c>
      <c r="E40" s="315">
        <v>1205054</v>
      </c>
      <c r="F40" s="317">
        <v>42931</v>
      </c>
      <c r="G40" s="317">
        <v>42936</v>
      </c>
      <c r="H40" s="318">
        <v>10750</v>
      </c>
      <c r="I40" s="319"/>
      <c r="J40" s="297"/>
      <c r="K40" s="38"/>
    </row>
    <row r="41" spans="1:11">
      <c r="A41" s="301">
        <f t="shared" ref="A41" si="12">A39+1</f>
        <v>19</v>
      </c>
      <c r="B41" s="314" t="s">
        <v>50</v>
      </c>
      <c r="C41" s="315">
        <v>99425</v>
      </c>
      <c r="D41" s="316">
        <v>1509</v>
      </c>
      <c r="E41" s="315">
        <v>1204695</v>
      </c>
      <c r="F41" s="317">
        <v>42930</v>
      </c>
      <c r="G41" s="317">
        <v>42936</v>
      </c>
      <c r="H41" s="318">
        <v>12900</v>
      </c>
      <c r="I41" s="319"/>
      <c r="J41" s="297"/>
      <c r="K41" s="38"/>
    </row>
    <row r="42" spans="1:11">
      <c r="A42" s="301">
        <f t="shared" si="0"/>
        <v>20</v>
      </c>
      <c r="B42" s="314" t="s">
        <v>51</v>
      </c>
      <c r="C42" s="315">
        <v>99437</v>
      </c>
      <c r="D42" s="316">
        <v>1602</v>
      </c>
      <c r="E42" s="315">
        <v>1204060</v>
      </c>
      <c r="F42" s="317">
        <v>42926</v>
      </c>
      <c r="G42" s="317">
        <v>42936</v>
      </c>
      <c r="H42" s="318">
        <v>31500</v>
      </c>
      <c r="I42" s="319"/>
      <c r="J42" s="297"/>
      <c r="K42" s="38"/>
    </row>
    <row r="43" spans="1:11">
      <c r="A43" s="301">
        <f t="shared" si="0"/>
        <v>21</v>
      </c>
      <c r="B43" s="314" t="s">
        <v>52</v>
      </c>
      <c r="C43" s="315">
        <v>99503</v>
      </c>
      <c r="D43" s="316">
        <v>1009</v>
      </c>
      <c r="E43" s="315">
        <v>1207612</v>
      </c>
      <c r="F43" s="317">
        <v>42936</v>
      </c>
      <c r="G43" s="317">
        <v>42937</v>
      </c>
      <c r="H43" s="318">
        <v>2150</v>
      </c>
      <c r="I43" s="319"/>
      <c r="J43" s="297"/>
      <c r="K43" s="38"/>
    </row>
    <row r="44" spans="1:11">
      <c r="A44" s="301">
        <f t="shared" ref="A44" si="13">A42+1</f>
        <v>21</v>
      </c>
      <c r="B44" s="314" t="s">
        <v>53</v>
      </c>
      <c r="C44" s="315">
        <v>99516</v>
      </c>
      <c r="D44" s="316">
        <v>1508</v>
      </c>
      <c r="E44" s="315">
        <v>1204349</v>
      </c>
      <c r="F44" s="317">
        <v>42929</v>
      </c>
      <c r="G44" s="317">
        <v>42937</v>
      </c>
      <c r="H44" s="318">
        <v>17200</v>
      </c>
      <c r="I44" s="319"/>
      <c r="J44" s="297"/>
      <c r="K44" s="38"/>
    </row>
    <row r="45" spans="1:11">
      <c r="A45" s="301">
        <f t="shared" si="0"/>
        <v>22</v>
      </c>
      <c r="B45" s="314" t="s">
        <v>54</v>
      </c>
      <c r="C45" s="315">
        <v>99517</v>
      </c>
      <c r="D45" s="316">
        <v>2702</v>
      </c>
      <c r="E45" s="315">
        <v>1207861</v>
      </c>
      <c r="F45" s="317">
        <v>42936</v>
      </c>
      <c r="G45" s="317">
        <v>42937</v>
      </c>
      <c r="H45" s="318">
        <v>4435</v>
      </c>
      <c r="I45" s="319"/>
      <c r="J45" s="297"/>
      <c r="K45" s="38"/>
    </row>
    <row r="46" spans="1:11">
      <c r="A46" s="301">
        <f t="shared" si="0"/>
        <v>23</v>
      </c>
      <c r="B46" s="314" t="s">
        <v>55</v>
      </c>
      <c r="C46" s="315">
        <v>99584</v>
      </c>
      <c r="D46" s="316">
        <v>2006</v>
      </c>
      <c r="E46" s="315">
        <v>1206826</v>
      </c>
      <c r="F46" s="317">
        <v>42935</v>
      </c>
      <c r="G46" s="317">
        <v>42938</v>
      </c>
      <c r="H46" s="318">
        <v>6450</v>
      </c>
      <c r="I46" s="319"/>
      <c r="J46" s="297"/>
      <c r="K46" s="38"/>
    </row>
    <row r="47" spans="1:11">
      <c r="A47" s="301">
        <f t="shared" ref="A47" si="14">A45+1</f>
        <v>23</v>
      </c>
      <c r="B47" s="314" t="s">
        <v>56</v>
      </c>
      <c r="C47" s="315">
        <v>99585</v>
      </c>
      <c r="D47" s="316">
        <v>1908</v>
      </c>
      <c r="E47" s="315">
        <v>1208650</v>
      </c>
      <c r="F47" s="317">
        <v>42937</v>
      </c>
      <c r="G47" s="317">
        <v>42938</v>
      </c>
      <c r="H47" s="318">
        <v>3150</v>
      </c>
      <c r="I47" s="319"/>
      <c r="J47" s="297"/>
      <c r="K47" s="38"/>
    </row>
    <row r="48" spans="1:11">
      <c r="A48" s="301">
        <f t="shared" si="0"/>
        <v>24</v>
      </c>
      <c r="B48" s="314" t="s">
        <v>36</v>
      </c>
      <c r="C48" s="315">
        <v>99586</v>
      </c>
      <c r="D48" s="316">
        <v>1609</v>
      </c>
      <c r="E48" s="315">
        <v>1204730</v>
      </c>
      <c r="F48" s="317">
        <v>42929</v>
      </c>
      <c r="G48" s="317">
        <v>42938</v>
      </c>
      <c r="H48" s="318">
        <v>33300</v>
      </c>
      <c r="I48" s="319"/>
      <c r="J48" s="297"/>
      <c r="K48" s="38"/>
    </row>
    <row r="49" spans="1:11">
      <c r="A49" s="301">
        <f t="shared" si="0"/>
        <v>25</v>
      </c>
      <c r="B49" s="314" t="s">
        <v>34</v>
      </c>
      <c r="C49" s="315">
        <v>99587</v>
      </c>
      <c r="D49" s="316">
        <v>1503</v>
      </c>
      <c r="E49" s="315">
        <v>1207417</v>
      </c>
      <c r="F49" s="317">
        <v>42935</v>
      </c>
      <c r="G49" s="317">
        <v>42938</v>
      </c>
      <c r="H49" s="318">
        <v>6450</v>
      </c>
      <c r="I49" s="319"/>
      <c r="J49" s="297"/>
      <c r="K49" s="38"/>
    </row>
    <row r="50" spans="1:11">
      <c r="A50" s="301">
        <f t="shared" ref="A50" si="15">A48+1</f>
        <v>25</v>
      </c>
      <c r="B50" s="314" t="s">
        <v>57</v>
      </c>
      <c r="C50" s="315">
        <v>99588</v>
      </c>
      <c r="D50" s="316">
        <v>1409</v>
      </c>
      <c r="E50" s="315">
        <v>1206508</v>
      </c>
      <c r="F50" s="317">
        <v>42934</v>
      </c>
      <c r="G50" s="317">
        <v>42938</v>
      </c>
      <c r="H50" s="318">
        <v>8600</v>
      </c>
      <c r="I50" s="319"/>
      <c r="J50" s="297"/>
      <c r="K50" s="38"/>
    </row>
    <row r="51" spans="1:11">
      <c r="A51" s="301">
        <f t="shared" si="0"/>
        <v>26</v>
      </c>
      <c r="B51" s="314" t="s">
        <v>52</v>
      </c>
      <c r="C51" s="315">
        <v>99589</v>
      </c>
      <c r="D51" s="316">
        <v>1009</v>
      </c>
      <c r="E51" s="315">
        <v>1208023</v>
      </c>
      <c r="F51" s="317">
        <v>42937</v>
      </c>
      <c r="G51" s="317">
        <v>42938</v>
      </c>
      <c r="H51" s="318">
        <v>2150</v>
      </c>
      <c r="I51" s="319"/>
      <c r="J51" s="297"/>
      <c r="K51" s="38"/>
    </row>
    <row r="52" spans="1:11">
      <c r="A52" s="301">
        <f t="shared" si="0"/>
        <v>27</v>
      </c>
      <c r="B52" s="314" t="s">
        <v>30</v>
      </c>
      <c r="C52" s="315">
        <v>99590</v>
      </c>
      <c r="D52" s="380" t="s">
        <v>31</v>
      </c>
      <c r="E52" s="315">
        <v>1207427</v>
      </c>
      <c r="F52" s="317">
        <v>42935</v>
      </c>
      <c r="G52" s="317">
        <v>42938</v>
      </c>
      <c r="H52" s="318">
        <v>6450</v>
      </c>
      <c r="I52" s="319"/>
      <c r="J52" s="297"/>
      <c r="K52" s="38"/>
    </row>
    <row r="53" spans="1:11">
      <c r="A53" s="301">
        <f t="shared" ref="A53" si="16">A51+1</f>
        <v>27</v>
      </c>
      <c r="B53" s="314" t="s">
        <v>58</v>
      </c>
      <c r="C53" s="315">
        <v>99663</v>
      </c>
      <c r="D53" s="316">
        <v>1103</v>
      </c>
      <c r="E53" s="315">
        <v>1204341</v>
      </c>
      <c r="F53" s="317">
        <v>42930</v>
      </c>
      <c r="G53" s="317">
        <v>42939</v>
      </c>
      <c r="H53" s="318">
        <v>29700</v>
      </c>
      <c r="I53" s="319"/>
      <c r="J53" s="297"/>
      <c r="K53" s="38"/>
    </row>
    <row r="54" spans="1:11">
      <c r="A54" s="301">
        <f t="shared" si="0"/>
        <v>28</v>
      </c>
      <c r="B54" s="314" t="s">
        <v>59</v>
      </c>
      <c r="C54" s="315">
        <v>99665</v>
      </c>
      <c r="D54" s="316">
        <v>2303</v>
      </c>
      <c r="E54" s="315">
        <v>1207855</v>
      </c>
      <c r="F54" s="317">
        <v>42936</v>
      </c>
      <c r="G54" s="317">
        <v>42939</v>
      </c>
      <c r="H54" s="318">
        <v>6450</v>
      </c>
      <c r="I54" s="319"/>
      <c r="J54" s="297"/>
      <c r="K54" s="38"/>
    </row>
    <row r="55" spans="1:11">
      <c r="A55" s="301">
        <f t="shared" si="0"/>
        <v>29</v>
      </c>
      <c r="B55" s="314" t="s">
        <v>52</v>
      </c>
      <c r="C55" s="315">
        <v>99666</v>
      </c>
      <c r="D55" s="316">
        <v>1009</v>
      </c>
      <c r="E55" s="315">
        <v>1208460</v>
      </c>
      <c r="F55" s="317">
        <v>42938</v>
      </c>
      <c r="G55" s="317">
        <v>42939</v>
      </c>
      <c r="H55" s="318">
        <v>2150</v>
      </c>
      <c r="I55" s="319"/>
      <c r="J55" s="297"/>
      <c r="K55" s="38"/>
    </row>
    <row r="56" spans="1:11">
      <c r="A56" s="301">
        <f t="shared" ref="A56" si="17">A54+1</f>
        <v>29</v>
      </c>
      <c r="B56" s="314" t="s">
        <v>60</v>
      </c>
      <c r="C56" s="315">
        <v>99667</v>
      </c>
      <c r="D56" s="316">
        <v>1907</v>
      </c>
      <c r="E56" s="315">
        <v>1203873</v>
      </c>
      <c r="F56" s="317">
        <v>42935</v>
      </c>
      <c r="G56" s="317">
        <v>42939</v>
      </c>
      <c r="H56" s="318">
        <v>14800</v>
      </c>
      <c r="I56" s="319"/>
      <c r="J56" s="297"/>
      <c r="K56" s="38"/>
    </row>
    <row r="57" spans="1:11">
      <c r="A57" s="301">
        <f t="shared" si="0"/>
        <v>30</v>
      </c>
      <c r="B57" s="314" t="s">
        <v>61</v>
      </c>
      <c r="C57" s="315">
        <v>99668</v>
      </c>
      <c r="D57" s="316">
        <v>2105</v>
      </c>
      <c r="E57" s="315">
        <v>1208373</v>
      </c>
      <c r="F57" s="317">
        <v>42938</v>
      </c>
      <c r="G57" s="317">
        <v>42939</v>
      </c>
      <c r="H57" s="318">
        <v>2150</v>
      </c>
      <c r="I57" s="319"/>
      <c r="J57" s="297"/>
      <c r="K57" s="38"/>
    </row>
    <row r="58" spans="1:11">
      <c r="A58" s="301">
        <f t="shared" si="0"/>
        <v>31</v>
      </c>
      <c r="B58" s="314" t="s">
        <v>62</v>
      </c>
      <c r="C58" s="315">
        <v>99669</v>
      </c>
      <c r="D58" s="316">
        <v>2210</v>
      </c>
      <c r="E58" s="315">
        <v>1208887</v>
      </c>
      <c r="F58" s="317">
        <v>42938</v>
      </c>
      <c r="G58" s="317">
        <v>42939</v>
      </c>
      <c r="H58" s="318">
        <v>2150</v>
      </c>
      <c r="I58" s="319"/>
      <c r="J58" s="297"/>
      <c r="K58" s="38"/>
    </row>
    <row r="59" spans="1:11">
      <c r="A59" s="301">
        <f t="shared" ref="A59" si="18">A57+1</f>
        <v>31</v>
      </c>
      <c r="B59" s="314" t="s">
        <v>52</v>
      </c>
      <c r="C59" s="315">
        <v>99729</v>
      </c>
      <c r="D59" s="316">
        <v>1009</v>
      </c>
      <c r="E59" s="315">
        <v>1208479</v>
      </c>
      <c r="F59" s="317">
        <v>42939</v>
      </c>
      <c r="G59" s="317">
        <v>42940</v>
      </c>
      <c r="H59" s="318">
        <v>2150</v>
      </c>
      <c r="I59" s="319"/>
      <c r="J59" s="297"/>
      <c r="K59" s="38"/>
    </row>
    <row r="60" spans="1:11">
      <c r="A60" s="301">
        <f t="shared" si="0"/>
        <v>32</v>
      </c>
      <c r="B60" s="314" t="s">
        <v>63</v>
      </c>
      <c r="C60" s="315">
        <v>99735</v>
      </c>
      <c r="D60" s="316">
        <v>2704</v>
      </c>
      <c r="E60" s="315">
        <v>1204570</v>
      </c>
      <c r="F60" s="317">
        <v>42937</v>
      </c>
      <c r="G60" s="317">
        <v>42940</v>
      </c>
      <c r="H60" s="318">
        <v>13305</v>
      </c>
      <c r="I60" s="319"/>
      <c r="J60" s="297"/>
      <c r="K60" s="38"/>
    </row>
    <row r="61" spans="1:11">
      <c r="A61" s="301">
        <f t="shared" si="0"/>
        <v>33</v>
      </c>
      <c r="B61" s="314" t="s">
        <v>61</v>
      </c>
      <c r="C61" s="315">
        <v>99736</v>
      </c>
      <c r="D61" s="316">
        <v>2105</v>
      </c>
      <c r="E61" s="315">
        <v>1208517</v>
      </c>
      <c r="F61" s="317">
        <v>42939</v>
      </c>
      <c r="G61" s="317">
        <v>42940</v>
      </c>
      <c r="H61" s="318">
        <v>2150</v>
      </c>
      <c r="I61" s="319"/>
      <c r="J61" s="297"/>
      <c r="K61" s="38"/>
    </row>
    <row r="62" spans="1:11">
      <c r="A62" s="301">
        <f t="shared" ref="A62" si="19">A60+1</f>
        <v>33</v>
      </c>
      <c r="B62" s="314" t="s">
        <v>64</v>
      </c>
      <c r="C62" s="315">
        <v>99806</v>
      </c>
      <c r="D62" s="380" t="s">
        <v>17</v>
      </c>
      <c r="E62" s="315">
        <v>1207615</v>
      </c>
      <c r="F62" s="317">
        <v>42937</v>
      </c>
      <c r="G62" s="317">
        <v>42941</v>
      </c>
      <c r="H62" s="318">
        <v>8600</v>
      </c>
      <c r="I62" s="319"/>
      <c r="J62" s="297"/>
      <c r="K62" s="38"/>
    </row>
    <row r="63" spans="1:11">
      <c r="A63" s="301">
        <f t="shared" si="0"/>
        <v>34</v>
      </c>
      <c r="B63" s="314" t="s">
        <v>27</v>
      </c>
      <c r="C63" s="315">
        <v>99807</v>
      </c>
      <c r="D63" s="380" t="s">
        <v>28</v>
      </c>
      <c r="E63" s="315">
        <v>1204911</v>
      </c>
      <c r="F63" s="317">
        <v>42928</v>
      </c>
      <c r="G63" s="317">
        <v>42941</v>
      </c>
      <c r="H63" s="318">
        <v>27950</v>
      </c>
      <c r="I63" s="319"/>
      <c r="J63" s="297"/>
      <c r="K63" s="38"/>
    </row>
    <row r="64" spans="1:11">
      <c r="A64" s="301">
        <f t="shared" si="0"/>
        <v>35</v>
      </c>
      <c r="B64" s="314" t="s">
        <v>65</v>
      </c>
      <c r="C64" s="315">
        <v>99808</v>
      </c>
      <c r="D64" s="380" t="s">
        <v>66</v>
      </c>
      <c r="E64" s="315">
        <v>1208387</v>
      </c>
      <c r="F64" s="317">
        <v>42938</v>
      </c>
      <c r="G64" s="317">
        <v>42941</v>
      </c>
      <c r="H64" s="318">
        <v>6450</v>
      </c>
      <c r="I64" s="319"/>
      <c r="J64" s="297"/>
      <c r="K64" s="38"/>
    </row>
    <row r="65" spans="1:11">
      <c r="A65" s="301">
        <f t="shared" ref="A65" si="20">A63+1</f>
        <v>35</v>
      </c>
      <c r="B65" s="314" t="s">
        <v>67</v>
      </c>
      <c r="C65" s="315">
        <v>99862</v>
      </c>
      <c r="D65" s="316">
        <v>2409</v>
      </c>
      <c r="E65" s="315">
        <v>1208616</v>
      </c>
      <c r="F65" s="317">
        <v>42940</v>
      </c>
      <c r="G65" s="317">
        <v>42942</v>
      </c>
      <c r="H65" s="318">
        <v>4300</v>
      </c>
      <c r="I65" s="319"/>
      <c r="J65" s="297"/>
      <c r="K65" s="38"/>
    </row>
    <row r="66" spans="1:11">
      <c r="A66" s="301">
        <f t="shared" si="0"/>
        <v>36</v>
      </c>
      <c r="B66" s="314" t="s">
        <v>64</v>
      </c>
      <c r="C66" s="315">
        <v>99866</v>
      </c>
      <c r="D66" s="380" t="s">
        <v>17</v>
      </c>
      <c r="E66" s="315">
        <v>1209477</v>
      </c>
      <c r="F66" s="317">
        <v>42941</v>
      </c>
      <c r="G66" s="317">
        <v>42942</v>
      </c>
      <c r="H66" s="318">
        <v>2150</v>
      </c>
      <c r="I66" s="319"/>
      <c r="J66" s="297"/>
      <c r="K66" s="38"/>
    </row>
    <row r="67" spans="1:11">
      <c r="A67" s="301">
        <f t="shared" si="0"/>
        <v>37</v>
      </c>
      <c r="B67" s="314" t="s">
        <v>68</v>
      </c>
      <c r="C67" s="315">
        <v>99922</v>
      </c>
      <c r="D67" s="380" t="s">
        <v>21</v>
      </c>
      <c r="E67" s="315">
        <v>1207027</v>
      </c>
      <c r="F67" s="317">
        <v>42935</v>
      </c>
      <c r="G67" s="317">
        <v>42943</v>
      </c>
      <c r="H67" s="318">
        <v>17200</v>
      </c>
      <c r="I67" s="319"/>
      <c r="J67" s="297"/>
      <c r="K67" s="38"/>
    </row>
    <row r="68" spans="1:11">
      <c r="A68" s="301">
        <f t="shared" ref="A68" si="21">A66+1</f>
        <v>37</v>
      </c>
      <c r="B68" s="314" t="s">
        <v>69</v>
      </c>
      <c r="C68" s="315">
        <v>99924</v>
      </c>
      <c r="D68" s="316">
        <v>1106</v>
      </c>
      <c r="E68" s="315">
        <v>1210118</v>
      </c>
      <c r="F68" s="317">
        <v>42941</v>
      </c>
      <c r="G68" s="317">
        <v>42943</v>
      </c>
      <c r="H68" s="318">
        <v>4300</v>
      </c>
      <c r="I68" s="319"/>
      <c r="J68" s="297"/>
      <c r="K68" s="38"/>
    </row>
    <row r="69" spans="1:11">
      <c r="A69" s="301">
        <f t="shared" ref="A69:A117" si="22">A68+1</f>
        <v>38</v>
      </c>
      <c r="B69" s="314" t="s">
        <v>59</v>
      </c>
      <c r="C69" s="315">
        <v>99928</v>
      </c>
      <c r="D69" s="316">
        <v>2303</v>
      </c>
      <c r="E69" s="315">
        <v>1209287</v>
      </c>
      <c r="F69" s="317">
        <v>42939</v>
      </c>
      <c r="G69" s="317">
        <v>42943</v>
      </c>
      <c r="H69" s="318">
        <v>8600</v>
      </c>
      <c r="I69" s="319"/>
      <c r="J69" s="297"/>
      <c r="K69" s="38"/>
    </row>
    <row r="70" spans="1:11">
      <c r="A70" s="301">
        <f t="shared" si="22"/>
        <v>39</v>
      </c>
      <c r="B70" s="314" t="s">
        <v>51</v>
      </c>
      <c r="C70" s="315">
        <v>100001</v>
      </c>
      <c r="D70" s="316">
        <v>1602</v>
      </c>
      <c r="E70" s="315">
        <v>1207707</v>
      </c>
      <c r="F70" s="317">
        <v>42936</v>
      </c>
      <c r="G70" s="317">
        <v>42944</v>
      </c>
      <c r="H70" s="318">
        <v>25200</v>
      </c>
      <c r="I70" s="319"/>
      <c r="J70" s="297"/>
      <c r="K70" s="38"/>
    </row>
    <row r="71" spans="1:11">
      <c r="A71" s="301">
        <f t="shared" ref="A71" si="23">A69+1</f>
        <v>39</v>
      </c>
      <c r="B71" s="314" t="s">
        <v>70</v>
      </c>
      <c r="C71" s="315">
        <v>100002</v>
      </c>
      <c r="D71" s="316">
        <v>1508</v>
      </c>
      <c r="E71" s="315">
        <v>1208853</v>
      </c>
      <c r="F71" s="317">
        <v>42939</v>
      </c>
      <c r="G71" s="317">
        <v>42944</v>
      </c>
      <c r="H71" s="318">
        <v>10750</v>
      </c>
      <c r="I71" s="319"/>
      <c r="J71" s="297"/>
      <c r="K71" s="38"/>
    </row>
    <row r="72" spans="1:11">
      <c r="A72" s="301">
        <f t="shared" si="22"/>
        <v>40</v>
      </c>
      <c r="B72" s="314" t="s">
        <v>71</v>
      </c>
      <c r="C72" s="315">
        <v>100003</v>
      </c>
      <c r="D72" s="316">
        <v>1504</v>
      </c>
      <c r="E72" s="315">
        <v>1211074</v>
      </c>
      <c r="F72" s="317">
        <v>42943</v>
      </c>
      <c r="G72" s="317">
        <v>42944</v>
      </c>
      <c r="H72" s="318">
        <v>2150</v>
      </c>
      <c r="I72" s="319"/>
      <c r="J72" s="297"/>
      <c r="K72" s="38"/>
    </row>
    <row r="73" spans="1:11">
      <c r="A73" s="301">
        <f t="shared" si="22"/>
        <v>41</v>
      </c>
      <c r="B73" s="314" t="s">
        <v>72</v>
      </c>
      <c r="C73" s="315">
        <v>100005</v>
      </c>
      <c r="D73" s="316">
        <v>1404</v>
      </c>
      <c r="E73" s="315">
        <v>1211016</v>
      </c>
      <c r="F73" s="317">
        <v>42943</v>
      </c>
      <c r="G73" s="317">
        <v>42944</v>
      </c>
      <c r="H73" s="318">
        <v>2150</v>
      </c>
      <c r="I73" s="319"/>
      <c r="J73" s="297"/>
      <c r="K73" s="38"/>
    </row>
    <row r="74" spans="1:11">
      <c r="A74" s="301">
        <f t="shared" ref="A74" si="24">A72+1</f>
        <v>41</v>
      </c>
      <c r="B74" s="314" t="s">
        <v>73</v>
      </c>
      <c r="C74" s="315">
        <v>100006</v>
      </c>
      <c r="D74" s="316">
        <v>2210</v>
      </c>
      <c r="E74" s="315">
        <v>1209125</v>
      </c>
      <c r="F74" s="317">
        <v>42939</v>
      </c>
      <c r="G74" s="317">
        <v>42944</v>
      </c>
      <c r="H74" s="318">
        <v>10750</v>
      </c>
      <c r="I74" s="319"/>
      <c r="J74" s="297"/>
      <c r="K74" s="38"/>
    </row>
    <row r="75" spans="1:11">
      <c r="A75" s="301">
        <f t="shared" si="22"/>
        <v>42</v>
      </c>
      <c r="B75" s="314" t="s">
        <v>74</v>
      </c>
      <c r="C75" s="315">
        <v>100008</v>
      </c>
      <c r="D75" s="380" t="s">
        <v>75</v>
      </c>
      <c r="E75" s="315">
        <v>1210982</v>
      </c>
      <c r="F75" s="317">
        <v>42943</v>
      </c>
      <c r="G75" s="317">
        <v>42944</v>
      </c>
      <c r="H75" s="318">
        <v>2150</v>
      </c>
      <c r="I75" s="319"/>
      <c r="J75" s="297"/>
      <c r="K75" s="38"/>
    </row>
    <row r="76" spans="1:11">
      <c r="A76" s="301">
        <f t="shared" si="22"/>
        <v>43</v>
      </c>
      <c r="B76" s="314" t="s">
        <v>76</v>
      </c>
      <c r="C76" s="315">
        <v>100010</v>
      </c>
      <c r="D76" s="316">
        <v>1002</v>
      </c>
      <c r="E76" s="315">
        <v>1209806</v>
      </c>
      <c r="F76" s="317">
        <v>42940</v>
      </c>
      <c r="G76" s="317">
        <v>42944</v>
      </c>
      <c r="H76" s="318">
        <v>8600</v>
      </c>
      <c r="I76" s="319"/>
      <c r="J76" s="297"/>
      <c r="K76" s="38"/>
    </row>
    <row r="77" spans="1:11">
      <c r="A77" s="301">
        <f t="shared" ref="A77" si="25">A75+1</f>
        <v>43</v>
      </c>
      <c r="B77" s="314" t="s">
        <v>77</v>
      </c>
      <c r="C77" s="315">
        <v>100049</v>
      </c>
      <c r="D77" s="316">
        <v>1705</v>
      </c>
      <c r="E77" s="315">
        <v>1209933</v>
      </c>
      <c r="F77" s="317">
        <v>42943</v>
      </c>
      <c r="G77" s="317">
        <v>42945</v>
      </c>
      <c r="H77" s="318">
        <v>4300</v>
      </c>
      <c r="I77" s="319"/>
      <c r="J77" s="297"/>
      <c r="K77" s="38"/>
    </row>
    <row r="78" spans="1:11">
      <c r="A78" s="301">
        <f t="shared" si="22"/>
        <v>44</v>
      </c>
      <c r="B78" s="314" t="s">
        <v>78</v>
      </c>
      <c r="C78" s="315">
        <v>100050</v>
      </c>
      <c r="D78" s="316">
        <v>1403</v>
      </c>
      <c r="E78" s="315">
        <v>1209933</v>
      </c>
      <c r="F78" s="317">
        <v>42943</v>
      </c>
      <c r="G78" s="317">
        <v>42945</v>
      </c>
      <c r="H78" s="318">
        <v>4300</v>
      </c>
      <c r="I78" s="319"/>
      <c r="J78" s="297"/>
      <c r="K78" s="38"/>
    </row>
    <row r="79" spans="1:11">
      <c r="A79" s="301">
        <f t="shared" si="22"/>
        <v>45</v>
      </c>
      <c r="B79" s="314" t="s">
        <v>68</v>
      </c>
      <c r="C79" s="315">
        <v>100061</v>
      </c>
      <c r="D79" s="380" t="s">
        <v>21</v>
      </c>
      <c r="E79" s="315">
        <v>1209489</v>
      </c>
      <c r="F79" s="317">
        <v>42943</v>
      </c>
      <c r="G79" s="317">
        <v>42945</v>
      </c>
      <c r="H79" s="318">
        <v>4300</v>
      </c>
      <c r="I79" s="319"/>
      <c r="J79" s="297"/>
      <c r="K79" s="38"/>
    </row>
    <row r="80" spans="1:11">
      <c r="A80" s="301">
        <f t="shared" ref="A80" si="26">A78+1</f>
        <v>45</v>
      </c>
      <c r="B80" s="314" t="s">
        <v>69</v>
      </c>
      <c r="C80" s="315">
        <v>100062</v>
      </c>
      <c r="D80" s="316">
        <v>1106</v>
      </c>
      <c r="E80" s="315">
        <v>1210602</v>
      </c>
      <c r="F80" s="317">
        <v>42943</v>
      </c>
      <c r="G80" s="317">
        <v>42945</v>
      </c>
      <c r="H80" s="318">
        <v>4300</v>
      </c>
      <c r="I80" s="319"/>
      <c r="J80" s="297"/>
      <c r="K80" s="38"/>
    </row>
    <row r="81" spans="1:11">
      <c r="A81" s="301">
        <f t="shared" si="22"/>
        <v>46</v>
      </c>
      <c r="B81" s="314" t="s">
        <v>79</v>
      </c>
      <c r="C81" s="315">
        <v>100063</v>
      </c>
      <c r="D81" s="316">
        <v>1501</v>
      </c>
      <c r="E81" s="315">
        <v>1206964</v>
      </c>
      <c r="F81" s="317">
        <v>42936</v>
      </c>
      <c r="G81" s="317">
        <v>42945</v>
      </c>
      <c r="H81" s="318">
        <v>19350</v>
      </c>
      <c r="I81" s="319"/>
      <c r="J81" s="297"/>
      <c r="K81" s="38"/>
    </row>
    <row r="82" spans="1:11">
      <c r="A82" s="301">
        <f t="shared" si="22"/>
        <v>47</v>
      </c>
      <c r="B82" s="314" t="s">
        <v>80</v>
      </c>
      <c r="C82" s="315">
        <v>100120</v>
      </c>
      <c r="D82" s="316">
        <v>1708</v>
      </c>
      <c r="E82" s="315">
        <v>1191714</v>
      </c>
      <c r="F82" s="317">
        <v>42943</v>
      </c>
      <c r="G82" s="317">
        <v>42946</v>
      </c>
      <c r="H82" s="318">
        <v>9450</v>
      </c>
      <c r="I82" s="319"/>
      <c r="J82" s="297"/>
      <c r="K82" s="38"/>
    </row>
    <row r="83" spans="1:11">
      <c r="A83" s="301">
        <f t="shared" ref="A83" si="27">A81+1</f>
        <v>47</v>
      </c>
      <c r="B83" s="314" t="s">
        <v>81</v>
      </c>
      <c r="C83" s="315">
        <v>100122</v>
      </c>
      <c r="D83" s="316">
        <v>1404</v>
      </c>
      <c r="E83" s="315">
        <v>1211142</v>
      </c>
      <c r="F83" s="317">
        <v>42945</v>
      </c>
      <c r="G83" s="317">
        <v>42946</v>
      </c>
      <c r="H83" s="318">
        <v>4300</v>
      </c>
      <c r="I83" s="319"/>
      <c r="J83" s="297"/>
      <c r="K83" s="38"/>
    </row>
    <row r="84" spans="1:11">
      <c r="A84" s="301">
        <f t="shared" si="22"/>
        <v>48</v>
      </c>
      <c r="B84" s="314" t="s">
        <v>82</v>
      </c>
      <c r="C84" s="315">
        <v>100188</v>
      </c>
      <c r="D84" s="316">
        <v>1808</v>
      </c>
      <c r="E84" s="315">
        <v>1204783</v>
      </c>
      <c r="F84" s="317">
        <v>42945</v>
      </c>
      <c r="G84" s="317">
        <v>42947</v>
      </c>
      <c r="H84" s="318">
        <v>6600</v>
      </c>
      <c r="I84" s="319"/>
      <c r="J84" s="297"/>
      <c r="K84" s="38"/>
    </row>
    <row r="85" spans="1:11">
      <c r="A85" s="301">
        <f t="shared" si="22"/>
        <v>49</v>
      </c>
      <c r="B85" s="314" t="s">
        <v>68</v>
      </c>
      <c r="C85" s="315">
        <v>100197</v>
      </c>
      <c r="D85" s="380" t="s">
        <v>21</v>
      </c>
      <c r="E85" s="315">
        <v>1211586</v>
      </c>
      <c r="F85" s="317">
        <v>42945</v>
      </c>
      <c r="G85" s="317">
        <v>42947</v>
      </c>
      <c r="H85" s="318">
        <v>4300</v>
      </c>
      <c r="I85" s="319"/>
      <c r="J85" s="297"/>
      <c r="K85" s="38"/>
    </row>
    <row r="86" spans="1:11">
      <c r="A86" s="301">
        <f t="shared" ref="A86" si="28">A84+1</f>
        <v>49</v>
      </c>
      <c r="B86" s="314" t="s">
        <v>76</v>
      </c>
      <c r="C86" s="315">
        <v>100198</v>
      </c>
      <c r="D86" s="316">
        <v>1002</v>
      </c>
      <c r="E86" s="315">
        <v>1211130</v>
      </c>
      <c r="F86" s="317">
        <v>42944</v>
      </c>
      <c r="G86" s="317">
        <v>42947</v>
      </c>
      <c r="H86" s="318">
        <v>6450</v>
      </c>
      <c r="I86" s="319"/>
      <c r="J86" s="297"/>
      <c r="K86" s="38"/>
    </row>
    <row r="87" spans="1:11">
      <c r="A87" s="301">
        <f t="shared" si="22"/>
        <v>50</v>
      </c>
      <c r="B87" s="314" t="s">
        <v>83</v>
      </c>
      <c r="C87" s="315">
        <v>100199</v>
      </c>
      <c r="D87" s="316">
        <v>1010</v>
      </c>
      <c r="E87" s="315">
        <v>1207100</v>
      </c>
      <c r="F87" s="317">
        <v>42942</v>
      </c>
      <c r="G87" s="317">
        <v>42947</v>
      </c>
      <c r="H87" s="318">
        <v>10750</v>
      </c>
      <c r="I87" s="319"/>
      <c r="J87" s="297"/>
      <c r="K87" s="38"/>
    </row>
    <row r="88" spans="1:11">
      <c r="A88" s="301">
        <f t="shared" si="22"/>
        <v>51</v>
      </c>
      <c r="B88" s="314" t="s">
        <v>84</v>
      </c>
      <c r="C88" s="315">
        <v>100200</v>
      </c>
      <c r="D88" s="316">
        <v>2403</v>
      </c>
      <c r="E88" s="315">
        <v>1210209</v>
      </c>
      <c r="F88" s="317">
        <v>42942</v>
      </c>
      <c r="G88" s="317">
        <v>42947</v>
      </c>
      <c r="H88" s="318">
        <v>10750</v>
      </c>
      <c r="I88" s="319"/>
      <c r="J88" s="297"/>
      <c r="K88" s="38"/>
    </row>
    <row r="89" spans="1:11">
      <c r="A89" s="301">
        <f t="shared" ref="A89" si="29">A87+1</f>
        <v>51</v>
      </c>
      <c r="B89" s="314" t="s">
        <v>85</v>
      </c>
      <c r="C89" s="315">
        <v>100274</v>
      </c>
      <c r="D89" s="316">
        <v>2604</v>
      </c>
      <c r="E89" s="315">
        <v>1193287</v>
      </c>
      <c r="F89" s="317">
        <v>42944</v>
      </c>
      <c r="G89" s="317">
        <v>42948</v>
      </c>
      <c r="H89" s="318">
        <v>17740</v>
      </c>
      <c r="I89" s="319"/>
      <c r="J89" s="297"/>
      <c r="K89" s="38"/>
    </row>
    <row r="90" spans="1:11">
      <c r="A90" s="301">
        <f t="shared" si="22"/>
        <v>52</v>
      </c>
      <c r="B90" s="314" t="s">
        <v>59</v>
      </c>
      <c r="C90" s="315">
        <v>100277</v>
      </c>
      <c r="D90" s="316">
        <v>2303</v>
      </c>
      <c r="E90" s="315">
        <v>1210592</v>
      </c>
      <c r="F90" s="317">
        <v>42943</v>
      </c>
      <c r="G90" s="317">
        <v>42948</v>
      </c>
      <c r="H90" s="318">
        <v>10750</v>
      </c>
      <c r="I90" s="319"/>
      <c r="J90" s="297"/>
      <c r="K90" s="38"/>
    </row>
    <row r="91" spans="1:11">
      <c r="A91" s="301">
        <f t="shared" si="22"/>
        <v>53</v>
      </c>
      <c r="B91" s="314" t="s">
        <v>86</v>
      </c>
      <c r="C91" s="315">
        <v>100283</v>
      </c>
      <c r="D91" s="316">
        <v>1401</v>
      </c>
      <c r="E91" s="315">
        <v>1211820</v>
      </c>
      <c r="F91" s="317">
        <v>42945</v>
      </c>
      <c r="G91" s="317">
        <v>42948</v>
      </c>
      <c r="H91" s="318">
        <v>6450</v>
      </c>
      <c r="I91" s="319"/>
      <c r="J91" s="297"/>
      <c r="K91" s="38"/>
    </row>
    <row r="92" spans="1:11">
      <c r="A92" s="301">
        <f t="shared" ref="A92" si="30">A90+1</f>
        <v>53</v>
      </c>
      <c r="B92" s="314" t="s">
        <v>70</v>
      </c>
      <c r="C92" s="315">
        <v>100319</v>
      </c>
      <c r="D92" s="316">
        <v>1508</v>
      </c>
      <c r="E92" s="315">
        <v>1211894</v>
      </c>
      <c r="F92" s="317">
        <v>42947</v>
      </c>
      <c r="G92" s="317">
        <v>42949</v>
      </c>
      <c r="H92" s="318">
        <v>4300</v>
      </c>
      <c r="I92" s="319"/>
      <c r="J92" s="297"/>
      <c r="K92" s="38"/>
    </row>
    <row r="93" spans="1:11">
      <c r="A93" s="301">
        <f t="shared" si="22"/>
        <v>54</v>
      </c>
      <c r="B93" s="314" t="s">
        <v>87</v>
      </c>
      <c r="C93" s="315">
        <v>100326</v>
      </c>
      <c r="D93" s="316">
        <v>2504</v>
      </c>
      <c r="E93" s="315">
        <v>1190315</v>
      </c>
      <c r="F93" s="317">
        <v>42948</v>
      </c>
      <c r="G93" s="317">
        <v>42949</v>
      </c>
      <c r="H93" s="318">
        <v>4435</v>
      </c>
      <c r="I93" s="319"/>
      <c r="J93" s="297"/>
      <c r="K93" s="38"/>
    </row>
    <row r="94" spans="1:11">
      <c r="A94" s="301">
        <f t="shared" si="22"/>
        <v>55</v>
      </c>
      <c r="B94" s="314" t="s">
        <v>88</v>
      </c>
      <c r="C94" s="315">
        <v>100327</v>
      </c>
      <c r="D94" s="316">
        <v>2109</v>
      </c>
      <c r="E94" s="315">
        <v>1211389</v>
      </c>
      <c r="F94" s="317">
        <v>42947</v>
      </c>
      <c r="G94" s="317">
        <v>42949</v>
      </c>
      <c r="H94" s="318">
        <v>6300</v>
      </c>
      <c r="I94" s="319"/>
      <c r="J94" s="297"/>
      <c r="K94" s="38"/>
    </row>
    <row r="95" spans="1:11">
      <c r="A95" s="301">
        <f t="shared" ref="A95" si="31">A93+1</f>
        <v>55</v>
      </c>
      <c r="B95" s="314" t="s">
        <v>89</v>
      </c>
      <c r="C95" s="315">
        <v>100328</v>
      </c>
      <c r="D95" s="316">
        <v>1910</v>
      </c>
      <c r="E95" s="315">
        <v>1211552</v>
      </c>
      <c r="F95" s="317">
        <v>42948</v>
      </c>
      <c r="G95" s="317">
        <v>42949</v>
      </c>
      <c r="H95" s="318">
        <v>2150</v>
      </c>
      <c r="I95" s="319"/>
      <c r="J95" s="297"/>
      <c r="K95" s="38"/>
    </row>
    <row r="96" spans="1:11">
      <c r="A96" s="301">
        <f t="shared" si="22"/>
        <v>56</v>
      </c>
      <c r="B96" s="314" t="s">
        <v>49</v>
      </c>
      <c r="C96" s="315">
        <v>100398</v>
      </c>
      <c r="D96" s="316">
        <v>1301</v>
      </c>
      <c r="E96" s="315">
        <v>1211883</v>
      </c>
      <c r="F96" s="317">
        <v>42948</v>
      </c>
      <c r="G96" s="317">
        <v>42950</v>
      </c>
      <c r="H96" s="318">
        <v>4300</v>
      </c>
      <c r="I96" s="319"/>
      <c r="J96" s="297"/>
      <c r="K96" s="38"/>
    </row>
    <row r="97" spans="1:11">
      <c r="A97" s="301">
        <f t="shared" si="22"/>
        <v>57</v>
      </c>
      <c r="B97" s="314" t="s">
        <v>90</v>
      </c>
      <c r="C97" s="315">
        <v>100449</v>
      </c>
      <c r="D97" s="316">
        <v>2804</v>
      </c>
      <c r="E97" s="315">
        <v>1209897</v>
      </c>
      <c r="F97" s="317">
        <v>42949</v>
      </c>
      <c r="G97" s="317">
        <v>42951</v>
      </c>
      <c r="H97" s="318">
        <v>8870</v>
      </c>
      <c r="I97" s="319"/>
      <c r="J97" s="297"/>
      <c r="K97" s="38"/>
    </row>
    <row r="98" spans="1:11">
      <c r="A98" s="301">
        <f t="shared" ref="A98" si="32">A96+1</f>
        <v>57</v>
      </c>
      <c r="B98" s="314" t="s">
        <v>91</v>
      </c>
      <c r="C98" s="315">
        <v>100451</v>
      </c>
      <c r="D98" s="316">
        <v>1002</v>
      </c>
      <c r="E98" s="315">
        <v>1211038</v>
      </c>
      <c r="F98" s="317">
        <v>42948</v>
      </c>
      <c r="G98" s="317">
        <v>42951</v>
      </c>
      <c r="H98" s="318">
        <v>6450</v>
      </c>
      <c r="I98" s="319"/>
      <c r="J98" s="297"/>
      <c r="K98" s="38"/>
    </row>
    <row r="99" spans="1:11">
      <c r="A99" s="301">
        <f t="shared" si="22"/>
        <v>58</v>
      </c>
      <c r="B99" s="314" t="s">
        <v>92</v>
      </c>
      <c r="C99" s="315">
        <v>100453</v>
      </c>
      <c r="D99" s="316">
        <v>2502</v>
      </c>
      <c r="E99" s="315">
        <v>1200297</v>
      </c>
      <c r="F99" s="317">
        <v>42948</v>
      </c>
      <c r="G99" s="317">
        <v>42951</v>
      </c>
      <c r="H99" s="318">
        <v>13305</v>
      </c>
      <c r="I99" s="319"/>
      <c r="J99" s="297"/>
      <c r="K99" s="38"/>
    </row>
    <row r="100" spans="1:11">
      <c r="A100" s="301">
        <f t="shared" si="22"/>
        <v>59</v>
      </c>
      <c r="B100" s="314" t="s">
        <v>93</v>
      </c>
      <c r="C100" s="315">
        <v>100455</v>
      </c>
      <c r="D100" s="316">
        <v>1110</v>
      </c>
      <c r="E100" s="315">
        <v>1207438</v>
      </c>
      <c r="F100" s="317">
        <v>42935</v>
      </c>
      <c r="G100" s="317">
        <v>42951</v>
      </c>
      <c r="H100" s="318">
        <v>34400</v>
      </c>
      <c r="I100" s="319"/>
      <c r="J100" s="297"/>
      <c r="K100" s="38"/>
    </row>
    <row r="101" spans="1:11">
      <c r="A101" s="301">
        <f t="shared" ref="A101" si="33">A99+1</f>
        <v>59</v>
      </c>
      <c r="B101" s="314" t="s">
        <v>94</v>
      </c>
      <c r="C101" s="315">
        <v>100461</v>
      </c>
      <c r="D101" s="316">
        <v>1005</v>
      </c>
      <c r="E101" s="315">
        <v>1211038</v>
      </c>
      <c r="F101" s="317">
        <v>42948</v>
      </c>
      <c r="G101" s="317">
        <v>42951</v>
      </c>
      <c r="H101" s="318">
        <v>6450</v>
      </c>
      <c r="I101" s="319"/>
      <c r="J101" s="297"/>
      <c r="K101" s="38"/>
    </row>
    <row r="102" spans="1:11">
      <c r="A102" s="301">
        <f t="shared" si="22"/>
        <v>60</v>
      </c>
      <c r="B102" s="314" t="s">
        <v>84</v>
      </c>
      <c r="C102" s="315">
        <v>100471</v>
      </c>
      <c r="D102" s="316">
        <v>2403</v>
      </c>
      <c r="E102" s="315">
        <v>1212540</v>
      </c>
      <c r="F102" s="317">
        <v>42950</v>
      </c>
      <c r="G102" s="317">
        <v>42951</v>
      </c>
      <c r="H102" s="318">
        <v>2150</v>
      </c>
      <c r="I102" s="319"/>
      <c r="J102" s="297"/>
      <c r="K102" s="38"/>
    </row>
    <row r="103" spans="1:11">
      <c r="A103" s="301">
        <f t="shared" si="22"/>
        <v>61</v>
      </c>
      <c r="B103" s="314" t="s">
        <v>83</v>
      </c>
      <c r="C103" s="315">
        <v>100473</v>
      </c>
      <c r="D103" s="316">
        <v>1507</v>
      </c>
      <c r="E103" s="315">
        <v>1211868</v>
      </c>
      <c r="F103" s="317">
        <v>42948</v>
      </c>
      <c r="G103" s="317">
        <v>42951</v>
      </c>
      <c r="H103" s="318">
        <v>6450</v>
      </c>
      <c r="I103" s="319"/>
      <c r="J103" s="297"/>
      <c r="K103" s="38"/>
    </row>
    <row r="104" spans="1:11">
      <c r="A104" s="301">
        <f t="shared" ref="A104" si="34">A102+1</f>
        <v>61</v>
      </c>
      <c r="B104" s="314" t="s">
        <v>95</v>
      </c>
      <c r="C104" s="315">
        <v>100561</v>
      </c>
      <c r="D104" s="316">
        <v>2403</v>
      </c>
      <c r="E104" s="315">
        <v>1214047</v>
      </c>
      <c r="F104" s="317">
        <v>42951</v>
      </c>
      <c r="G104" s="317">
        <v>42952</v>
      </c>
      <c r="H104" s="318">
        <v>2150</v>
      </c>
      <c r="I104" s="319"/>
      <c r="J104" s="297"/>
      <c r="K104" s="38"/>
    </row>
    <row r="105" spans="1:11">
      <c r="A105" s="301">
        <f t="shared" si="22"/>
        <v>62</v>
      </c>
      <c r="B105" s="314" t="s">
        <v>96</v>
      </c>
      <c r="C105" s="315">
        <v>100572</v>
      </c>
      <c r="D105" s="316">
        <v>1501</v>
      </c>
      <c r="E105" s="315">
        <v>1210053</v>
      </c>
      <c r="F105" s="317">
        <v>42945</v>
      </c>
      <c r="G105" s="317">
        <v>42952</v>
      </c>
      <c r="H105" s="318">
        <v>15050</v>
      </c>
      <c r="I105" s="319"/>
      <c r="J105" s="297"/>
      <c r="K105" s="38"/>
    </row>
    <row r="106" spans="1:11">
      <c r="A106" s="301">
        <f t="shared" si="22"/>
        <v>63</v>
      </c>
      <c r="B106" s="314" t="s">
        <v>97</v>
      </c>
      <c r="C106" s="315">
        <v>100573</v>
      </c>
      <c r="D106" s="316">
        <v>1404</v>
      </c>
      <c r="E106" s="315">
        <v>1211919</v>
      </c>
      <c r="F106" s="317">
        <v>42948</v>
      </c>
      <c r="G106" s="317">
        <v>42952</v>
      </c>
      <c r="H106" s="318">
        <v>8600</v>
      </c>
      <c r="I106" s="319"/>
      <c r="J106" s="297"/>
      <c r="K106" s="38"/>
    </row>
    <row r="107" spans="1:11">
      <c r="A107" s="301">
        <f t="shared" ref="A107" si="35">A105+1</f>
        <v>63</v>
      </c>
      <c r="B107" s="314" t="s">
        <v>98</v>
      </c>
      <c r="C107" s="315">
        <v>100574</v>
      </c>
      <c r="D107" s="316">
        <v>2408</v>
      </c>
      <c r="E107" s="315">
        <v>1214008</v>
      </c>
      <c r="F107" s="317">
        <v>42951</v>
      </c>
      <c r="G107" s="317">
        <v>42952</v>
      </c>
      <c r="H107" s="318">
        <v>2150</v>
      </c>
      <c r="I107" s="319"/>
      <c r="J107" s="297"/>
      <c r="K107" s="38"/>
    </row>
    <row r="108" spans="1:11">
      <c r="A108" s="301">
        <f t="shared" si="22"/>
        <v>64</v>
      </c>
      <c r="B108" s="314" t="s">
        <v>99</v>
      </c>
      <c r="C108" s="315">
        <v>100575</v>
      </c>
      <c r="D108" s="316">
        <v>2504</v>
      </c>
      <c r="E108" s="315">
        <v>1206386</v>
      </c>
      <c r="F108" s="317">
        <v>42950</v>
      </c>
      <c r="G108" s="317">
        <v>42952</v>
      </c>
      <c r="H108" s="318">
        <v>13305</v>
      </c>
      <c r="I108" s="319"/>
      <c r="J108" s="297"/>
      <c r="K108" s="38"/>
    </row>
    <row r="109" spans="1:11">
      <c r="A109" s="301">
        <f t="shared" si="22"/>
        <v>65</v>
      </c>
      <c r="B109" s="314" t="s">
        <v>100</v>
      </c>
      <c r="C109" s="315">
        <v>100638</v>
      </c>
      <c r="D109" s="316">
        <v>1010</v>
      </c>
      <c r="E109" s="315">
        <v>1214456</v>
      </c>
      <c r="F109" s="317">
        <v>42952</v>
      </c>
      <c r="G109" s="317">
        <v>42953</v>
      </c>
      <c r="H109" s="318">
        <v>2150</v>
      </c>
      <c r="I109" s="319"/>
      <c r="J109" s="297"/>
      <c r="K109" s="38"/>
    </row>
    <row r="110" spans="1:11">
      <c r="A110" s="301">
        <f t="shared" ref="A110" si="36">A108+1</f>
        <v>65</v>
      </c>
      <c r="B110" s="314" t="s">
        <v>100</v>
      </c>
      <c r="C110" s="315">
        <v>100639</v>
      </c>
      <c r="D110" s="380" t="s">
        <v>101</v>
      </c>
      <c r="E110" s="315">
        <v>1214456</v>
      </c>
      <c r="F110" s="317">
        <v>42952</v>
      </c>
      <c r="G110" s="317">
        <v>42953</v>
      </c>
      <c r="H110" s="318">
        <v>2150</v>
      </c>
      <c r="I110" s="319"/>
      <c r="J110" s="297"/>
      <c r="K110" s="38"/>
    </row>
    <row r="111" spans="1:11">
      <c r="A111" s="301">
        <f t="shared" si="22"/>
        <v>66</v>
      </c>
      <c r="B111" s="314" t="s">
        <v>100</v>
      </c>
      <c r="C111" s="315">
        <v>100640</v>
      </c>
      <c r="D111" s="380" t="s">
        <v>102</v>
      </c>
      <c r="E111" s="315">
        <v>1214456</v>
      </c>
      <c r="F111" s="317">
        <v>42952</v>
      </c>
      <c r="G111" s="317">
        <v>42953</v>
      </c>
      <c r="H111" s="318">
        <v>2150</v>
      </c>
      <c r="I111" s="319"/>
      <c r="J111" s="297"/>
      <c r="K111" s="38"/>
    </row>
    <row r="112" spans="1:11">
      <c r="A112" s="301">
        <f t="shared" si="22"/>
        <v>67</v>
      </c>
      <c r="B112" s="314" t="s">
        <v>100</v>
      </c>
      <c r="C112" s="315">
        <v>100641</v>
      </c>
      <c r="D112" s="316">
        <v>1011</v>
      </c>
      <c r="E112" s="315">
        <v>1214456</v>
      </c>
      <c r="F112" s="317">
        <v>42952</v>
      </c>
      <c r="G112" s="317">
        <v>42953</v>
      </c>
      <c r="H112" s="318">
        <v>2150</v>
      </c>
      <c r="I112" s="319"/>
      <c r="J112" s="297"/>
      <c r="K112" s="38"/>
    </row>
    <row r="113" spans="1:11">
      <c r="A113" s="301">
        <f t="shared" ref="A113" si="37">A111+1</f>
        <v>67</v>
      </c>
      <c r="B113" s="314" t="s">
        <v>100</v>
      </c>
      <c r="C113" s="315">
        <v>100642</v>
      </c>
      <c r="D113" s="380" t="s">
        <v>103</v>
      </c>
      <c r="E113" s="315">
        <v>1214456</v>
      </c>
      <c r="F113" s="317">
        <v>42952</v>
      </c>
      <c r="G113" s="317">
        <v>42953</v>
      </c>
      <c r="H113" s="318">
        <v>2150</v>
      </c>
      <c r="I113" s="319"/>
      <c r="J113" s="297"/>
      <c r="K113" s="38"/>
    </row>
    <row r="114" spans="1:11">
      <c r="A114" s="301">
        <f t="shared" si="22"/>
        <v>68</v>
      </c>
      <c r="B114" s="314" t="s">
        <v>100</v>
      </c>
      <c r="C114" s="315">
        <v>100643</v>
      </c>
      <c r="D114" s="316">
        <v>1009</v>
      </c>
      <c r="E114" s="315">
        <v>1214456</v>
      </c>
      <c r="F114" s="317">
        <v>42952</v>
      </c>
      <c r="G114" s="317">
        <v>42953</v>
      </c>
      <c r="H114" s="318">
        <v>2150</v>
      </c>
      <c r="I114" s="319"/>
      <c r="J114" s="297"/>
      <c r="K114" s="38"/>
    </row>
    <row r="115" spans="1:11">
      <c r="A115" s="301">
        <f t="shared" si="22"/>
        <v>69</v>
      </c>
      <c r="B115" s="314" t="s">
        <v>104</v>
      </c>
      <c r="C115" s="315">
        <v>100644</v>
      </c>
      <c r="D115" s="316">
        <v>1006</v>
      </c>
      <c r="E115" s="315">
        <v>1212704</v>
      </c>
      <c r="F115" s="317">
        <v>42951</v>
      </c>
      <c r="G115" s="317">
        <v>42953</v>
      </c>
      <c r="H115" s="318">
        <v>4300</v>
      </c>
      <c r="I115" s="319"/>
      <c r="J115" s="297"/>
      <c r="K115" s="38"/>
    </row>
    <row r="116" spans="1:11">
      <c r="A116" s="301">
        <f t="shared" ref="A116" si="38">A114+1</f>
        <v>69</v>
      </c>
      <c r="B116" s="314" t="s">
        <v>105</v>
      </c>
      <c r="C116" s="315">
        <v>100645</v>
      </c>
      <c r="D116" s="316">
        <v>1004</v>
      </c>
      <c r="E116" s="315">
        <v>1213693</v>
      </c>
      <c r="F116" s="317">
        <v>42951</v>
      </c>
      <c r="G116" s="317">
        <v>42953</v>
      </c>
      <c r="H116" s="318">
        <v>4300</v>
      </c>
      <c r="I116" s="319"/>
      <c r="J116" s="297"/>
      <c r="K116" s="38"/>
    </row>
    <row r="117" spans="1:11">
      <c r="A117" s="301">
        <f t="shared" si="22"/>
        <v>70</v>
      </c>
      <c r="B117" s="314" t="s">
        <v>106</v>
      </c>
      <c r="C117" s="315">
        <v>100646</v>
      </c>
      <c r="D117" s="316">
        <v>2309</v>
      </c>
      <c r="E117" s="315">
        <v>1211093</v>
      </c>
      <c r="F117" s="317">
        <v>42944</v>
      </c>
      <c r="G117" s="317">
        <v>42953</v>
      </c>
      <c r="H117" s="318">
        <v>19350</v>
      </c>
      <c r="I117" s="319"/>
      <c r="J117" s="297"/>
      <c r="K117" s="38"/>
    </row>
    <row r="118" spans="1:11">
      <c r="A118" s="315">
        <v>1</v>
      </c>
      <c r="B118" s="314" t="s">
        <v>107</v>
      </c>
      <c r="C118" s="315">
        <v>100686</v>
      </c>
      <c r="D118" s="316" t="s">
        <v>108</v>
      </c>
      <c r="E118" s="315">
        <v>1211291</v>
      </c>
      <c r="F118" s="317">
        <v>42953</v>
      </c>
      <c r="G118" s="317">
        <v>42953</v>
      </c>
      <c r="H118" s="318">
        <v>2150</v>
      </c>
      <c r="K118" s="38"/>
    </row>
    <row r="119" spans="1:11">
      <c r="A119" s="315">
        <v>2</v>
      </c>
      <c r="B119" s="314" t="s">
        <v>109</v>
      </c>
      <c r="C119" s="315">
        <v>100709</v>
      </c>
      <c r="D119" s="380" t="s">
        <v>43</v>
      </c>
      <c r="E119" s="315">
        <v>1214387</v>
      </c>
      <c r="F119" s="317">
        <v>42952</v>
      </c>
      <c r="G119" s="317">
        <v>42954</v>
      </c>
      <c r="H119" s="318">
        <v>4300</v>
      </c>
      <c r="K119" s="38"/>
    </row>
    <row r="120" spans="1:8">
      <c r="A120" s="315">
        <v>3</v>
      </c>
      <c r="B120" s="314" t="s">
        <v>110</v>
      </c>
      <c r="C120" s="315">
        <v>100801</v>
      </c>
      <c r="D120" s="380" t="s">
        <v>111</v>
      </c>
      <c r="E120" s="315">
        <v>1209869</v>
      </c>
      <c r="F120" s="317">
        <v>42941</v>
      </c>
      <c r="G120" s="317">
        <v>42955</v>
      </c>
      <c r="H120" s="318">
        <v>30100</v>
      </c>
    </row>
    <row r="121" spans="1:8">
      <c r="A121" s="315">
        <v>4</v>
      </c>
      <c r="B121" s="314" t="s">
        <v>112</v>
      </c>
      <c r="C121" s="315">
        <v>100800</v>
      </c>
      <c r="D121" s="380" t="s">
        <v>113</v>
      </c>
      <c r="E121" s="315">
        <v>1213960</v>
      </c>
      <c r="F121" s="317">
        <v>42951</v>
      </c>
      <c r="G121" s="317">
        <v>42955</v>
      </c>
      <c r="H121" s="318">
        <v>8600</v>
      </c>
    </row>
    <row r="122" spans="1:8">
      <c r="A122" s="315">
        <v>5</v>
      </c>
      <c r="B122" s="314" t="s">
        <v>114</v>
      </c>
      <c r="C122" s="315">
        <v>100793</v>
      </c>
      <c r="D122" s="316">
        <v>1705</v>
      </c>
      <c r="E122" s="315">
        <v>1212698</v>
      </c>
      <c r="F122" s="317">
        <v>42950</v>
      </c>
      <c r="G122" s="317">
        <v>42955</v>
      </c>
      <c r="H122" s="318">
        <v>10750</v>
      </c>
    </row>
    <row r="123" spans="1:8">
      <c r="A123" s="315">
        <v>6</v>
      </c>
      <c r="B123" s="314" t="s">
        <v>115</v>
      </c>
      <c r="C123" s="315">
        <v>100770</v>
      </c>
      <c r="D123" s="316">
        <v>1701</v>
      </c>
      <c r="E123" s="315">
        <v>1214123</v>
      </c>
      <c r="F123" s="317">
        <v>42952</v>
      </c>
      <c r="G123" s="317">
        <v>42955</v>
      </c>
      <c r="H123" s="318">
        <v>6450</v>
      </c>
    </row>
    <row r="124" spans="1:8">
      <c r="A124" s="315">
        <v>7</v>
      </c>
      <c r="B124" s="314" t="s">
        <v>116</v>
      </c>
      <c r="C124" s="315">
        <v>100781</v>
      </c>
      <c r="D124" s="316">
        <v>1006</v>
      </c>
      <c r="E124" s="315">
        <v>1214566</v>
      </c>
      <c r="F124" s="317">
        <v>42953</v>
      </c>
      <c r="G124" s="317">
        <v>42955</v>
      </c>
      <c r="H124" s="318">
        <v>4300</v>
      </c>
    </row>
    <row r="125" spans="1:8">
      <c r="A125" s="315">
        <v>8</v>
      </c>
      <c r="B125" s="314" t="s">
        <v>117</v>
      </c>
      <c r="C125" s="315">
        <v>100848</v>
      </c>
      <c r="D125" s="380" t="s">
        <v>118</v>
      </c>
      <c r="E125" s="315">
        <v>1212006</v>
      </c>
      <c r="F125" s="317">
        <v>42947</v>
      </c>
      <c r="G125" s="317">
        <v>42956</v>
      </c>
      <c r="H125" s="318">
        <v>19350</v>
      </c>
    </row>
    <row r="126" spans="1:8">
      <c r="A126" s="315">
        <v>9</v>
      </c>
      <c r="B126" s="314" t="s">
        <v>119</v>
      </c>
      <c r="C126" s="315">
        <v>100844</v>
      </c>
      <c r="D126" s="316">
        <v>2704</v>
      </c>
      <c r="E126" s="315">
        <v>1212749</v>
      </c>
      <c r="F126" s="317">
        <v>42955</v>
      </c>
      <c r="G126" s="317">
        <v>42956</v>
      </c>
      <c r="H126" s="318">
        <v>5650</v>
      </c>
    </row>
    <row r="127" spans="1:8">
      <c r="A127" s="315">
        <v>10</v>
      </c>
      <c r="B127" s="314" t="s">
        <v>120</v>
      </c>
      <c r="C127" s="315">
        <v>100841</v>
      </c>
      <c r="D127" s="316">
        <v>1608</v>
      </c>
      <c r="E127" s="315">
        <v>1215156</v>
      </c>
      <c r="F127" s="317">
        <v>42955</v>
      </c>
      <c r="G127" s="317">
        <v>42956</v>
      </c>
      <c r="H127" s="318">
        <v>3300</v>
      </c>
    </row>
    <row r="128" spans="1:8">
      <c r="A128" s="315">
        <v>11</v>
      </c>
      <c r="B128" s="314" t="s">
        <v>121</v>
      </c>
      <c r="C128" s="315">
        <v>100913</v>
      </c>
      <c r="D128" s="316">
        <v>1604</v>
      </c>
      <c r="E128" s="315">
        <v>1212054</v>
      </c>
      <c r="F128" s="317">
        <v>42954</v>
      </c>
      <c r="G128" s="317">
        <v>42957</v>
      </c>
      <c r="H128" s="318">
        <v>9900</v>
      </c>
    </row>
    <row r="129" spans="1:8">
      <c r="A129" s="315">
        <v>12</v>
      </c>
      <c r="B129" s="314" t="s">
        <v>122</v>
      </c>
      <c r="C129" s="315">
        <v>100912</v>
      </c>
      <c r="D129" s="316">
        <v>1804</v>
      </c>
      <c r="E129" s="315">
        <v>1213795</v>
      </c>
      <c r="F129" s="317">
        <v>42955</v>
      </c>
      <c r="G129" s="317">
        <v>42957</v>
      </c>
      <c r="H129" s="318">
        <v>6600</v>
      </c>
    </row>
    <row r="130" spans="1:8">
      <c r="A130" s="315">
        <v>13</v>
      </c>
      <c r="B130" s="314" t="s">
        <v>123</v>
      </c>
      <c r="C130" s="315">
        <v>100915</v>
      </c>
      <c r="D130" s="380" t="s">
        <v>124</v>
      </c>
      <c r="E130" s="315">
        <v>1214633</v>
      </c>
      <c r="F130" s="317">
        <v>42952</v>
      </c>
      <c r="G130" s="317">
        <v>42957</v>
      </c>
      <c r="H130" s="318">
        <v>10750</v>
      </c>
    </row>
    <row r="131" spans="1:8">
      <c r="A131" s="315">
        <v>14</v>
      </c>
      <c r="B131" s="314" t="s">
        <v>125</v>
      </c>
      <c r="C131" s="315">
        <v>100916</v>
      </c>
      <c r="D131" s="316">
        <v>1110</v>
      </c>
      <c r="E131" s="315">
        <v>1213108</v>
      </c>
      <c r="F131" s="317">
        <v>42955</v>
      </c>
      <c r="G131" s="317">
        <v>42957</v>
      </c>
      <c r="H131" s="318">
        <v>4300</v>
      </c>
    </row>
    <row r="132" spans="1:8">
      <c r="A132" s="315">
        <v>15</v>
      </c>
      <c r="B132" s="314" t="s">
        <v>126</v>
      </c>
      <c r="C132" s="315">
        <v>100917</v>
      </c>
      <c r="D132" s="380" t="s">
        <v>31</v>
      </c>
      <c r="E132" s="315">
        <v>1214230</v>
      </c>
      <c r="F132" s="317">
        <v>42954</v>
      </c>
      <c r="G132" s="317">
        <v>42957</v>
      </c>
      <c r="H132" s="318">
        <v>6450</v>
      </c>
    </row>
    <row r="133" spans="1:8">
      <c r="A133" s="315">
        <v>16</v>
      </c>
      <c r="B133" s="314" t="s">
        <v>127</v>
      </c>
      <c r="C133" s="315">
        <v>100918</v>
      </c>
      <c r="D133" s="380" t="s">
        <v>128</v>
      </c>
      <c r="E133" s="315">
        <v>1214230</v>
      </c>
      <c r="F133" s="317">
        <v>42954</v>
      </c>
      <c r="G133" s="317">
        <v>42957</v>
      </c>
      <c r="H133" s="318">
        <v>6450</v>
      </c>
    </row>
    <row r="134" spans="1:8">
      <c r="A134" s="315">
        <v>17</v>
      </c>
      <c r="B134" s="314" t="s">
        <v>129</v>
      </c>
      <c r="C134" s="315">
        <v>100919</v>
      </c>
      <c r="D134" s="380" t="s">
        <v>130</v>
      </c>
      <c r="E134" s="315">
        <v>1215674</v>
      </c>
      <c r="F134" s="317">
        <v>42955</v>
      </c>
      <c r="G134" s="317">
        <v>42957</v>
      </c>
      <c r="H134" s="318">
        <v>4300</v>
      </c>
    </row>
    <row r="135" spans="1:8">
      <c r="A135" s="315">
        <v>18</v>
      </c>
      <c r="B135" s="314" t="s">
        <v>131</v>
      </c>
      <c r="C135" s="315">
        <v>100921</v>
      </c>
      <c r="D135" s="316">
        <v>1011</v>
      </c>
      <c r="E135" s="315">
        <v>1214826</v>
      </c>
      <c r="F135" s="317">
        <v>42956</v>
      </c>
      <c r="G135" s="317">
        <v>42957</v>
      </c>
      <c r="H135" s="318">
        <v>2150</v>
      </c>
    </row>
    <row r="136" spans="1:8">
      <c r="A136" s="315">
        <v>19</v>
      </c>
      <c r="B136" s="314" t="s">
        <v>132</v>
      </c>
      <c r="C136" s="315">
        <v>100920</v>
      </c>
      <c r="D136" s="316">
        <v>1403</v>
      </c>
      <c r="E136" s="315">
        <v>1215238</v>
      </c>
      <c r="F136" s="317">
        <v>42955</v>
      </c>
      <c r="G136" s="317">
        <v>42957</v>
      </c>
      <c r="H136" s="318">
        <v>4300</v>
      </c>
    </row>
    <row r="137" spans="1:9">
      <c r="A137" s="322" t="s">
        <v>133</v>
      </c>
      <c r="B137" s="323"/>
      <c r="C137" s="323"/>
      <c r="D137" s="323"/>
      <c r="E137" s="323"/>
      <c r="F137" s="323"/>
      <c r="G137" s="324"/>
      <c r="H137" s="325">
        <f>SUM(H2:H136)</f>
        <v>883745</v>
      </c>
      <c r="I137" s="239" t="s">
        <v>134</v>
      </c>
    </row>
    <row r="139" spans="1:8">
      <c r="A139" s="326" t="s">
        <v>0</v>
      </c>
      <c r="B139" s="326" t="s">
        <v>1</v>
      </c>
      <c r="C139" s="326" t="s">
        <v>2</v>
      </c>
      <c r="D139" s="327" t="s">
        <v>3</v>
      </c>
      <c r="E139" s="326" t="s">
        <v>4</v>
      </c>
      <c r="F139" s="326" t="s">
        <v>5</v>
      </c>
      <c r="G139" s="326" t="s">
        <v>6</v>
      </c>
      <c r="H139" s="328" t="s">
        <v>7</v>
      </c>
    </row>
    <row r="140" spans="1:8">
      <c r="A140" s="329">
        <v>1</v>
      </c>
      <c r="B140" s="330" t="s">
        <v>135</v>
      </c>
      <c r="C140" s="329">
        <v>101295</v>
      </c>
      <c r="D140" s="331">
        <v>1407</v>
      </c>
      <c r="E140" s="329">
        <v>1217962</v>
      </c>
      <c r="F140" s="332">
        <v>42962</v>
      </c>
      <c r="G140" s="332">
        <v>42963</v>
      </c>
      <c r="H140" s="318">
        <v>2150</v>
      </c>
    </row>
    <row r="141" spans="1:8">
      <c r="A141" s="329">
        <v>2</v>
      </c>
      <c r="B141" s="330" t="s">
        <v>136</v>
      </c>
      <c r="C141" s="329">
        <v>101303</v>
      </c>
      <c r="D141" s="331">
        <v>1509</v>
      </c>
      <c r="E141" s="329">
        <v>1218096</v>
      </c>
      <c r="F141" s="332">
        <v>42962</v>
      </c>
      <c r="G141" s="332">
        <v>42963</v>
      </c>
      <c r="H141" s="318">
        <v>2150</v>
      </c>
    </row>
    <row r="142" spans="1:8">
      <c r="A142" s="329">
        <v>3</v>
      </c>
      <c r="B142" s="330" t="s">
        <v>137</v>
      </c>
      <c r="C142" s="329">
        <v>101297</v>
      </c>
      <c r="D142" s="381" t="s">
        <v>111</v>
      </c>
      <c r="E142" s="329">
        <v>1217948</v>
      </c>
      <c r="F142" s="332">
        <v>42962</v>
      </c>
      <c r="G142" s="332">
        <v>42963</v>
      </c>
      <c r="H142" s="318">
        <v>2150</v>
      </c>
    </row>
    <row r="143" spans="1:8">
      <c r="A143" s="329">
        <v>4</v>
      </c>
      <c r="B143" s="330" t="s">
        <v>138</v>
      </c>
      <c r="C143" s="329">
        <v>101497</v>
      </c>
      <c r="D143" s="331">
        <v>1409</v>
      </c>
      <c r="E143" s="329">
        <v>1214468</v>
      </c>
      <c r="F143" s="332">
        <v>42952</v>
      </c>
      <c r="G143" s="332">
        <v>42966</v>
      </c>
      <c r="H143" s="318">
        <v>30100</v>
      </c>
    </row>
    <row r="144" spans="1:8">
      <c r="A144" s="329">
        <v>5</v>
      </c>
      <c r="B144" s="330" t="s">
        <v>139</v>
      </c>
      <c r="C144" s="329">
        <v>101493</v>
      </c>
      <c r="D144" s="331">
        <v>1204</v>
      </c>
      <c r="E144" s="329">
        <v>1216956</v>
      </c>
      <c r="F144" s="332">
        <v>42960</v>
      </c>
      <c r="G144" s="332">
        <v>42966</v>
      </c>
      <c r="H144" s="318">
        <v>12900</v>
      </c>
    </row>
    <row r="145" spans="1:8">
      <c r="A145" s="329">
        <v>6</v>
      </c>
      <c r="B145" s="330" t="s">
        <v>140</v>
      </c>
      <c r="C145" s="329">
        <v>101489</v>
      </c>
      <c r="D145" s="331">
        <v>1411</v>
      </c>
      <c r="E145" s="329">
        <v>1210628</v>
      </c>
      <c r="F145" s="332">
        <v>42964</v>
      </c>
      <c r="G145" s="332">
        <v>42966</v>
      </c>
      <c r="H145" s="318">
        <v>7400</v>
      </c>
    </row>
    <row r="146" spans="1:8">
      <c r="A146" s="329">
        <v>7</v>
      </c>
      <c r="B146" s="330" t="s">
        <v>141</v>
      </c>
      <c r="C146" s="329">
        <v>101486</v>
      </c>
      <c r="D146" s="331">
        <v>1603</v>
      </c>
      <c r="E146" s="329">
        <v>1219552</v>
      </c>
      <c r="F146" s="332">
        <v>42996</v>
      </c>
      <c r="G146" s="332">
        <v>42966</v>
      </c>
      <c r="H146" s="318">
        <v>2150</v>
      </c>
    </row>
    <row r="147" spans="1:8">
      <c r="A147" s="329">
        <v>8</v>
      </c>
      <c r="B147" s="330" t="s">
        <v>142</v>
      </c>
      <c r="C147" s="329">
        <v>101485</v>
      </c>
      <c r="D147" s="331">
        <v>1403</v>
      </c>
      <c r="E147" s="329">
        <v>1217055</v>
      </c>
      <c r="F147" s="332">
        <v>42961</v>
      </c>
      <c r="G147" s="332">
        <v>42966</v>
      </c>
      <c r="H147" s="318">
        <v>10750</v>
      </c>
    </row>
    <row r="148" spans="1:8">
      <c r="A148" s="329">
        <v>9</v>
      </c>
      <c r="B148" s="330" t="s">
        <v>143</v>
      </c>
      <c r="C148" s="329">
        <v>101423</v>
      </c>
      <c r="D148" s="331">
        <v>1404</v>
      </c>
      <c r="E148" s="329">
        <v>1219024</v>
      </c>
      <c r="F148" s="332">
        <v>42964</v>
      </c>
      <c r="G148" s="332">
        <v>42965</v>
      </c>
      <c r="H148" s="318">
        <v>2150</v>
      </c>
    </row>
    <row r="149" spans="1:8">
      <c r="A149" s="329">
        <v>10</v>
      </c>
      <c r="B149" s="330" t="s">
        <v>144</v>
      </c>
      <c r="C149" s="329">
        <v>101422</v>
      </c>
      <c r="D149" s="331">
        <v>1701</v>
      </c>
      <c r="E149" s="329">
        <v>1217438</v>
      </c>
      <c r="F149" s="332">
        <v>42962</v>
      </c>
      <c r="G149" s="332">
        <v>42965</v>
      </c>
      <c r="H149" s="318">
        <v>6450</v>
      </c>
    </row>
    <row r="150" spans="1:8">
      <c r="A150" s="329">
        <v>11</v>
      </c>
      <c r="B150" s="330" t="s">
        <v>145</v>
      </c>
      <c r="C150" s="329">
        <v>101414</v>
      </c>
      <c r="D150" s="381" t="s">
        <v>146</v>
      </c>
      <c r="E150" s="329">
        <v>1217034</v>
      </c>
      <c r="F150" s="332">
        <v>42960</v>
      </c>
      <c r="G150" s="332">
        <v>42965</v>
      </c>
      <c r="H150" s="318">
        <v>10750</v>
      </c>
    </row>
    <row r="151" spans="1:8">
      <c r="A151" s="329">
        <v>12</v>
      </c>
      <c r="B151" s="330" t="s">
        <v>147</v>
      </c>
      <c r="C151" s="329">
        <v>101413</v>
      </c>
      <c r="D151" s="381" t="s">
        <v>128</v>
      </c>
      <c r="E151" s="329">
        <v>1216327</v>
      </c>
      <c r="F151" s="332">
        <v>42957</v>
      </c>
      <c r="G151" s="332">
        <v>42965</v>
      </c>
      <c r="H151" s="318">
        <v>17200</v>
      </c>
    </row>
    <row r="152" spans="1:8">
      <c r="A152" s="329">
        <v>13</v>
      </c>
      <c r="B152" s="330" t="s">
        <v>148</v>
      </c>
      <c r="C152" s="329">
        <v>101406</v>
      </c>
      <c r="D152" s="331">
        <v>1304</v>
      </c>
      <c r="E152" s="329">
        <v>1218184</v>
      </c>
      <c r="F152" s="332">
        <v>42963</v>
      </c>
      <c r="G152" s="332">
        <v>42965</v>
      </c>
      <c r="H152" s="318">
        <v>4300</v>
      </c>
    </row>
    <row r="153" spans="1:8">
      <c r="A153" s="329">
        <v>14</v>
      </c>
      <c r="B153" s="330" t="s">
        <v>149</v>
      </c>
      <c r="C153" s="329">
        <v>101402</v>
      </c>
      <c r="D153" s="381" t="s">
        <v>150</v>
      </c>
      <c r="E153" s="329">
        <v>1214147</v>
      </c>
      <c r="F153" s="332">
        <v>42952</v>
      </c>
      <c r="G153" s="332">
        <v>42965</v>
      </c>
      <c r="H153" s="318">
        <v>27950</v>
      </c>
    </row>
    <row r="154" spans="1:8">
      <c r="A154" s="329">
        <v>15</v>
      </c>
      <c r="B154" s="330" t="s">
        <v>151</v>
      </c>
      <c r="C154" s="329">
        <v>101401</v>
      </c>
      <c r="D154" s="331">
        <v>1104</v>
      </c>
      <c r="E154" s="329">
        <v>1218026</v>
      </c>
      <c r="F154" s="332">
        <v>42962</v>
      </c>
      <c r="G154" s="332">
        <v>42965</v>
      </c>
      <c r="H154" s="318">
        <v>9900</v>
      </c>
    </row>
    <row r="155" spans="1:8">
      <c r="A155" s="329">
        <v>16</v>
      </c>
      <c r="B155" s="330" t="s">
        <v>135</v>
      </c>
      <c r="C155" s="329">
        <v>101399</v>
      </c>
      <c r="D155" s="331">
        <v>1407</v>
      </c>
      <c r="E155" s="329">
        <v>1218422</v>
      </c>
      <c r="F155" s="332">
        <v>42963</v>
      </c>
      <c r="G155" s="332">
        <v>42965</v>
      </c>
      <c r="H155" s="318">
        <v>4300</v>
      </c>
    </row>
    <row r="156" spans="1:8">
      <c r="A156" s="329">
        <v>17</v>
      </c>
      <c r="B156" s="330" t="s">
        <v>9</v>
      </c>
      <c r="C156" s="329">
        <v>98339</v>
      </c>
      <c r="D156" s="381" t="s">
        <v>10</v>
      </c>
      <c r="E156" s="329">
        <v>1200878</v>
      </c>
      <c r="F156" s="332">
        <v>42918</v>
      </c>
      <c r="G156" s="332">
        <v>42920</v>
      </c>
      <c r="H156" s="318">
        <v>2150</v>
      </c>
    </row>
    <row r="157" spans="1:8">
      <c r="A157" s="329">
        <v>18</v>
      </c>
      <c r="B157" s="330" t="s">
        <v>152</v>
      </c>
      <c r="C157" s="329">
        <v>101163</v>
      </c>
      <c r="D157" s="331">
        <v>1305</v>
      </c>
      <c r="E157" s="329">
        <v>1212720</v>
      </c>
      <c r="F157" s="332">
        <v>42960</v>
      </c>
      <c r="G157" s="332">
        <v>42961</v>
      </c>
      <c r="H157" s="318">
        <v>3150</v>
      </c>
    </row>
    <row r="158" spans="1:8">
      <c r="A158" s="329">
        <v>19</v>
      </c>
      <c r="B158" s="330" t="s">
        <v>142</v>
      </c>
      <c r="C158" s="329">
        <v>101164</v>
      </c>
      <c r="D158" s="331">
        <v>1403</v>
      </c>
      <c r="E158" s="329">
        <v>1216243</v>
      </c>
      <c r="F158" s="332">
        <v>42957</v>
      </c>
      <c r="G158" s="332">
        <v>42961</v>
      </c>
      <c r="H158" s="318">
        <v>8600</v>
      </c>
    </row>
    <row r="159" spans="1:8">
      <c r="A159" s="329">
        <v>20</v>
      </c>
      <c r="B159" s="330" t="s">
        <v>153</v>
      </c>
      <c r="C159" s="329">
        <v>101162</v>
      </c>
      <c r="D159" s="331">
        <v>1004</v>
      </c>
      <c r="E159" s="329">
        <v>1214666</v>
      </c>
      <c r="F159" s="332">
        <v>42953</v>
      </c>
      <c r="G159" s="332">
        <v>42961</v>
      </c>
      <c r="H159" s="318">
        <v>17200</v>
      </c>
    </row>
    <row r="160" spans="1:8">
      <c r="A160" s="329">
        <v>21</v>
      </c>
      <c r="B160" s="330" t="s">
        <v>154</v>
      </c>
      <c r="C160" s="329">
        <v>101161</v>
      </c>
      <c r="D160" s="381" t="s">
        <v>155</v>
      </c>
      <c r="E160" s="329">
        <v>1217374</v>
      </c>
      <c r="F160" s="332">
        <v>42960</v>
      </c>
      <c r="G160" s="332">
        <v>42961</v>
      </c>
      <c r="H160" s="318">
        <v>2150</v>
      </c>
    </row>
    <row r="161" spans="1:8">
      <c r="A161" s="329">
        <v>22</v>
      </c>
      <c r="B161" s="330" t="s">
        <v>83</v>
      </c>
      <c r="C161" s="329">
        <v>101102</v>
      </c>
      <c r="D161" s="331">
        <v>1507</v>
      </c>
      <c r="E161" s="329">
        <v>1212555</v>
      </c>
      <c r="F161" s="332">
        <v>42951</v>
      </c>
      <c r="G161" s="332">
        <v>42960</v>
      </c>
      <c r="H161" s="318">
        <v>19350</v>
      </c>
    </row>
    <row r="162" spans="1:8">
      <c r="A162" s="329">
        <v>23</v>
      </c>
      <c r="B162" s="330" t="s">
        <v>156</v>
      </c>
      <c r="C162" s="329">
        <v>100967</v>
      </c>
      <c r="D162" s="331">
        <v>2408</v>
      </c>
      <c r="E162" s="329">
        <v>1215632</v>
      </c>
      <c r="F162" s="332">
        <v>42956</v>
      </c>
      <c r="G162" s="332">
        <v>42958</v>
      </c>
      <c r="H162" s="318">
        <v>4300</v>
      </c>
    </row>
    <row r="163" spans="1:8">
      <c r="A163" s="329">
        <v>24</v>
      </c>
      <c r="B163" s="330" t="s">
        <v>157</v>
      </c>
      <c r="C163" s="329">
        <v>100968</v>
      </c>
      <c r="D163" s="331">
        <v>2412</v>
      </c>
      <c r="E163" s="329">
        <v>1214685</v>
      </c>
      <c r="F163" s="332">
        <v>42954</v>
      </c>
      <c r="G163" s="332">
        <v>42958</v>
      </c>
      <c r="H163" s="318">
        <v>8600</v>
      </c>
    </row>
    <row r="164" spans="1:8">
      <c r="A164" s="329">
        <v>25</v>
      </c>
      <c r="B164" s="330" t="s">
        <v>74</v>
      </c>
      <c r="C164" s="329">
        <v>100966</v>
      </c>
      <c r="D164" s="331">
        <v>2504</v>
      </c>
      <c r="E164" s="329">
        <v>1194520</v>
      </c>
      <c r="F164" s="332">
        <v>42956</v>
      </c>
      <c r="G164" s="332">
        <v>42958</v>
      </c>
      <c r="H164" s="318">
        <v>8870</v>
      </c>
    </row>
    <row r="165" spans="1:8">
      <c r="A165" s="329">
        <v>26</v>
      </c>
      <c r="B165" s="330" t="s">
        <v>158</v>
      </c>
      <c r="C165" s="329">
        <v>100973</v>
      </c>
      <c r="D165" s="331">
        <v>2404</v>
      </c>
      <c r="E165" s="329">
        <v>1211598</v>
      </c>
      <c r="F165" s="332">
        <v>42946</v>
      </c>
      <c r="G165" s="332">
        <v>42958</v>
      </c>
      <c r="H165" s="318">
        <v>25800</v>
      </c>
    </row>
    <row r="166" spans="1:8">
      <c r="A166" s="329">
        <v>27</v>
      </c>
      <c r="B166" s="330" t="s">
        <v>159</v>
      </c>
      <c r="C166" s="329">
        <v>100972</v>
      </c>
      <c r="D166" s="331">
        <v>1411</v>
      </c>
      <c r="E166" s="329">
        <v>1215476</v>
      </c>
      <c r="F166" s="332">
        <v>42955</v>
      </c>
      <c r="G166" s="332">
        <v>42958</v>
      </c>
      <c r="H166" s="318">
        <v>11100</v>
      </c>
    </row>
    <row r="167" spans="1:8">
      <c r="A167" s="329">
        <v>28</v>
      </c>
      <c r="B167" s="330" t="s">
        <v>123</v>
      </c>
      <c r="C167" s="329">
        <v>100969</v>
      </c>
      <c r="D167" s="381" t="s">
        <v>124</v>
      </c>
      <c r="E167" s="329">
        <v>1215780</v>
      </c>
      <c r="F167" s="332">
        <v>42957</v>
      </c>
      <c r="G167" s="332">
        <v>42958</v>
      </c>
      <c r="H167" s="318">
        <v>2150</v>
      </c>
    </row>
    <row r="168" spans="1:8">
      <c r="A168" s="329">
        <v>29</v>
      </c>
      <c r="B168" s="330" t="s">
        <v>160</v>
      </c>
      <c r="C168" s="329">
        <v>100974</v>
      </c>
      <c r="D168" s="331">
        <v>1510</v>
      </c>
      <c r="E168" s="329">
        <v>1216102</v>
      </c>
      <c r="F168" s="332">
        <v>42956</v>
      </c>
      <c r="G168" s="332">
        <v>42958</v>
      </c>
      <c r="H168" s="318">
        <v>4300</v>
      </c>
    </row>
    <row r="169" spans="1:8">
      <c r="A169" s="329">
        <v>30</v>
      </c>
      <c r="B169" s="330" t="s">
        <v>161</v>
      </c>
      <c r="C169" s="329">
        <v>101032</v>
      </c>
      <c r="D169" s="331">
        <v>1010</v>
      </c>
      <c r="E169" s="329">
        <v>1214847</v>
      </c>
      <c r="F169" s="332">
        <v>42956</v>
      </c>
      <c r="G169" s="332">
        <v>42959</v>
      </c>
      <c r="H169" s="318">
        <v>6450</v>
      </c>
    </row>
    <row r="170" spans="1:8">
      <c r="A170" s="329">
        <v>31</v>
      </c>
      <c r="B170" s="330" t="s">
        <v>162</v>
      </c>
      <c r="C170" s="329">
        <v>101033</v>
      </c>
      <c r="D170" s="381" t="s">
        <v>163</v>
      </c>
      <c r="E170" s="329">
        <v>1213858</v>
      </c>
      <c r="F170" s="332">
        <v>42954</v>
      </c>
      <c r="G170" s="332">
        <v>42959</v>
      </c>
      <c r="H170" s="318">
        <v>10750</v>
      </c>
    </row>
    <row r="171" spans="1:8">
      <c r="A171" s="329">
        <v>32</v>
      </c>
      <c r="B171" s="330" t="s">
        <v>164</v>
      </c>
      <c r="C171" s="329">
        <v>101031</v>
      </c>
      <c r="D171" s="331">
        <v>1407</v>
      </c>
      <c r="E171" s="329">
        <v>1215118</v>
      </c>
      <c r="F171" s="332">
        <v>42955</v>
      </c>
      <c r="G171" s="332">
        <v>42959</v>
      </c>
      <c r="H171" s="318">
        <v>8600</v>
      </c>
    </row>
    <row r="172" spans="1:8">
      <c r="A172" s="329">
        <v>33</v>
      </c>
      <c r="B172" s="330" t="s">
        <v>165</v>
      </c>
      <c r="C172" s="329">
        <v>101271</v>
      </c>
      <c r="D172" s="381" t="s">
        <v>166</v>
      </c>
      <c r="E172" s="329">
        <v>1202509</v>
      </c>
      <c r="F172" s="332">
        <v>42941</v>
      </c>
      <c r="G172" s="332">
        <v>42962</v>
      </c>
      <c r="H172" s="318">
        <v>51600</v>
      </c>
    </row>
    <row r="173" spans="1:8">
      <c r="A173" s="329">
        <v>34</v>
      </c>
      <c r="B173" s="330" t="s">
        <v>167</v>
      </c>
      <c r="C173" s="329">
        <v>101246</v>
      </c>
      <c r="D173" s="331">
        <v>2409</v>
      </c>
      <c r="E173" s="329">
        <v>1214224</v>
      </c>
      <c r="F173" s="332">
        <v>42954</v>
      </c>
      <c r="G173" s="332">
        <v>42962</v>
      </c>
      <c r="H173" s="318">
        <v>17200</v>
      </c>
    </row>
    <row r="174" spans="1:8">
      <c r="A174" s="329">
        <v>35</v>
      </c>
      <c r="B174" s="330" t="s">
        <v>168</v>
      </c>
      <c r="C174" s="329">
        <v>101244</v>
      </c>
      <c r="D174" s="381" t="s">
        <v>163</v>
      </c>
      <c r="E174" s="329">
        <v>1216883</v>
      </c>
      <c r="F174" s="332">
        <v>42959</v>
      </c>
      <c r="G174" s="332">
        <v>42962</v>
      </c>
      <c r="H174" s="318">
        <v>6450</v>
      </c>
    </row>
    <row r="175" spans="1:8">
      <c r="A175" s="329">
        <v>36</v>
      </c>
      <c r="B175" s="330" t="s">
        <v>169</v>
      </c>
      <c r="C175" s="329">
        <v>101233</v>
      </c>
      <c r="D175" s="331">
        <v>2602</v>
      </c>
      <c r="E175" s="329">
        <v>1208394</v>
      </c>
      <c r="F175" s="332">
        <v>42959</v>
      </c>
      <c r="G175" s="332">
        <v>42962</v>
      </c>
      <c r="H175" s="318">
        <v>13305</v>
      </c>
    </row>
    <row r="176" spans="1:8">
      <c r="A176" s="329">
        <v>37</v>
      </c>
      <c r="B176" s="330" t="s">
        <v>119</v>
      </c>
      <c r="C176" s="329">
        <v>101224</v>
      </c>
      <c r="D176" s="331">
        <v>1907</v>
      </c>
      <c r="E176" s="329">
        <v>1214669</v>
      </c>
      <c r="F176" s="332">
        <v>42960</v>
      </c>
      <c r="G176" s="332">
        <v>42962</v>
      </c>
      <c r="H176" s="318">
        <v>6300</v>
      </c>
    </row>
    <row r="177" spans="1:8">
      <c r="A177" s="329">
        <v>38</v>
      </c>
      <c r="B177" s="330" t="s">
        <v>170</v>
      </c>
      <c r="C177" s="329">
        <v>101223</v>
      </c>
      <c r="D177" s="331">
        <v>1908</v>
      </c>
      <c r="E177" s="329">
        <v>1214669</v>
      </c>
      <c r="F177" s="332">
        <v>42960</v>
      </c>
      <c r="G177" s="332">
        <v>42962</v>
      </c>
      <c r="H177" s="318">
        <v>6300</v>
      </c>
    </row>
    <row r="178" spans="1:8">
      <c r="A178" s="329">
        <v>39</v>
      </c>
      <c r="B178" s="330" t="s">
        <v>171</v>
      </c>
      <c r="C178" s="329">
        <v>101221</v>
      </c>
      <c r="D178" s="381" t="s">
        <v>33</v>
      </c>
      <c r="E178" s="329">
        <v>1216513</v>
      </c>
      <c r="F178" s="332">
        <v>42960</v>
      </c>
      <c r="G178" s="332">
        <v>42962</v>
      </c>
      <c r="H178" s="318">
        <v>4300</v>
      </c>
    </row>
    <row r="179" spans="1:8">
      <c r="A179" s="329">
        <v>40</v>
      </c>
      <c r="B179" s="330" t="s">
        <v>172</v>
      </c>
      <c r="C179" s="329">
        <v>100855</v>
      </c>
      <c r="D179" s="331">
        <v>2406</v>
      </c>
      <c r="E179" s="329">
        <v>1214450</v>
      </c>
      <c r="F179" s="332">
        <v>42952</v>
      </c>
      <c r="G179" s="332">
        <v>42956</v>
      </c>
      <c r="H179" s="318">
        <v>8600</v>
      </c>
    </row>
    <row r="180" spans="1:9">
      <c r="A180" s="333" t="s">
        <v>133</v>
      </c>
      <c r="B180" s="334"/>
      <c r="C180" s="334"/>
      <c r="D180" s="334"/>
      <c r="E180" s="334"/>
      <c r="F180" s="334"/>
      <c r="G180" s="335"/>
      <c r="H180" s="325">
        <f>SUM(H140:H179)</f>
        <v>410325</v>
      </c>
      <c r="I180" s="239" t="s">
        <v>173</v>
      </c>
    </row>
    <row r="182" spans="1:11">
      <c r="A182" s="326" t="s">
        <v>0</v>
      </c>
      <c r="B182" s="326" t="s">
        <v>1</v>
      </c>
      <c r="C182" s="326" t="s">
        <v>2</v>
      </c>
      <c r="D182" s="327" t="s">
        <v>3</v>
      </c>
      <c r="E182" s="326" t="s">
        <v>4</v>
      </c>
      <c r="F182" s="326" t="s">
        <v>5</v>
      </c>
      <c r="G182" s="326" t="s">
        <v>6</v>
      </c>
      <c r="H182" s="328" t="s">
        <v>7</v>
      </c>
      <c r="K182" s="38"/>
    </row>
    <row r="183" spans="1:11">
      <c r="A183" s="329">
        <v>1</v>
      </c>
      <c r="B183" s="330" t="s">
        <v>174</v>
      </c>
      <c r="C183" s="329">
        <v>101357</v>
      </c>
      <c r="D183" s="331">
        <v>1504</v>
      </c>
      <c r="E183" s="329">
        <v>1218120</v>
      </c>
      <c r="F183" s="332">
        <v>42962</v>
      </c>
      <c r="G183" s="332">
        <v>42964</v>
      </c>
      <c r="H183" s="318">
        <v>4300</v>
      </c>
      <c r="K183" s="38"/>
    </row>
    <row r="184" spans="1:11">
      <c r="A184" s="329">
        <v>2</v>
      </c>
      <c r="B184" s="330" t="s">
        <v>175</v>
      </c>
      <c r="C184" s="329">
        <v>101355</v>
      </c>
      <c r="D184" s="381" t="s">
        <v>176</v>
      </c>
      <c r="E184" s="329">
        <v>1216849</v>
      </c>
      <c r="F184" s="332">
        <v>42962</v>
      </c>
      <c r="G184" s="332">
        <v>42964</v>
      </c>
      <c r="H184" s="318">
        <v>4300</v>
      </c>
      <c r="K184" s="38"/>
    </row>
    <row r="185" spans="1:11">
      <c r="A185" s="329">
        <v>3</v>
      </c>
      <c r="B185" s="330" t="s">
        <v>177</v>
      </c>
      <c r="C185" s="329">
        <v>101356</v>
      </c>
      <c r="D185" s="331">
        <v>1010</v>
      </c>
      <c r="E185" s="329">
        <v>1218391</v>
      </c>
      <c r="F185" s="332">
        <v>42962</v>
      </c>
      <c r="G185" s="332">
        <v>42964</v>
      </c>
      <c r="H185" s="318">
        <v>4300</v>
      </c>
      <c r="K185" s="38"/>
    </row>
    <row r="186" spans="1:11">
      <c r="A186" s="329">
        <v>4</v>
      </c>
      <c r="B186" s="330" t="s">
        <v>178</v>
      </c>
      <c r="C186" s="329">
        <v>101342</v>
      </c>
      <c r="D186" s="381" t="s">
        <v>31</v>
      </c>
      <c r="E186" s="329">
        <v>1216091</v>
      </c>
      <c r="F186" s="332">
        <v>42957</v>
      </c>
      <c r="G186" s="332">
        <v>42964</v>
      </c>
      <c r="H186" s="318">
        <v>15050</v>
      </c>
      <c r="K186" s="38"/>
    </row>
    <row r="187" spans="1:11">
      <c r="A187" s="329">
        <v>5</v>
      </c>
      <c r="B187" s="330" t="s">
        <v>179</v>
      </c>
      <c r="C187" s="329">
        <v>101604</v>
      </c>
      <c r="D187" s="381" t="s">
        <v>146</v>
      </c>
      <c r="E187" s="329">
        <v>1219419</v>
      </c>
      <c r="F187" s="332">
        <v>42967</v>
      </c>
      <c r="G187" s="332">
        <v>42968</v>
      </c>
      <c r="H187" s="318">
        <v>2150</v>
      </c>
      <c r="K187" s="38"/>
    </row>
    <row r="188" spans="1:11">
      <c r="A188" s="329">
        <v>6</v>
      </c>
      <c r="B188" s="330" t="s">
        <v>145</v>
      </c>
      <c r="C188" s="329">
        <v>101601</v>
      </c>
      <c r="D188" s="381" t="s">
        <v>75</v>
      </c>
      <c r="E188" s="329">
        <v>1219419</v>
      </c>
      <c r="F188" s="332">
        <v>42967</v>
      </c>
      <c r="G188" s="332">
        <v>42968</v>
      </c>
      <c r="H188" s="318">
        <v>2150</v>
      </c>
      <c r="K188" s="38"/>
    </row>
    <row r="189" spans="1:11">
      <c r="A189" s="329">
        <v>7</v>
      </c>
      <c r="B189" s="330" t="s">
        <v>180</v>
      </c>
      <c r="C189" s="329">
        <v>101673</v>
      </c>
      <c r="D189" s="331">
        <v>2602</v>
      </c>
      <c r="E189" s="329">
        <v>1219692</v>
      </c>
      <c r="F189" s="332">
        <v>42967</v>
      </c>
      <c r="G189" s="332">
        <v>42969</v>
      </c>
      <c r="H189" s="318">
        <v>11300</v>
      </c>
      <c r="K189" s="38"/>
    </row>
    <row r="190" spans="1:11">
      <c r="A190" s="329">
        <v>8</v>
      </c>
      <c r="B190" s="330" t="s">
        <v>181</v>
      </c>
      <c r="C190" s="329">
        <v>101672</v>
      </c>
      <c r="D190" s="331">
        <v>2703</v>
      </c>
      <c r="E190" s="329">
        <v>1195263</v>
      </c>
      <c r="F190" s="332">
        <v>42966</v>
      </c>
      <c r="G190" s="332">
        <v>42969</v>
      </c>
      <c r="H190" s="318">
        <v>13305</v>
      </c>
      <c r="K190" s="38"/>
    </row>
    <row r="191" spans="1:11">
      <c r="A191" s="329">
        <v>9</v>
      </c>
      <c r="B191" s="330" t="s">
        <v>182</v>
      </c>
      <c r="C191" s="329">
        <v>101818</v>
      </c>
      <c r="D191" s="381" t="s">
        <v>163</v>
      </c>
      <c r="E191" s="329">
        <v>1220711</v>
      </c>
      <c r="F191" s="332">
        <v>42971</v>
      </c>
      <c r="G191" s="332">
        <v>42972</v>
      </c>
      <c r="H191" s="318">
        <v>2150</v>
      </c>
      <c r="K191" s="38"/>
    </row>
    <row r="192" spans="1:11">
      <c r="A192" s="329">
        <v>10</v>
      </c>
      <c r="B192" s="330" t="s">
        <v>183</v>
      </c>
      <c r="C192" s="329">
        <v>101824</v>
      </c>
      <c r="D192" s="331">
        <v>1004</v>
      </c>
      <c r="E192" s="329">
        <v>1220896</v>
      </c>
      <c r="F192" s="332">
        <v>42970</v>
      </c>
      <c r="G192" s="332">
        <v>42972</v>
      </c>
      <c r="H192" s="318">
        <v>4300</v>
      </c>
      <c r="K192" s="38"/>
    </row>
    <row r="193" spans="1:11">
      <c r="A193" s="329">
        <v>11</v>
      </c>
      <c r="B193" s="330" t="s">
        <v>184</v>
      </c>
      <c r="C193" s="329">
        <v>101770</v>
      </c>
      <c r="D193" s="331">
        <v>1010</v>
      </c>
      <c r="E193" s="329">
        <v>1220463</v>
      </c>
      <c r="F193" s="332">
        <v>42969</v>
      </c>
      <c r="G193" s="332">
        <v>42971</v>
      </c>
      <c r="H193" s="318">
        <v>4300</v>
      </c>
      <c r="K193" s="38"/>
    </row>
    <row r="194" spans="1:11">
      <c r="A194" s="329">
        <v>12</v>
      </c>
      <c r="B194" s="330" t="s">
        <v>171</v>
      </c>
      <c r="C194" s="329">
        <v>101771</v>
      </c>
      <c r="D194" s="331">
        <v>1404</v>
      </c>
      <c r="E194" s="329">
        <v>1220177</v>
      </c>
      <c r="F194" s="332">
        <v>42969</v>
      </c>
      <c r="G194" s="332">
        <v>42971</v>
      </c>
      <c r="H194" s="318">
        <v>4300</v>
      </c>
      <c r="K194" s="38"/>
    </row>
    <row r="195" spans="1:11">
      <c r="A195" s="329">
        <v>13</v>
      </c>
      <c r="B195" s="330" t="s">
        <v>185</v>
      </c>
      <c r="C195" s="329">
        <v>101772</v>
      </c>
      <c r="D195" s="331">
        <v>1409</v>
      </c>
      <c r="E195" s="329">
        <v>1220833</v>
      </c>
      <c r="F195" s="332">
        <v>42970</v>
      </c>
      <c r="G195" s="332">
        <v>42971</v>
      </c>
      <c r="H195" s="318">
        <v>2150</v>
      </c>
      <c r="K195" s="38"/>
    </row>
    <row r="196" spans="1:11">
      <c r="A196" s="329">
        <v>14</v>
      </c>
      <c r="B196" s="330" t="s">
        <v>174</v>
      </c>
      <c r="C196" s="329">
        <v>101774</v>
      </c>
      <c r="D196" s="331">
        <v>1601</v>
      </c>
      <c r="E196" s="329">
        <v>1220455</v>
      </c>
      <c r="F196" s="332">
        <v>42970</v>
      </c>
      <c r="G196" s="332">
        <v>42971</v>
      </c>
      <c r="H196" s="318">
        <v>2150</v>
      </c>
      <c r="K196" s="38"/>
    </row>
    <row r="197" spans="1:11">
      <c r="A197" s="329">
        <v>15</v>
      </c>
      <c r="B197" s="330" t="s">
        <v>186</v>
      </c>
      <c r="C197" s="329">
        <v>101775</v>
      </c>
      <c r="D197" s="331">
        <v>1707</v>
      </c>
      <c r="E197" s="329">
        <v>1220203</v>
      </c>
      <c r="F197" s="332">
        <v>42969</v>
      </c>
      <c r="G197" s="332">
        <v>42971</v>
      </c>
      <c r="H197" s="318">
        <v>6600</v>
      </c>
      <c r="K197" s="38"/>
    </row>
    <row r="198" spans="1:11">
      <c r="A198" s="329">
        <v>16</v>
      </c>
      <c r="B198" s="330" t="s">
        <v>187</v>
      </c>
      <c r="C198" s="329">
        <v>101776</v>
      </c>
      <c r="D198" s="331">
        <v>2703</v>
      </c>
      <c r="E198" s="329">
        <v>1220373</v>
      </c>
      <c r="F198" s="332">
        <v>42969</v>
      </c>
      <c r="G198" s="332">
        <v>42971</v>
      </c>
      <c r="H198" s="318">
        <v>8870</v>
      </c>
      <c r="K198" s="38"/>
    </row>
    <row r="199" spans="1:11">
      <c r="A199" s="329">
        <v>17</v>
      </c>
      <c r="B199" s="330" t="s">
        <v>188</v>
      </c>
      <c r="C199" s="329">
        <v>101785</v>
      </c>
      <c r="D199" s="331" t="s">
        <v>189</v>
      </c>
      <c r="E199" s="329">
        <v>1220838</v>
      </c>
      <c r="F199" s="332">
        <v>42971</v>
      </c>
      <c r="G199" s="332">
        <v>42971</v>
      </c>
      <c r="H199" s="318">
        <v>3300</v>
      </c>
      <c r="K199" s="38"/>
    </row>
    <row r="200" spans="1:11">
      <c r="A200" s="329">
        <v>18</v>
      </c>
      <c r="B200" s="330" t="s">
        <v>190</v>
      </c>
      <c r="C200" s="329">
        <v>101877</v>
      </c>
      <c r="D200" s="331">
        <v>2109</v>
      </c>
      <c r="E200" s="329">
        <v>1219554</v>
      </c>
      <c r="F200" s="332">
        <v>42968</v>
      </c>
      <c r="G200" s="332">
        <v>42973</v>
      </c>
      <c r="H200" s="318">
        <v>18500</v>
      </c>
      <c r="K200" s="38"/>
    </row>
    <row r="201" spans="1:11">
      <c r="A201" s="329">
        <v>19</v>
      </c>
      <c r="B201" s="330" t="s">
        <v>191</v>
      </c>
      <c r="C201" s="329">
        <v>101881</v>
      </c>
      <c r="D201" s="331">
        <v>1411</v>
      </c>
      <c r="E201" s="329">
        <v>1202719</v>
      </c>
      <c r="F201" s="332">
        <v>42972</v>
      </c>
      <c r="G201" s="332">
        <v>42973</v>
      </c>
      <c r="H201" s="318">
        <v>3300</v>
      </c>
      <c r="K201" s="38"/>
    </row>
    <row r="202" spans="1:11">
      <c r="A202" s="329">
        <v>20</v>
      </c>
      <c r="B202" s="330" t="s">
        <v>192</v>
      </c>
      <c r="C202" s="329">
        <v>101883</v>
      </c>
      <c r="D202" s="331">
        <v>1105</v>
      </c>
      <c r="E202" s="329">
        <v>1221108</v>
      </c>
      <c r="F202" s="332">
        <v>42970</v>
      </c>
      <c r="G202" s="332">
        <v>42973</v>
      </c>
      <c r="H202" s="318">
        <v>6450</v>
      </c>
      <c r="K202" s="38"/>
    </row>
    <row r="203" spans="1:11">
      <c r="A203" s="329">
        <v>21</v>
      </c>
      <c r="B203" s="330" t="s">
        <v>193</v>
      </c>
      <c r="C203" s="329">
        <v>101926</v>
      </c>
      <c r="D203" s="381" t="s">
        <v>194</v>
      </c>
      <c r="E203" s="329">
        <v>1221168</v>
      </c>
      <c r="F203" s="332">
        <v>42970</v>
      </c>
      <c r="G203" s="332">
        <v>42974</v>
      </c>
      <c r="H203" s="318">
        <v>8600</v>
      </c>
      <c r="K203" s="38"/>
    </row>
    <row r="204" spans="1:11">
      <c r="A204" s="329">
        <v>22</v>
      </c>
      <c r="B204" s="330" t="s">
        <v>195</v>
      </c>
      <c r="C204" s="329">
        <v>101927</v>
      </c>
      <c r="D204" s="381" t="s">
        <v>196</v>
      </c>
      <c r="E204" s="329">
        <v>1221395</v>
      </c>
      <c r="F204" s="332">
        <v>42972</v>
      </c>
      <c r="G204" s="332">
        <v>42974</v>
      </c>
      <c r="H204" s="318">
        <v>6450</v>
      </c>
      <c r="K204" s="38"/>
    </row>
    <row r="205" spans="1:11">
      <c r="A205" s="329">
        <v>23</v>
      </c>
      <c r="B205" s="330" t="s">
        <v>197</v>
      </c>
      <c r="C205" s="329">
        <v>101928</v>
      </c>
      <c r="D205" s="331">
        <v>1808</v>
      </c>
      <c r="E205" s="329">
        <v>1211468</v>
      </c>
      <c r="F205" s="332">
        <v>42971</v>
      </c>
      <c r="G205" s="332">
        <v>42974</v>
      </c>
      <c r="H205" s="318">
        <v>9450</v>
      </c>
      <c r="K205" s="38"/>
    </row>
    <row r="206" spans="1:11">
      <c r="A206" s="329">
        <v>24</v>
      </c>
      <c r="B206" s="330" t="s">
        <v>198</v>
      </c>
      <c r="C206" s="329">
        <v>101924</v>
      </c>
      <c r="D206" s="331">
        <v>1309</v>
      </c>
      <c r="E206" s="329">
        <v>1220477</v>
      </c>
      <c r="F206" s="332">
        <v>42970</v>
      </c>
      <c r="G206" s="332">
        <v>42974</v>
      </c>
      <c r="H206" s="318">
        <v>8600</v>
      </c>
      <c r="K206" s="38"/>
    </row>
    <row r="207" ht="14.25" spans="1:11">
      <c r="A207" s="329">
        <v>25</v>
      </c>
      <c r="B207" s="330" t="s">
        <v>199</v>
      </c>
      <c r="C207" s="329">
        <v>101920</v>
      </c>
      <c r="D207" s="331">
        <v>1508</v>
      </c>
      <c r="E207" s="329">
        <v>1221526</v>
      </c>
      <c r="F207" s="332">
        <v>42973</v>
      </c>
      <c r="G207" s="332">
        <v>42974</v>
      </c>
      <c r="H207" s="318">
        <v>2150</v>
      </c>
      <c r="K207" s="38"/>
    </row>
    <row r="208" ht="41.25" spans="1:11">
      <c r="A208" s="336" t="s">
        <v>133</v>
      </c>
      <c r="B208" s="337"/>
      <c r="C208" s="337"/>
      <c r="D208" s="337"/>
      <c r="E208" s="337"/>
      <c r="F208" s="337"/>
      <c r="G208" s="338"/>
      <c r="H208" s="325">
        <f>SUM(H183:H207)</f>
        <v>158475</v>
      </c>
      <c r="I208" s="56" t="s">
        <v>200</v>
      </c>
      <c r="K208" s="38"/>
    </row>
    <row r="209" spans="11:11">
      <c r="K209" s="38"/>
    </row>
    <row r="210" spans="1:11">
      <c r="A210" s="326" t="s">
        <v>0</v>
      </c>
      <c r="B210" s="326" t="s">
        <v>1</v>
      </c>
      <c r="C210" s="326" t="s">
        <v>2</v>
      </c>
      <c r="D210" s="327" t="s">
        <v>3</v>
      </c>
      <c r="E210" s="326" t="s">
        <v>4</v>
      </c>
      <c r="F210" s="326" t="s">
        <v>5</v>
      </c>
      <c r="G210" s="326" t="s">
        <v>6</v>
      </c>
      <c r="H210" s="328" t="s">
        <v>7</v>
      </c>
      <c r="K210" s="38"/>
    </row>
    <row r="211" spans="1:11">
      <c r="A211" s="329">
        <v>1</v>
      </c>
      <c r="B211" s="330" t="s">
        <v>201</v>
      </c>
      <c r="C211" s="329">
        <v>102082</v>
      </c>
      <c r="D211" s="331">
        <v>1707</v>
      </c>
      <c r="E211" s="329">
        <v>1214913</v>
      </c>
      <c r="F211" s="332">
        <v>42974</v>
      </c>
      <c r="G211" s="332">
        <v>42977</v>
      </c>
      <c r="H211" s="318">
        <v>9450</v>
      </c>
      <c r="K211" s="38"/>
    </row>
    <row r="212" spans="1:11">
      <c r="A212" s="329">
        <v>2</v>
      </c>
      <c r="B212" s="330" t="s">
        <v>187</v>
      </c>
      <c r="C212" s="329">
        <v>102081</v>
      </c>
      <c r="D212" s="331">
        <v>1608</v>
      </c>
      <c r="E212" s="329">
        <v>1222862</v>
      </c>
      <c r="F212" s="332">
        <v>42976</v>
      </c>
      <c r="G212" s="332">
        <v>42977</v>
      </c>
      <c r="H212" s="318">
        <v>3150</v>
      </c>
      <c r="K212" s="38"/>
    </row>
    <row r="213" spans="1:11">
      <c r="A213" s="329">
        <v>3</v>
      </c>
      <c r="B213" s="330" t="s">
        <v>202</v>
      </c>
      <c r="C213" s="329">
        <v>102080</v>
      </c>
      <c r="D213" s="331">
        <v>1407</v>
      </c>
      <c r="E213" s="329">
        <v>1221874</v>
      </c>
      <c r="F213" s="332">
        <v>42975</v>
      </c>
      <c r="G213" s="332">
        <v>42977</v>
      </c>
      <c r="H213" s="318">
        <v>4300</v>
      </c>
      <c r="K213" s="38"/>
    </row>
    <row r="214" spans="1:11">
      <c r="A214" s="329">
        <v>4</v>
      </c>
      <c r="B214" s="330" t="s">
        <v>203</v>
      </c>
      <c r="C214" s="329">
        <v>102076</v>
      </c>
      <c r="D214" s="331">
        <v>1007</v>
      </c>
      <c r="E214" s="329">
        <v>1221066</v>
      </c>
      <c r="F214" s="332">
        <v>42976</v>
      </c>
      <c r="G214" s="332">
        <v>42977</v>
      </c>
      <c r="H214" s="318">
        <v>4300</v>
      </c>
      <c r="K214" s="38"/>
    </row>
    <row r="215" spans="1:11">
      <c r="A215" s="329">
        <v>5</v>
      </c>
      <c r="B215" s="330" t="s">
        <v>204</v>
      </c>
      <c r="C215" s="329">
        <v>102078</v>
      </c>
      <c r="D215" s="331">
        <v>1312</v>
      </c>
      <c r="E215" s="329">
        <v>1220484</v>
      </c>
      <c r="F215" s="332">
        <v>42970</v>
      </c>
      <c r="G215" s="332">
        <v>42977</v>
      </c>
      <c r="H215" s="318">
        <v>15050</v>
      </c>
      <c r="K215" s="38"/>
    </row>
    <row r="216" spans="1:11">
      <c r="A216" s="329">
        <v>6</v>
      </c>
      <c r="B216" s="330" t="s">
        <v>205</v>
      </c>
      <c r="C216" s="329">
        <v>102077</v>
      </c>
      <c r="D216" s="331">
        <v>1102</v>
      </c>
      <c r="E216" s="329">
        <v>1218518</v>
      </c>
      <c r="F216" s="332">
        <v>42976</v>
      </c>
      <c r="G216" s="332">
        <v>42977</v>
      </c>
      <c r="H216" s="318">
        <v>3150</v>
      </c>
      <c r="K216" s="38"/>
    </row>
    <row r="217" spans="1:11">
      <c r="A217" s="329">
        <v>7</v>
      </c>
      <c r="B217" s="330" t="s">
        <v>206</v>
      </c>
      <c r="C217" s="329">
        <v>102075</v>
      </c>
      <c r="D217" s="331">
        <v>1001</v>
      </c>
      <c r="E217" s="329">
        <v>1213473</v>
      </c>
      <c r="F217" s="332">
        <v>42968</v>
      </c>
      <c r="G217" s="332">
        <v>42977</v>
      </c>
      <c r="H217" s="318">
        <v>21500</v>
      </c>
      <c r="K217" s="38"/>
    </row>
    <row r="218" spans="1:11">
      <c r="A218" s="329">
        <v>8</v>
      </c>
      <c r="B218" s="330" t="s">
        <v>180</v>
      </c>
      <c r="C218" s="329">
        <v>101723</v>
      </c>
      <c r="D218" s="331">
        <v>2602</v>
      </c>
      <c r="E218" s="329">
        <v>1220226</v>
      </c>
      <c r="F218" s="332">
        <v>42969</v>
      </c>
      <c r="G218" s="332">
        <v>42970</v>
      </c>
      <c r="H218" s="318">
        <v>4435</v>
      </c>
      <c r="K218" s="38"/>
    </row>
    <row r="219" spans="1:11">
      <c r="A219" s="329">
        <v>9</v>
      </c>
      <c r="B219" s="330" t="s">
        <v>207</v>
      </c>
      <c r="C219" s="329">
        <v>101720</v>
      </c>
      <c r="D219" s="331">
        <v>1608</v>
      </c>
      <c r="E219" s="329">
        <v>1220630</v>
      </c>
      <c r="F219" s="332">
        <v>42969</v>
      </c>
      <c r="G219" s="332">
        <v>42970</v>
      </c>
      <c r="H219" s="318">
        <v>3150</v>
      </c>
      <c r="K219" s="38"/>
    </row>
    <row r="220" spans="1:11">
      <c r="A220" s="329">
        <v>10</v>
      </c>
      <c r="B220" s="330" t="s">
        <v>174</v>
      </c>
      <c r="C220" s="329">
        <v>101719</v>
      </c>
      <c r="D220" s="331">
        <v>1601</v>
      </c>
      <c r="E220" s="329">
        <v>1220438</v>
      </c>
      <c r="F220" s="332">
        <v>42969</v>
      </c>
      <c r="G220" s="332">
        <v>42970</v>
      </c>
      <c r="H220" s="318">
        <v>2150</v>
      </c>
      <c r="K220" s="38"/>
    </row>
    <row r="221" spans="1:11">
      <c r="A221" s="329">
        <v>11</v>
      </c>
      <c r="B221" s="330" t="s">
        <v>208</v>
      </c>
      <c r="C221" s="329">
        <v>101718</v>
      </c>
      <c r="D221" s="331">
        <v>1505</v>
      </c>
      <c r="E221" s="329">
        <v>1220432</v>
      </c>
      <c r="F221" s="332">
        <v>42968</v>
      </c>
      <c r="G221" s="332">
        <v>42970</v>
      </c>
      <c r="H221" s="318">
        <v>6600</v>
      </c>
      <c r="K221" s="38"/>
    </row>
    <row r="222" spans="1:11">
      <c r="A222" s="329">
        <v>12</v>
      </c>
      <c r="B222" s="330" t="s">
        <v>185</v>
      </c>
      <c r="C222" s="329">
        <v>101717</v>
      </c>
      <c r="D222" s="331">
        <v>1409</v>
      </c>
      <c r="E222" s="329">
        <v>1217040</v>
      </c>
      <c r="F222" s="332">
        <v>42967</v>
      </c>
      <c r="G222" s="332">
        <v>42970</v>
      </c>
      <c r="H222" s="318">
        <v>6450</v>
      </c>
      <c r="K222" s="38"/>
    </row>
    <row r="223" spans="1:11">
      <c r="A223" s="329">
        <v>13</v>
      </c>
      <c r="B223" s="330" t="s">
        <v>209</v>
      </c>
      <c r="C223" s="329">
        <v>101974</v>
      </c>
      <c r="D223" s="331">
        <v>1104</v>
      </c>
      <c r="E223" s="329">
        <v>1217940</v>
      </c>
      <c r="F223" s="332">
        <v>42973</v>
      </c>
      <c r="G223" s="332">
        <v>42975</v>
      </c>
      <c r="H223" s="318">
        <v>6600</v>
      </c>
      <c r="K223" s="38"/>
    </row>
    <row r="224" spans="1:8">
      <c r="A224" s="329">
        <v>14</v>
      </c>
      <c r="B224" s="330" t="s">
        <v>23</v>
      </c>
      <c r="C224" s="329">
        <v>101973</v>
      </c>
      <c r="D224" s="331">
        <v>1206</v>
      </c>
      <c r="E224" s="329">
        <v>1221862</v>
      </c>
      <c r="F224" s="332">
        <v>42972</v>
      </c>
      <c r="G224" s="332">
        <v>42975</v>
      </c>
      <c r="H224" s="318">
        <v>6450</v>
      </c>
    </row>
    <row r="225" spans="1:8">
      <c r="A225" s="329">
        <v>15</v>
      </c>
      <c r="B225" s="330" t="s">
        <v>210</v>
      </c>
      <c r="C225" s="329">
        <v>101972</v>
      </c>
      <c r="D225" s="331">
        <v>1404</v>
      </c>
      <c r="E225" s="329">
        <v>1221952</v>
      </c>
      <c r="F225" s="332">
        <v>42972</v>
      </c>
      <c r="G225" s="332">
        <v>42975</v>
      </c>
      <c r="H225" s="318">
        <v>6450</v>
      </c>
    </row>
    <row r="226" spans="1:8">
      <c r="A226" s="329">
        <v>16</v>
      </c>
      <c r="B226" s="330" t="s">
        <v>211</v>
      </c>
      <c r="C226" s="329">
        <v>101971</v>
      </c>
      <c r="D226" s="381" t="s">
        <v>212</v>
      </c>
      <c r="E226" s="329">
        <v>1221737</v>
      </c>
      <c r="F226" s="332">
        <v>42972</v>
      </c>
      <c r="G226" s="332">
        <v>42975</v>
      </c>
      <c r="H226" s="318">
        <v>6450</v>
      </c>
    </row>
    <row r="227" spans="1:8">
      <c r="A227" s="329">
        <v>17</v>
      </c>
      <c r="B227" s="330" t="s">
        <v>183</v>
      </c>
      <c r="C227" s="329">
        <v>101970</v>
      </c>
      <c r="D227" s="331">
        <v>1004</v>
      </c>
      <c r="E227" s="329">
        <v>1221951</v>
      </c>
      <c r="F227" s="332">
        <v>42972</v>
      </c>
      <c r="G227" s="332">
        <v>42975</v>
      </c>
      <c r="H227" s="318">
        <v>6450</v>
      </c>
    </row>
    <row r="228" spans="1:8">
      <c r="A228" s="329">
        <v>18</v>
      </c>
      <c r="B228" s="330" t="s">
        <v>213</v>
      </c>
      <c r="C228" s="329">
        <v>102031</v>
      </c>
      <c r="D228" s="331">
        <v>2412</v>
      </c>
      <c r="E228" s="329">
        <v>1221832</v>
      </c>
      <c r="F228" s="332">
        <v>42972</v>
      </c>
      <c r="G228" s="332">
        <v>42976</v>
      </c>
      <c r="H228" s="318">
        <v>8600</v>
      </c>
    </row>
    <row r="229" spans="1:8">
      <c r="A229" s="329">
        <v>19</v>
      </c>
      <c r="B229" s="330" t="s">
        <v>192</v>
      </c>
      <c r="C229" s="329">
        <v>102024</v>
      </c>
      <c r="D229" s="331">
        <v>1105</v>
      </c>
      <c r="E229" s="329">
        <v>1221776</v>
      </c>
      <c r="F229" s="332">
        <v>42973</v>
      </c>
      <c r="G229" s="332">
        <v>42976</v>
      </c>
      <c r="H229" s="318">
        <v>6450</v>
      </c>
    </row>
    <row r="230" spans="1:8">
      <c r="A230" s="329">
        <v>20</v>
      </c>
      <c r="B230" s="330" t="s">
        <v>214</v>
      </c>
      <c r="C230" s="329">
        <v>102023</v>
      </c>
      <c r="D230" s="331">
        <v>1010</v>
      </c>
      <c r="E230" s="329">
        <v>1221392</v>
      </c>
      <c r="F230" s="332">
        <v>42973</v>
      </c>
      <c r="G230" s="332">
        <v>42976</v>
      </c>
      <c r="H230" s="318">
        <v>6450</v>
      </c>
    </row>
    <row r="231" spans="1:8">
      <c r="A231" s="329">
        <v>21</v>
      </c>
      <c r="B231" s="330" t="s">
        <v>215</v>
      </c>
      <c r="C231" s="329">
        <v>102021</v>
      </c>
      <c r="D231" s="381" t="s">
        <v>216</v>
      </c>
      <c r="E231" s="329">
        <v>1221412</v>
      </c>
      <c r="F231" s="332">
        <v>42972</v>
      </c>
      <c r="G231" s="332">
        <v>42976</v>
      </c>
      <c r="H231" s="318">
        <v>10750</v>
      </c>
    </row>
    <row r="232" spans="1:8">
      <c r="A232" s="329">
        <v>22</v>
      </c>
      <c r="B232" s="330" t="s">
        <v>217</v>
      </c>
      <c r="C232" s="329">
        <v>102133</v>
      </c>
      <c r="D232" s="331">
        <v>2406</v>
      </c>
      <c r="E232" s="329">
        <v>1221656</v>
      </c>
      <c r="F232" s="332">
        <v>42972</v>
      </c>
      <c r="G232" s="332">
        <v>42978</v>
      </c>
      <c r="H232" s="318">
        <v>12900</v>
      </c>
    </row>
    <row r="233" spans="1:8">
      <c r="A233" s="329">
        <v>23</v>
      </c>
      <c r="B233" s="330" t="s">
        <v>218</v>
      </c>
      <c r="C233" s="329">
        <v>102131</v>
      </c>
      <c r="D233" s="331">
        <v>1406</v>
      </c>
      <c r="E233" s="329">
        <v>1221625</v>
      </c>
      <c r="F233" s="332">
        <v>42973</v>
      </c>
      <c r="G233" s="332">
        <v>42978</v>
      </c>
      <c r="H233" s="318">
        <v>10750</v>
      </c>
    </row>
    <row r="234" spans="1:8">
      <c r="A234" s="329">
        <v>24</v>
      </c>
      <c r="B234" s="330" t="s">
        <v>70</v>
      </c>
      <c r="C234" s="329">
        <v>102125</v>
      </c>
      <c r="D234" s="331">
        <v>1512</v>
      </c>
      <c r="E234" s="329">
        <v>1219839</v>
      </c>
      <c r="F234" s="332">
        <v>42969</v>
      </c>
      <c r="G234" s="332">
        <v>42978</v>
      </c>
      <c r="H234" s="318">
        <v>19350</v>
      </c>
    </row>
    <row r="235" spans="1:8">
      <c r="A235" s="329">
        <v>25</v>
      </c>
      <c r="B235" s="330" t="s">
        <v>219</v>
      </c>
      <c r="C235" s="329">
        <v>102178</v>
      </c>
      <c r="D235" s="381" t="s">
        <v>220</v>
      </c>
      <c r="E235" s="329">
        <v>1221727</v>
      </c>
      <c r="F235" s="332">
        <v>42973</v>
      </c>
      <c r="G235" s="332">
        <v>42979</v>
      </c>
      <c r="H235" s="318">
        <v>12900</v>
      </c>
    </row>
    <row r="236" spans="1:8">
      <c r="A236" s="329">
        <v>26</v>
      </c>
      <c r="B236" s="330" t="s">
        <v>221</v>
      </c>
      <c r="C236" s="329">
        <v>102177</v>
      </c>
      <c r="D236" s="331">
        <v>1104</v>
      </c>
      <c r="E236" s="329">
        <v>1223490</v>
      </c>
      <c r="F236" s="332">
        <v>42978</v>
      </c>
      <c r="G236" s="332">
        <v>42979</v>
      </c>
      <c r="H236" s="318">
        <v>3700</v>
      </c>
    </row>
    <row r="237" spans="1:8">
      <c r="A237" s="329">
        <v>27</v>
      </c>
      <c r="B237" s="330" t="s">
        <v>203</v>
      </c>
      <c r="C237" s="329">
        <v>102175</v>
      </c>
      <c r="D237" s="331">
        <v>1011</v>
      </c>
      <c r="E237" s="329">
        <v>1223413</v>
      </c>
      <c r="F237" s="332">
        <v>42978</v>
      </c>
      <c r="G237" s="332">
        <v>42979</v>
      </c>
      <c r="H237" s="318">
        <v>2150</v>
      </c>
    </row>
    <row r="238" spans="1:8">
      <c r="A238" s="329">
        <v>28</v>
      </c>
      <c r="B238" s="330" t="s">
        <v>222</v>
      </c>
      <c r="C238" s="329">
        <v>102253</v>
      </c>
      <c r="D238" s="331">
        <v>1208</v>
      </c>
      <c r="E238" s="329">
        <v>1219532</v>
      </c>
      <c r="F238" s="332">
        <v>42970</v>
      </c>
      <c r="G238" s="332">
        <v>42980</v>
      </c>
      <c r="H238" s="318">
        <v>21500</v>
      </c>
    </row>
    <row r="239" spans="1:8">
      <c r="A239" s="329">
        <v>29</v>
      </c>
      <c r="B239" s="330" t="s">
        <v>223</v>
      </c>
      <c r="C239" s="329">
        <v>102277</v>
      </c>
      <c r="D239" s="381" t="s">
        <v>17</v>
      </c>
      <c r="E239" s="329">
        <v>1223223</v>
      </c>
      <c r="F239" s="332">
        <v>42978</v>
      </c>
      <c r="G239" s="332">
        <v>42981</v>
      </c>
      <c r="H239" s="318">
        <v>6450</v>
      </c>
    </row>
    <row r="240" spans="1:8">
      <c r="A240" s="329">
        <v>30</v>
      </c>
      <c r="B240" s="330" t="s">
        <v>224</v>
      </c>
      <c r="C240" s="329">
        <v>102317</v>
      </c>
      <c r="D240" s="331">
        <v>1508</v>
      </c>
      <c r="E240" s="329">
        <v>1221239</v>
      </c>
      <c r="F240" s="332">
        <v>42974</v>
      </c>
      <c r="G240" s="332">
        <v>42981</v>
      </c>
      <c r="H240" s="318">
        <v>15050</v>
      </c>
    </row>
    <row r="241" spans="1:8">
      <c r="A241" s="329">
        <v>31</v>
      </c>
      <c r="B241" s="330" t="s">
        <v>24</v>
      </c>
      <c r="C241" s="329">
        <v>102319</v>
      </c>
      <c r="D241" s="331">
        <v>2403</v>
      </c>
      <c r="E241" s="329">
        <v>1222637</v>
      </c>
      <c r="F241" s="332">
        <v>42975</v>
      </c>
      <c r="G241" s="332">
        <v>42981</v>
      </c>
      <c r="H241" s="318">
        <v>12900</v>
      </c>
    </row>
    <row r="242" spans="1:8">
      <c r="A242" s="329">
        <v>32</v>
      </c>
      <c r="B242" s="330" t="s">
        <v>218</v>
      </c>
      <c r="C242" s="329">
        <v>102321</v>
      </c>
      <c r="D242" s="331">
        <v>1406</v>
      </c>
      <c r="E242" s="329">
        <v>1223279</v>
      </c>
      <c r="F242" s="332">
        <v>42978</v>
      </c>
      <c r="G242" s="332">
        <v>42981</v>
      </c>
      <c r="H242" s="318">
        <v>6450</v>
      </c>
    </row>
    <row r="243" spans="1:8">
      <c r="A243" s="329">
        <v>33</v>
      </c>
      <c r="B243" s="330" t="s">
        <v>225</v>
      </c>
      <c r="C243" s="329">
        <v>102322</v>
      </c>
      <c r="D243" s="331">
        <v>2406</v>
      </c>
      <c r="E243" s="329">
        <v>1223095</v>
      </c>
      <c r="F243" s="332">
        <v>42978</v>
      </c>
      <c r="G243" s="332">
        <v>42981</v>
      </c>
      <c r="H243" s="318">
        <v>6450</v>
      </c>
    </row>
    <row r="244" spans="1:8">
      <c r="A244" s="329">
        <v>34</v>
      </c>
      <c r="B244" s="330" t="s">
        <v>226</v>
      </c>
      <c r="C244" s="329">
        <v>102353</v>
      </c>
      <c r="D244" s="331">
        <v>1510</v>
      </c>
      <c r="E244" s="329">
        <v>1223262</v>
      </c>
      <c r="F244" s="332">
        <v>42978</v>
      </c>
      <c r="G244" s="332">
        <v>42982</v>
      </c>
      <c r="H244" s="318">
        <v>8600</v>
      </c>
    </row>
    <row r="245" spans="1:8">
      <c r="A245" s="329">
        <v>35</v>
      </c>
      <c r="B245" s="330" t="s">
        <v>227</v>
      </c>
      <c r="C245" s="329">
        <v>102351</v>
      </c>
      <c r="D245" s="331">
        <v>1105</v>
      </c>
      <c r="E245" s="329">
        <v>1223556</v>
      </c>
      <c r="F245" s="332">
        <v>42979</v>
      </c>
      <c r="G245" s="332">
        <v>42982</v>
      </c>
      <c r="H245" s="318">
        <v>6450</v>
      </c>
    </row>
    <row r="246" spans="1:8">
      <c r="A246" s="329">
        <v>36</v>
      </c>
      <c r="B246" s="330" t="s">
        <v>228</v>
      </c>
      <c r="C246" s="329">
        <v>102352</v>
      </c>
      <c r="D246" s="331">
        <v>1705</v>
      </c>
      <c r="E246" s="329">
        <v>1223280</v>
      </c>
      <c r="F246" s="332">
        <v>42977</v>
      </c>
      <c r="G246" s="332">
        <v>42982</v>
      </c>
      <c r="H246" s="318">
        <v>10750</v>
      </c>
    </row>
    <row r="247" spans="1:9">
      <c r="A247" s="336" t="s">
        <v>133</v>
      </c>
      <c r="B247" s="337"/>
      <c r="C247" s="337"/>
      <c r="D247" s="337"/>
      <c r="E247" s="337"/>
      <c r="F247" s="337"/>
      <c r="G247" s="338"/>
      <c r="H247" s="325">
        <f>SUM(H211:H246)</f>
        <v>304685</v>
      </c>
      <c r="I247" t="s">
        <v>229</v>
      </c>
    </row>
    <row r="249" spans="1:11">
      <c r="A249" s="326" t="s">
        <v>0</v>
      </c>
      <c r="B249" s="326" t="s">
        <v>1</v>
      </c>
      <c r="C249" s="326" t="s">
        <v>2</v>
      </c>
      <c r="D249" s="327" t="s">
        <v>3</v>
      </c>
      <c r="E249" s="326" t="s">
        <v>4</v>
      </c>
      <c r="F249" s="326" t="s">
        <v>5</v>
      </c>
      <c r="G249" s="326" t="s">
        <v>6</v>
      </c>
      <c r="H249" s="328" t="s">
        <v>7</v>
      </c>
      <c r="K249" s="38"/>
    </row>
    <row r="250" spans="1:11">
      <c r="A250" s="329">
        <v>1</v>
      </c>
      <c r="B250" s="330" t="s">
        <v>230</v>
      </c>
      <c r="C250" s="329">
        <v>102759</v>
      </c>
      <c r="D250" s="331">
        <v>1603</v>
      </c>
      <c r="E250" s="329">
        <v>1218931</v>
      </c>
      <c r="F250" s="332">
        <v>42988</v>
      </c>
      <c r="G250" s="332">
        <v>42991</v>
      </c>
      <c r="H250" s="318">
        <v>9900</v>
      </c>
      <c r="K250" s="38"/>
    </row>
    <row r="251" spans="1:11">
      <c r="A251" s="329">
        <v>2</v>
      </c>
      <c r="B251" s="330" t="s">
        <v>231</v>
      </c>
      <c r="C251" s="329">
        <v>102527</v>
      </c>
      <c r="D251" s="331">
        <v>1602</v>
      </c>
      <c r="E251" s="329">
        <v>1219907</v>
      </c>
      <c r="F251" s="332">
        <v>42983</v>
      </c>
      <c r="G251" s="332">
        <v>42986</v>
      </c>
      <c r="H251" s="318">
        <v>9900</v>
      </c>
      <c r="K251" s="38"/>
    </row>
    <row r="252" spans="1:11">
      <c r="A252" s="329">
        <v>3</v>
      </c>
      <c r="B252" s="330" t="s">
        <v>232</v>
      </c>
      <c r="C252" s="329">
        <v>102528</v>
      </c>
      <c r="D252" s="331">
        <v>1607</v>
      </c>
      <c r="E252" s="329">
        <v>1225918</v>
      </c>
      <c r="F252" s="332">
        <v>42985</v>
      </c>
      <c r="G252" s="332">
        <v>42986</v>
      </c>
      <c r="H252" s="318">
        <v>3150</v>
      </c>
      <c r="K252" s="38"/>
    </row>
    <row r="253" spans="1:11">
      <c r="A253" s="329">
        <v>4</v>
      </c>
      <c r="B253" s="330" t="s">
        <v>228</v>
      </c>
      <c r="C253" s="329">
        <v>102530</v>
      </c>
      <c r="D253" s="331">
        <v>1705</v>
      </c>
      <c r="E253" s="329">
        <v>1225271</v>
      </c>
      <c r="F253" s="332">
        <v>42984</v>
      </c>
      <c r="G253" s="332">
        <v>42986</v>
      </c>
      <c r="H253" s="318">
        <v>4300</v>
      </c>
      <c r="K253" s="38"/>
    </row>
    <row r="254" spans="1:11">
      <c r="A254" s="329">
        <v>5</v>
      </c>
      <c r="B254" s="330" t="s">
        <v>233</v>
      </c>
      <c r="C254" s="329">
        <v>102481</v>
      </c>
      <c r="D254" s="331">
        <v>1510</v>
      </c>
      <c r="E254" s="329">
        <v>1224061</v>
      </c>
      <c r="F254" s="332">
        <v>42982</v>
      </c>
      <c r="G254" s="332">
        <v>42985</v>
      </c>
      <c r="H254" s="318">
        <v>6450</v>
      </c>
      <c r="K254" s="38"/>
    </row>
    <row r="255" spans="1:11">
      <c r="A255" s="329">
        <v>6</v>
      </c>
      <c r="B255" s="330" t="s">
        <v>234</v>
      </c>
      <c r="C255" s="329">
        <v>101710</v>
      </c>
      <c r="D255" s="331">
        <v>1406</v>
      </c>
      <c r="E255" s="329">
        <v>1220439</v>
      </c>
      <c r="F255" s="332">
        <v>42969</v>
      </c>
      <c r="G255" s="332">
        <v>42970</v>
      </c>
      <c r="H255" s="318">
        <v>2150</v>
      </c>
      <c r="K255" s="38"/>
    </row>
    <row r="256" spans="1:11">
      <c r="A256" s="329">
        <v>7</v>
      </c>
      <c r="B256" s="330" t="s">
        <v>218</v>
      </c>
      <c r="C256" s="329">
        <v>102415</v>
      </c>
      <c r="D256" s="331">
        <v>1406</v>
      </c>
      <c r="E256" s="329">
        <v>1224250</v>
      </c>
      <c r="F256" s="332">
        <v>42981</v>
      </c>
      <c r="G256" s="332">
        <v>42983</v>
      </c>
      <c r="H256" s="318">
        <v>4300</v>
      </c>
      <c r="K256" s="38"/>
    </row>
    <row r="257" spans="1:11">
      <c r="A257" s="329">
        <v>8</v>
      </c>
      <c r="B257" s="330" t="s">
        <v>235</v>
      </c>
      <c r="C257" s="329">
        <v>102408</v>
      </c>
      <c r="D257" s="331">
        <v>1503</v>
      </c>
      <c r="E257" s="329">
        <v>1223367</v>
      </c>
      <c r="F257" s="332">
        <v>42977</v>
      </c>
      <c r="G257" s="332">
        <v>42983</v>
      </c>
      <c r="H257" s="318">
        <v>12900</v>
      </c>
      <c r="K257" s="38"/>
    </row>
    <row r="258" spans="1:11">
      <c r="A258" s="329">
        <v>9</v>
      </c>
      <c r="B258" s="330" t="s">
        <v>236</v>
      </c>
      <c r="C258" s="329">
        <v>102447</v>
      </c>
      <c r="D258" s="381" t="s">
        <v>166</v>
      </c>
      <c r="E258" s="329">
        <v>1225142</v>
      </c>
      <c r="F258" s="332">
        <v>42983</v>
      </c>
      <c r="G258" s="332">
        <v>42984</v>
      </c>
      <c r="H258" s="318">
        <v>2150</v>
      </c>
      <c r="K258" s="38"/>
    </row>
    <row r="259" spans="1:11">
      <c r="A259" s="329">
        <v>10</v>
      </c>
      <c r="B259" s="330" t="s">
        <v>237</v>
      </c>
      <c r="C259" s="329">
        <v>102733</v>
      </c>
      <c r="D259" s="331">
        <v>1404</v>
      </c>
      <c r="E259" s="329">
        <v>1226106</v>
      </c>
      <c r="F259" s="332">
        <v>42987</v>
      </c>
      <c r="G259" s="332">
        <v>42990</v>
      </c>
      <c r="H259" s="318">
        <v>6450</v>
      </c>
      <c r="K259" s="38"/>
    </row>
    <row r="260" spans="1:11">
      <c r="A260" s="329">
        <v>11</v>
      </c>
      <c r="B260" s="330" t="s">
        <v>238</v>
      </c>
      <c r="C260" s="329">
        <v>102687</v>
      </c>
      <c r="D260" s="331">
        <v>2603</v>
      </c>
      <c r="E260" s="329">
        <v>1225459</v>
      </c>
      <c r="F260" s="332">
        <v>42986</v>
      </c>
      <c r="G260" s="332">
        <v>42989</v>
      </c>
      <c r="H260" s="318">
        <v>13305</v>
      </c>
      <c r="K260" s="38"/>
    </row>
    <row r="261" spans="1:11">
      <c r="A261" s="329">
        <v>12</v>
      </c>
      <c r="B261" s="330" t="s">
        <v>239</v>
      </c>
      <c r="C261" s="329">
        <v>102686</v>
      </c>
      <c r="D261" s="331">
        <v>1710</v>
      </c>
      <c r="E261" s="329">
        <v>1226357</v>
      </c>
      <c r="F261" s="332">
        <v>42987</v>
      </c>
      <c r="G261" s="332">
        <v>42989</v>
      </c>
      <c r="H261" s="318">
        <v>4300</v>
      </c>
      <c r="K261" s="38"/>
    </row>
    <row r="262" spans="1:11">
      <c r="A262" s="329">
        <v>13</v>
      </c>
      <c r="B262" s="330" t="s">
        <v>240</v>
      </c>
      <c r="C262" s="329">
        <v>102734</v>
      </c>
      <c r="D262" s="331">
        <v>1806</v>
      </c>
      <c r="E262" s="329">
        <v>1226004</v>
      </c>
      <c r="F262" s="332">
        <v>42986</v>
      </c>
      <c r="G262" s="332">
        <v>42990</v>
      </c>
      <c r="H262" s="318">
        <v>8600</v>
      </c>
      <c r="K262" s="38"/>
    </row>
    <row r="263" spans="1:11">
      <c r="A263" s="329">
        <v>14</v>
      </c>
      <c r="B263" s="330" t="s">
        <v>241</v>
      </c>
      <c r="C263" s="329">
        <v>102683</v>
      </c>
      <c r="D263" s="331">
        <v>1410</v>
      </c>
      <c r="E263" s="329">
        <v>1225641</v>
      </c>
      <c r="F263" s="332">
        <v>42986</v>
      </c>
      <c r="G263" s="332">
        <v>42989</v>
      </c>
      <c r="H263" s="318">
        <v>6450</v>
      </c>
      <c r="K263" s="38"/>
    </row>
    <row r="264" spans="1:11">
      <c r="A264" s="329">
        <v>15</v>
      </c>
      <c r="B264" s="330" t="s">
        <v>242</v>
      </c>
      <c r="C264" s="329">
        <v>102681</v>
      </c>
      <c r="D264" s="331">
        <v>1107</v>
      </c>
      <c r="E264" s="329">
        <v>1224289</v>
      </c>
      <c r="F264" s="332">
        <v>42987</v>
      </c>
      <c r="G264" s="332">
        <v>42989</v>
      </c>
      <c r="H264" s="318">
        <v>8400</v>
      </c>
      <c r="K264" s="38"/>
    </row>
    <row r="265" spans="1:11">
      <c r="A265" s="329">
        <v>16</v>
      </c>
      <c r="B265" s="330" t="s">
        <v>243</v>
      </c>
      <c r="C265" s="329">
        <v>102637</v>
      </c>
      <c r="D265" s="381" t="s">
        <v>66</v>
      </c>
      <c r="E265" s="329">
        <v>1226095</v>
      </c>
      <c r="F265" s="332">
        <v>42986</v>
      </c>
      <c r="G265" s="332">
        <v>42988</v>
      </c>
      <c r="H265" s="318">
        <v>4300</v>
      </c>
      <c r="K265" s="38"/>
    </row>
    <row r="266" spans="1:11">
      <c r="A266" s="329">
        <v>17</v>
      </c>
      <c r="B266" s="330" t="s">
        <v>228</v>
      </c>
      <c r="C266" s="329">
        <v>102642</v>
      </c>
      <c r="D266" s="331">
        <v>1705</v>
      </c>
      <c r="E266" s="329">
        <v>1226036</v>
      </c>
      <c r="F266" s="332">
        <v>42986</v>
      </c>
      <c r="G266" s="332">
        <v>42988</v>
      </c>
      <c r="H266" s="318">
        <v>4300</v>
      </c>
      <c r="K266" s="38"/>
    </row>
    <row r="267" spans="1:11">
      <c r="A267" s="329">
        <v>18</v>
      </c>
      <c r="B267" s="330" t="s">
        <v>225</v>
      </c>
      <c r="C267" s="329">
        <v>102645</v>
      </c>
      <c r="D267" s="331">
        <v>2406</v>
      </c>
      <c r="E267" s="329">
        <v>1224264</v>
      </c>
      <c r="F267" s="332">
        <v>42981</v>
      </c>
      <c r="G267" s="332">
        <v>42988</v>
      </c>
      <c r="H267" s="318">
        <v>15050</v>
      </c>
      <c r="K267" s="38"/>
    </row>
    <row r="268" spans="1:11">
      <c r="A268" s="329">
        <v>19</v>
      </c>
      <c r="B268" s="330" t="s">
        <v>244</v>
      </c>
      <c r="C268" s="329">
        <v>102646</v>
      </c>
      <c r="D268" s="331">
        <v>2703</v>
      </c>
      <c r="E268" s="329">
        <v>1219488</v>
      </c>
      <c r="F268" s="332">
        <v>42985</v>
      </c>
      <c r="G268" s="332">
        <v>42988</v>
      </c>
      <c r="H268" s="318">
        <v>13305</v>
      </c>
      <c r="K268" s="38"/>
    </row>
    <row r="269" spans="1:11">
      <c r="A269" s="329">
        <v>20</v>
      </c>
      <c r="B269" s="330" t="s">
        <v>245</v>
      </c>
      <c r="C269" s="329">
        <v>102583</v>
      </c>
      <c r="D269" s="331">
        <v>1010</v>
      </c>
      <c r="E269" s="329">
        <v>1224318</v>
      </c>
      <c r="F269" s="332">
        <v>42981</v>
      </c>
      <c r="G269" s="332">
        <v>42987</v>
      </c>
      <c r="H269" s="318">
        <v>12900</v>
      </c>
      <c r="K269" s="38"/>
    </row>
    <row r="270" spans="1:11">
      <c r="A270" s="329">
        <v>21</v>
      </c>
      <c r="B270" s="330" t="s">
        <v>183</v>
      </c>
      <c r="C270" s="329">
        <v>102582</v>
      </c>
      <c r="D270" s="331">
        <v>1005</v>
      </c>
      <c r="E270" s="329">
        <v>1225504</v>
      </c>
      <c r="F270" s="332">
        <v>42985</v>
      </c>
      <c r="G270" s="332">
        <v>42987</v>
      </c>
      <c r="H270" s="318">
        <v>4300</v>
      </c>
      <c r="K270" s="38"/>
    </row>
    <row r="271" spans="1:11">
      <c r="A271" s="329">
        <v>22</v>
      </c>
      <c r="B271" s="330" t="s">
        <v>237</v>
      </c>
      <c r="C271" s="329">
        <v>102586</v>
      </c>
      <c r="D271" s="331">
        <v>1404</v>
      </c>
      <c r="E271" s="329">
        <v>1225503</v>
      </c>
      <c r="F271" s="332">
        <v>42985</v>
      </c>
      <c r="G271" s="332">
        <v>42987</v>
      </c>
      <c r="H271" s="318">
        <v>4300</v>
      </c>
      <c r="K271" s="38"/>
    </row>
    <row r="272" spans="1:11">
      <c r="A272" s="329">
        <v>23</v>
      </c>
      <c r="B272" s="330" t="s">
        <v>203</v>
      </c>
      <c r="C272" s="329">
        <v>102584</v>
      </c>
      <c r="D272" s="331">
        <v>1011</v>
      </c>
      <c r="E272" s="329">
        <v>1225501</v>
      </c>
      <c r="F272" s="332">
        <v>42985</v>
      </c>
      <c r="G272" s="332">
        <v>42987</v>
      </c>
      <c r="H272" s="318">
        <v>4300</v>
      </c>
      <c r="K272" s="38"/>
    </row>
    <row r="273" spans="1:11">
      <c r="A273" s="329">
        <v>24</v>
      </c>
      <c r="B273" s="330" t="s">
        <v>231</v>
      </c>
      <c r="C273" s="329">
        <v>102588</v>
      </c>
      <c r="D273" s="331">
        <v>1602</v>
      </c>
      <c r="E273" s="329">
        <v>1221265</v>
      </c>
      <c r="F273" s="332">
        <v>42986</v>
      </c>
      <c r="G273" s="332">
        <v>42987</v>
      </c>
      <c r="H273" s="318">
        <v>3150</v>
      </c>
      <c r="K273" s="38"/>
    </row>
    <row r="274" spans="1:11">
      <c r="A274" s="329">
        <v>25</v>
      </c>
      <c r="B274" s="330" t="s">
        <v>232</v>
      </c>
      <c r="C274" s="329">
        <v>102589</v>
      </c>
      <c r="D274" s="331">
        <v>1607</v>
      </c>
      <c r="E274" s="329">
        <v>1226139</v>
      </c>
      <c r="F274" s="332">
        <v>42986</v>
      </c>
      <c r="G274" s="332">
        <v>42987</v>
      </c>
      <c r="H274" s="318">
        <v>3150</v>
      </c>
      <c r="K274" s="38"/>
    </row>
    <row r="275" spans="1:11">
      <c r="A275" s="329">
        <v>26</v>
      </c>
      <c r="B275" s="330" t="s">
        <v>246</v>
      </c>
      <c r="C275" s="329">
        <v>102591</v>
      </c>
      <c r="D275" s="331">
        <v>2301</v>
      </c>
      <c r="E275" s="329">
        <v>1220871</v>
      </c>
      <c r="F275" s="332">
        <v>42970</v>
      </c>
      <c r="G275" s="332">
        <v>42987</v>
      </c>
      <c r="H275" s="318">
        <v>36550</v>
      </c>
      <c r="K275" s="38"/>
    </row>
    <row r="276" spans="1:11">
      <c r="A276" s="329">
        <v>27</v>
      </c>
      <c r="B276" s="330" t="s">
        <v>61</v>
      </c>
      <c r="C276" s="329">
        <v>102526</v>
      </c>
      <c r="D276" s="331">
        <v>1406</v>
      </c>
      <c r="E276" s="329">
        <v>1225576</v>
      </c>
      <c r="F276" s="332">
        <v>42985</v>
      </c>
      <c r="G276" s="332">
        <v>42986</v>
      </c>
      <c r="H276" s="318">
        <v>2150</v>
      </c>
      <c r="K276" s="38"/>
    </row>
    <row r="277" spans="1:11">
      <c r="A277" s="336" t="s">
        <v>133</v>
      </c>
      <c r="B277" s="337"/>
      <c r="C277" s="337"/>
      <c r="D277" s="337"/>
      <c r="E277" s="337"/>
      <c r="F277" s="337"/>
      <c r="G277" s="338"/>
      <c r="H277" s="325">
        <f>SUM(H250:H276)</f>
        <v>210460</v>
      </c>
      <c r="I277" s="239" t="s">
        <v>247</v>
      </c>
      <c r="K277" s="38"/>
    </row>
    <row r="278" spans="11:11">
      <c r="K278" s="38"/>
    </row>
    <row r="279" spans="1:11">
      <c r="A279" s="326" t="s">
        <v>0</v>
      </c>
      <c r="B279" s="326" t="s">
        <v>1</v>
      </c>
      <c r="C279" s="326" t="s">
        <v>2</v>
      </c>
      <c r="D279" s="327" t="s">
        <v>3</v>
      </c>
      <c r="E279" s="326" t="s">
        <v>4</v>
      </c>
      <c r="F279" s="326" t="s">
        <v>5</v>
      </c>
      <c r="G279" s="326" t="s">
        <v>6</v>
      </c>
      <c r="H279" s="328" t="s">
        <v>7</v>
      </c>
      <c r="K279" s="38"/>
    </row>
    <row r="280" spans="1:11">
      <c r="A280" s="329">
        <v>1</v>
      </c>
      <c r="B280" s="330" t="s">
        <v>248</v>
      </c>
      <c r="C280" s="329">
        <v>104063</v>
      </c>
      <c r="D280" s="331">
        <v>1504</v>
      </c>
      <c r="E280" s="329">
        <v>1233643</v>
      </c>
      <c r="F280" s="332">
        <v>43015</v>
      </c>
      <c r="G280" s="332">
        <v>43017</v>
      </c>
      <c r="H280" s="318">
        <v>4300</v>
      </c>
      <c r="K280" s="38"/>
    </row>
    <row r="281" spans="1:11">
      <c r="A281" s="329">
        <v>2</v>
      </c>
      <c r="B281" s="330" t="s">
        <v>249</v>
      </c>
      <c r="C281" s="329">
        <v>104062</v>
      </c>
      <c r="D281" s="331">
        <v>1503</v>
      </c>
      <c r="E281" s="329">
        <v>1233642</v>
      </c>
      <c r="F281" s="332">
        <v>43016</v>
      </c>
      <c r="G281" s="332">
        <v>43017</v>
      </c>
      <c r="H281" s="318">
        <v>2150</v>
      </c>
      <c r="K281" s="38"/>
    </row>
    <row r="282" spans="1:11">
      <c r="A282" s="329">
        <v>3</v>
      </c>
      <c r="B282" s="330" t="s">
        <v>250</v>
      </c>
      <c r="C282" s="329">
        <v>103168</v>
      </c>
      <c r="D282" s="331">
        <v>1608</v>
      </c>
      <c r="E282" s="329">
        <v>1229519</v>
      </c>
      <c r="F282" s="332">
        <v>42997</v>
      </c>
      <c r="G282" s="332">
        <v>43000</v>
      </c>
      <c r="H282" s="318">
        <v>9450</v>
      </c>
      <c r="K282" s="38"/>
    </row>
    <row r="283" spans="1:8">
      <c r="A283" s="329">
        <v>4</v>
      </c>
      <c r="B283" s="330" t="s">
        <v>9</v>
      </c>
      <c r="C283" s="329">
        <v>103167</v>
      </c>
      <c r="D283" s="331">
        <v>1504</v>
      </c>
      <c r="E283" s="329">
        <v>1229161</v>
      </c>
      <c r="F283" s="332">
        <v>42997</v>
      </c>
      <c r="G283" s="332">
        <v>43000</v>
      </c>
      <c r="H283" s="318">
        <v>6450</v>
      </c>
    </row>
    <row r="284" spans="1:8">
      <c r="A284" s="329">
        <v>5</v>
      </c>
      <c r="B284" s="330" t="s">
        <v>250</v>
      </c>
      <c r="C284" s="329">
        <v>103252</v>
      </c>
      <c r="D284" s="331">
        <v>1608</v>
      </c>
      <c r="E284" s="329">
        <v>1230510</v>
      </c>
      <c r="F284" s="332">
        <v>43001</v>
      </c>
      <c r="G284" s="332">
        <v>43002</v>
      </c>
      <c r="H284" s="318">
        <v>3150</v>
      </c>
    </row>
    <row r="285" spans="1:8">
      <c r="A285" s="329">
        <v>6</v>
      </c>
      <c r="B285" s="330" t="s">
        <v>251</v>
      </c>
      <c r="C285" s="329">
        <v>103247</v>
      </c>
      <c r="D285" s="331">
        <v>1202</v>
      </c>
      <c r="E285" s="329">
        <v>1230508</v>
      </c>
      <c r="F285" s="332">
        <v>43001</v>
      </c>
      <c r="G285" s="332">
        <v>43002</v>
      </c>
      <c r="H285" s="318">
        <v>2150</v>
      </c>
    </row>
    <row r="286" spans="1:8">
      <c r="A286" s="329">
        <v>7</v>
      </c>
      <c r="B286" s="330" t="s">
        <v>138</v>
      </c>
      <c r="C286" s="329">
        <v>103243</v>
      </c>
      <c r="D286" s="331">
        <v>2001</v>
      </c>
      <c r="E286" s="329">
        <v>1227195</v>
      </c>
      <c r="F286" s="332">
        <v>42992</v>
      </c>
      <c r="G286" s="332">
        <v>43002</v>
      </c>
      <c r="H286" s="318">
        <v>21500</v>
      </c>
    </row>
    <row r="287" spans="1:8">
      <c r="A287" s="329">
        <v>8</v>
      </c>
      <c r="B287" s="330" t="s">
        <v>252</v>
      </c>
      <c r="C287" s="329">
        <v>103249</v>
      </c>
      <c r="D287" s="331">
        <v>1204</v>
      </c>
      <c r="E287" s="329">
        <v>1230508</v>
      </c>
      <c r="F287" s="332">
        <v>43001</v>
      </c>
      <c r="G287" s="332">
        <v>43002</v>
      </c>
      <c r="H287" s="318">
        <v>2150</v>
      </c>
    </row>
    <row r="288" spans="1:8">
      <c r="A288" s="329">
        <v>9</v>
      </c>
      <c r="B288" s="330" t="s">
        <v>9</v>
      </c>
      <c r="C288" s="329">
        <v>103254</v>
      </c>
      <c r="D288" s="331">
        <v>1504</v>
      </c>
      <c r="E288" s="329">
        <v>1230211</v>
      </c>
      <c r="F288" s="332">
        <v>43000</v>
      </c>
      <c r="G288" s="332">
        <v>43002</v>
      </c>
      <c r="H288" s="318">
        <v>4300</v>
      </c>
    </row>
    <row r="289" spans="1:8">
      <c r="A289" s="329">
        <v>10</v>
      </c>
      <c r="B289" s="330" t="s">
        <v>253</v>
      </c>
      <c r="C289" s="329">
        <v>103253</v>
      </c>
      <c r="D289" s="331">
        <v>2209</v>
      </c>
      <c r="E289" s="329">
        <v>1230189</v>
      </c>
      <c r="F289" s="332">
        <v>43000</v>
      </c>
      <c r="G289" s="332">
        <v>43002</v>
      </c>
      <c r="H289" s="318">
        <v>4300</v>
      </c>
    </row>
    <row r="290" spans="1:8">
      <c r="A290" s="329">
        <v>11</v>
      </c>
      <c r="B290" s="330" t="s">
        <v>47</v>
      </c>
      <c r="C290" s="329">
        <v>103259</v>
      </c>
      <c r="D290" s="331">
        <v>1606</v>
      </c>
      <c r="E290" s="329">
        <v>1229637</v>
      </c>
      <c r="F290" s="332">
        <v>42998</v>
      </c>
      <c r="G290" s="332">
        <v>43002</v>
      </c>
      <c r="H290" s="318">
        <v>8600</v>
      </c>
    </row>
    <row r="291" spans="1:8">
      <c r="A291" s="329">
        <v>12</v>
      </c>
      <c r="B291" s="330" t="s">
        <v>254</v>
      </c>
      <c r="C291" s="329">
        <v>103322</v>
      </c>
      <c r="D291" s="331">
        <v>1107</v>
      </c>
      <c r="E291" s="329">
        <v>1218984</v>
      </c>
      <c r="F291" s="332">
        <v>43001</v>
      </c>
      <c r="G291" s="332">
        <v>43003</v>
      </c>
      <c r="H291" s="318">
        <v>6300</v>
      </c>
    </row>
    <row r="292" spans="1:8">
      <c r="A292" s="329">
        <v>13</v>
      </c>
      <c r="B292" s="330" t="s">
        <v>251</v>
      </c>
      <c r="C292" s="329">
        <v>103202</v>
      </c>
      <c r="D292" s="331">
        <v>1202</v>
      </c>
      <c r="E292" s="329">
        <v>1230495</v>
      </c>
      <c r="F292" s="332">
        <v>43000</v>
      </c>
      <c r="G292" s="332">
        <v>43001</v>
      </c>
      <c r="H292" s="318">
        <v>2150</v>
      </c>
    </row>
    <row r="293" spans="1:8">
      <c r="A293" s="329">
        <v>14</v>
      </c>
      <c r="B293" s="330" t="s">
        <v>250</v>
      </c>
      <c r="C293" s="329">
        <v>103203</v>
      </c>
      <c r="D293" s="331">
        <v>1608</v>
      </c>
      <c r="E293" s="329">
        <v>1230577</v>
      </c>
      <c r="F293" s="332">
        <v>43000</v>
      </c>
      <c r="G293" s="332">
        <v>43001</v>
      </c>
      <c r="H293" s="318">
        <v>3300</v>
      </c>
    </row>
    <row r="294" spans="1:8">
      <c r="A294" s="329">
        <v>15</v>
      </c>
      <c r="B294" s="330" t="s">
        <v>255</v>
      </c>
      <c r="C294" s="329">
        <v>103197</v>
      </c>
      <c r="D294" s="331">
        <v>2503</v>
      </c>
      <c r="E294" s="329">
        <v>1226037</v>
      </c>
      <c r="F294" s="332">
        <v>42986</v>
      </c>
      <c r="G294" s="332">
        <v>43001</v>
      </c>
      <c r="H294" s="318">
        <v>66525</v>
      </c>
    </row>
    <row r="295" spans="1:8">
      <c r="A295" s="329">
        <v>16</v>
      </c>
      <c r="B295" s="330" t="s">
        <v>256</v>
      </c>
      <c r="C295" s="329">
        <v>103195</v>
      </c>
      <c r="D295" s="331">
        <v>1201</v>
      </c>
      <c r="E295" s="329">
        <v>1230085</v>
      </c>
      <c r="F295" s="332">
        <v>42999</v>
      </c>
      <c r="G295" s="332">
        <v>43001</v>
      </c>
      <c r="H295" s="318">
        <v>4300</v>
      </c>
    </row>
    <row r="296" spans="1:8">
      <c r="A296" s="329">
        <v>17</v>
      </c>
      <c r="B296" s="330" t="s">
        <v>257</v>
      </c>
      <c r="C296" s="329">
        <v>103111</v>
      </c>
      <c r="D296" s="331">
        <v>1301</v>
      </c>
      <c r="E296" s="329">
        <v>1227733</v>
      </c>
      <c r="F296" s="332">
        <v>42996</v>
      </c>
      <c r="G296" s="332">
        <v>42998</v>
      </c>
      <c r="H296" s="318">
        <v>4300</v>
      </c>
    </row>
    <row r="297" spans="1:8">
      <c r="A297" s="329">
        <v>18</v>
      </c>
      <c r="B297" s="330" t="s">
        <v>258</v>
      </c>
      <c r="C297" s="329">
        <v>103135</v>
      </c>
      <c r="D297" s="381" t="s">
        <v>259</v>
      </c>
      <c r="E297" s="329">
        <v>1229393</v>
      </c>
      <c r="F297" s="332">
        <v>42998</v>
      </c>
      <c r="G297" s="332">
        <v>42999</v>
      </c>
      <c r="H297" s="318">
        <v>2150</v>
      </c>
    </row>
    <row r="298" spans="1:8">
      <c r="A298" s="329">
        <v>19</v>
      </c>
      <c r="B298" s="330" t="s">
        <v>260</v>
      </c>
      <c r="C298" s="329">
        <v>103138</v>
      </c>
      <c r="D298" s="331">
        <v>1201</v>
      </c>
      <c r="E298" s="329">
        <v>1229749</v>
      </c>
      <c r="F298" s="332">
        <v>42998</v>
      </c>
      <c r="G298" s="332">
        <v>42999</v>
      </c>
      <c r="H298" s="318">
        <v>2150</v>
      </c>
    </row>
    <row r="299" spans="1:8">
      <c r="A299" s="329">
        <v>20</v>
      </c>
      <c r="B299" s="330" t="s">
        <v>261</v>
      </c>
      <c r="C299" s="329">
        <v>103141</v>
      </c>
      <c r="D299" s="331">
        <v>1507</v>
      </c>
      <c r="E299" s="329">
        <v>1228555</v>
      </c>
      <c r="F299" s="332">
        <v>42994</v>
      </c>
      <c r="G299" s="332">
        <v>42999</v>
      </c>
      <c r="H299" s="318">
        <v>10750</v>
      </c>
    </row>
    <row r="300" spans="1:8">
      <c r="A300" s="329">
        <v>21</v>
      </c>
      <c r="B300" s="330" t="s">
        <v>158</v>
      </c>
      <c r="C300" s="329">
        <v>102529</v>
      </c>
      <c r="D300" s="331">
        <v>1610</v>
      </c>
      <c r="E300" s="329">
        <v>1225771</v>
      </c>
      <c r="F300" s="332">
        <v>42985</v>
      </c>
      <c r="G300" s="332">
        <v>42986</v>
      </c>
      <c r="H300" s="318">
        <v>2150</v>
      </c>
    </row>
    <row r="301" spans="1:8">
      <c r="A301" s="329">
        <v>22</v>
      </c>
      <c r="B301" s="330" t="s">
        <v>183</v>
      </c>
      <c r="C301" s="329">
        <v>102811</v>
      </c>
      <c r="D301" s="331">
        <v>1005</v>
      </c>
      <c r="E301" s="329">
        <v>1227126</v>
      </c>
      <c r="F301" s="332">
        <v>42990</v>
      </c>
      <c r="G301" s="332">
        <v>42992</v>
      </c>
      <c r="H301" s="318">
        <v>4300</v>
      </c>
    </row>
    <row r="302" spans="1:8">
      <c r="A302" s="329">
        <v>23</v>
      </c>
      <c r="B302" s="330" t="s">
        <v>262</v>
      </c>
      <c r="C302" s="329">
        <v>102949</v>
      </c>
      <c r="D302" s="331">
        <v>1507</v>
      </c>
      <c r="E302" s="329">
        <v>1227443</v>
      </c>
      <c r="F302" s="332">
        <v>42992</v>
      </c>
      <c r="G302" s="332">
        <v>42995</v>
      </c>
      <c r="H302" s="318">
        <v>6450</v>
      </c>
    </row>
    <row r="303" spans="1:8">
      <c r="A303" s="329">
        <v>24</v>
      </c>
      <c r="B303" s="330" t="s">
        <v>263</v>
      </c>
      <c r="C303" s="329">
        <v>102950</v>
      </c>
      <c r="D303" s="331">
        <v>2410</v>
      </c>
      <c r="E303" s="329">
        <v>1219071</v>
      </c>
      <c r="F303" s="332">
        <v>42993</v>
      </c>
      <c r="G303" s="332">
        <v>42995</v>
      </c>
      <c r="H303" s="318">
        <v>4300</v>
      </c>
    </row>
    <row r="304" spans="1:8">
      <c r="A304" s="329">
        <v>25</v>
      </c>
      <c r="B304" s="330" t="s">
        <v>264</v>
      </c>
      <c r="C304" s="329">
        <v>102951</v>
      </c>
      <c r="D304" s="331">
        <v>1307</v>
      </c>
      <c r="E304" s="329">
        <v>1227452</v>
      </c>
      <c r="F304" s="332">
        <v>42992</v>
      </c>
      <c r="G304" s="332">
        <v>42995</v>
      </c>
      <c r="H304" s="318">
        <v>6450</v>
      </c>
    </row>
    <row r="305" spans="1:8">
      <c r="A305" s="329">
        <v>26</v>
      </c>
      <c r="B305" s="330" t="s">
        <v>241</v>
      </c>
      <c r="C305" s="329">
        <v>102957</v>
      </c>
      <c r="D305" s="381" t="s">
        <v>150</v>
      </c>
      <c r="E305" s="329">
        <v>1227704</v>
      </c>
      <c r="F305" s="332">
        <v>42991</v>
      </c>
      <c r="G305" s="332">
        <v>42995</v>
      </c>
      <c r="H305" s="318">
        <v>8600</v>
      </c>
    </row>
    <row r="306" spans="1:8">
      <c r="A306" s="329">
        <v>27</v>
      </c>
      <c r="B306" s="330" t="s">
        <v>265</v>
      </c>
      <c r="C306" s="329">
        <v>102958</v>
      </c>
      <c r="D306" s="331">
        <v>1512</v>
      </c>
      <c r="E306" s="329">
        <v>1227443</v>
      </c>
      <c r="F306" s="332">
        <v>42992</v>
      </c>
      <c r="G306" s="332">
        <v>42995</v>
      </c>
      <c r="H306" s="318">
        <v>6450</v>
      </c>
    </row>
    <row r="307" spans="1:8">
      <c r="A307" s="329">
        <v>28</v>
      </c>
      <c r="B307" s="330" t="s">
        <v>266</v>
      </c>
      <c r="C307" s="329">
        <v>102960</v>
      </c>
      <c r="D307" s="331">
        <v>1501</v>
      </c>
      <c r="E307" s="329">
        <v>1227443</v>
      </c>
      <c r="F307" s="332">
        <v>42992</v>
      </c>
      <c r="G307" s="332">
        <v>42995</v>
      </c>
      <c r="H307" s="318">
        <v>6450</v>
      </c>
    </row>
    <row r="308" spans="1:8">
      <c r="A308" s="329">
        <v>29</v>
      </c>
      <c r="B308" s="330" t="s">
        <v>267</v>
      </c>
      <c r="C308" s="329">
        <v>102915</v>
      </c>
      <c r="D308" s="331">
        <v>2504</v>
      </c>
      <c r="E308" s="329">
        <v>1220994</v>
      </c>
      <c r="F308" s="332">
        <v>42991</v>
      </c>
      <c r="G308" s="332">
        <v>42994</v>
      </c>
      <c r="H308" s="318">
        <v>9450</v>
      </c>
    </row>
    <row r="309" spans="1:8">
      <c r="A309" s="329">
        <v>30</v>
      </c>
      <c r="B309" s="330" t="s">
        <v>268</v>
      </c>
      <c r="C309" s="329">
        <v>102914</v>
      </c>
      <c r="D309" s="331">
        <v>1806</v>
      </c>
      <c r="E309" s="329">
        <v>1226114</v>
      </c>
      <c r="F309" s="332">
        <v>42993</v>
      </c>
      <c r="G309" s="332">
        <v>42994</v>
      </c>
      <c r="H309" s="318">
        <v>2150</v>
      </c>
    </row>
    <row r="310" spans="1:8">
      <c r="A310" s="329">
        <v>31</v>
      </c>
      <c r="B310" s="330" t="s">
        <v>250</v>
      </c>
      <c r="C310" s="329">
        <v>102913</v>
      </c>
      <c r="D310" s="331">
        <v>1608</v>
      </c>
      <c r="E310" s="329">
        <v>1226699</v>
      </c>
      <c r="F310" s="332">
        <v>42990</v>
      </c>
      <c r="G310" s="332">
        <v>42994</v>
      </c>
      <c r="H310" s="318">
        <v>12600</v>
      </c>
    </row>
    <row r="311" spans="1:8">
      <c r="A311" s="329">
        <v>32</v>
      </c>
      <c r="B311" s="330" t="s">
        <v>171</v>
      </c>
      <c r="C311" s="329">
        <v>102911</v>
      </c>
      <c r="D311" s="331">
        <v>1404</v>
      </c>
      <c r="E311" s="329">
        <v>1227123</v>
      </c>
      <c r="F311" s="332">
        <v>42990</v>
      </c>
      <c r="G311" s="332">
        <v>42994</v>
      </c>
      <c r="H311" s="318">
        <v>8600</v>
      </c>
    </row>
    <row r="312" spans="1:8">
      <c r="A312" s="329">
        <v>33</v>
      </c>
      <c r="B312" s="330" t="s">
        <v>269</v>
      </c>
      <c r="C312" s="329">
        <v>102910</v>
      </c>
      <c r="D312" s="331">
        <v>1401</v>
      </c>
      <c r="E312" s="329">
        <v>1227582</v>
      </c>
      <c r="F312" s="332">
        <v>42993</v>
      </c>
      <c r="G312" s="332">
        <v>42994</v>
      </c>
      <c r="H312" s="318">
        <v>4300</v>
      </c>
    </row>
    <row r="313" spans="1:8">
      <c r="A313" s="329">
        <v>34</v>
      </c>
      <c r="B313" s="330" t="s">
        <v>269</v>
      </c>
      <c r="C313" s="329">
        <v>102881</v>
      </c>
      <c r="D313" s="331">
        <v>1401</v>
      </c>
      <c r="E313" s="329">
        <v>1227125</v>
      </c>
      <c r="F313" s="332">
        <v>42990</v>
      </c>
      <c r="G313" s="332">
        <v>42992</v>
      </c>
      <c r="H313" s="318">
        <v>4300</v>
      </c>
    </row>
    <row r="314" spans="1:8">
      <c r="A314" s="329">
        <v>35</v>
      </c>
      <c r="B314" s="330" t="s">
        <v>270</v>
      </c>
      <c r="C314" s="329">
        <v>103002</v>
      </c>
      <c r="D314" s="331">
        <v>2602</v>
      </c>
      <c r="E314" s="329">
        <v>1224421</v>
      </c>
      <c r="F314" s="332">
        <v>42995</v>
      </c>
      <c r="G314" s="332">
        <v>42996</v>
      </c>
      <c r="H314" s="318">
        <v>4435</v>
      </c>
    </row>
    <row r="315" spans="1:8">
      <c r="A315" s="329">
        <v>36</v>
      </c>
      <c r="B315" s="330" t="s">
        <v>271</v>
      </c>
      <c r="C315" s="329">
        <v>103060</v>
      </c>
      <c r="D315" s="331">
        <v>1001</v>
      </c>
      <c r="E315" s="329">
        <v>1225476</v>
      </c>
      <c r="F315" s="332">
        <v>42985</v>
      </c>
      <c r="G315" s="332">
        <v>42997</v>
      </c>
      <c r="H315" s="318">
        <v>25800</v>
      </c>
    </row>
    <row r="316" spans="1:8">
      <c r="A316" s="329">
        <v>37</v>
      </c>
      <c r="B316" s="330" t="s">
        <v>250</v>
      </c>
      <c r="C316" s="329">
        <v>103066</v>
      </c>
      <c r="D316" s="331">
        <v>1608</v>
      </c>
      <c r="E316" s="329">
        <v>1228385</v>
      </c>
      <c r="F316" s="332">
        <v>42994</v>
      </c>
      <c r="G316" s="332">
        <v>42997</v>
      </c>
      <c r="H316" s="318">
        <v>9450</v>
      </c>
    </row>
    <row r="317" spans="1:8">
      <c r="A317" s="329">
        <v>38</v>
      </c>
      <c r="B317" s="330" t="s">
        <v>9</v>
      </c>
      <c r="C317" s="329">
        <v>103065</v>
      </c>
      <c r="D317" s="331">
        <v>1504</v>
      </c>
      <c r="E317" s="329">
        <v>1228733</v>
      </c>
      <c r="F317" s="332">
        <v>42995</v>
      </c>
      <c r="G317" s="332">
        <v>42997</v>
      </c>
      <c r="H317" s="318">
        <v>4300</v>
      </c>
    </row>
    <row r="318" spans="1:8">
      <c r="A318" s="329">
        <v>39</v>
      </c>
      <c r="B318" s="330" t="s">
        <v>272</v>
      </c>
      <c r="C318" s="329">
        <v>103638</v>
      </c>
      <c r="D318" s="331">
        <v>2604</v>
      </c>
      <c r="E318" s="329">
        <v>1194024</v>
      </c>
      <c r="F318" s="332">
        <v>43009</v>
      </c>
      <c r="G318" s="332">
        <v>43010</v>
      </c>
      <c r="H318" s="318">
        <v>4435</v>
      </c>
    </row>
    <row r="319" spans="1:8">
      <c r="A319" s="329">
        <v>40</v>
      </c>
      <c r="B319" s="330" t="s">
        <v>273</v>
      </c>
      <c r="C319" s="329">
        <v>103636</v>
      </c>
      <c r="D319" s="331">
        <v>2501</v>
      </c>
      <c r="E319" s="329">
        <v>1217991</v>
      </c>
      <c r="F319" s="332">
        <v>43008</v>
      </c>
      <c r="G319" s="332">
        <v>43010</v>
      </c>
      <c r="H319" s="318">
        <v>8870</v>
      </c>
    </row>
    <row r="320" spans="1:8">
      <c r="A320" s="329">
        <v>41</v>
      </c>
      <c r="B320" s="330" t="s">
        <v>55</v>
      </c>
      <c r="C320" s="329">
        <v>103635</v>
      </c>
      <c r="D320" s="381" t="s">
        <v>150</v>
      </c>
      <c r="E320" s="329">
        <v>1231669</v>
      </c>
      <c r="F320" s="332">
        <v>43006</v>
      </c>
      <c r="G320" s="332">
        <v>43010</v>
      </c>
      <c r="H320" s="318">
        <v>8600</v>
      </c>
    </row>
    <row r="321" spans="1:8">
      <c r="A321" s="329">
        <v>42</v>
      </c>
      <c r="B321" s="330" t="s">
        <v>274</v>
      </c>
      <c r="C321" s="329">
        <v>103602</v>
      </c>
      <c r="D321" s="381" t="s">
        <v>216</v>
      </c>
      <c r="E321" s="329">
        <v>1231812</v>
      </c>
      <c r="F321" s="332">
        <v>43007</v>
      </c>
      <c r="G321" s="332">
        <v>43009</v>
      </c>
      <c r="H321" s="318">
        <v>4300</v>
      </c>
    </row>
    <row r="322" spans="1:8">
      <c r="A322" s="329">
        <v>43</v>
      </c>
      <c r="B322" s="330" t="s">
        <v>272</v>
      </c>
      <c r="C322" s="329">
        <v>103584</v>
      </c>
      <c r="D322" s="331">
        <v>2604</v>
      </c>
      <c r="E322" s="329">
        <v>1194023</v>
      </c>
      <c r="F322" s="332">
        <v>43008</v>
      </c>
      <c r="G322" s="332">
        <v>43009</v>
      </c>
      <c r="H322" s="318">
        <v>4435</v>
      </c>
    </row>
    <row r="323" spans="1:8">
      <c r="A323" s="329">
        <v>44</v>
      </c>
      <c r="B323" s="330" t="s">
        <v>272</v>
      </c>
      <c r="C323" s="329">
        <v>103553</v>
      </c>
      <c r="D323" s="331">
        <v>2604</v>
      </c>
      <c r="E323" s="329">
        <v>1194021</v>
      </c>
      <c r="F323" s="332">
        <v>43007</v>
      </c>
      <c r="G323" s="332">
        <v>43008</v>
      </c>
      <c r="H323" s="318">
        <v>4435</v>
      </c>
    </row>
    <row r="324" spans="1:8">
      <c r="A324" s="329">
        <v>45</v>
      </c>
      <c r="B324" s="330" t="s">
        <v>272</v>
      </c>
      <c r="C324" s="329">
        <v>103500</v>
      </c>
      <c r="D324" s="331">
        <v>2604</v>
      </c>
      <c r="E324" s="329">
        <v>1194380</v>
      </c>
      <c r="F324" s="332">
        <v>43006</v>
      </c>
      <c r="G324" s="332">
        <v>43007</v>
      </c>
      <c r="H324" s="318">
        <v>4435</v>
      </c>
    </row>
    <row r="325" spans="1:8">
      <c r="A325" s="329">
        <v>46</v>
      </c>
      <c r="B325" s="330" t="s">
        <v>275</v>
      </c>
      <c r="C325" s="329">
        <v>103446</v>
      </c>
      <c r="D325" s="331">
        <v>2504</v>
      </c>
      <c r="E325" s="329">
        <v>1216055</v>
      </c>
      <c r="F325" s="332">
        <v>43001</v>
      </c>
      <c r="G325" s="332">
        <v>43006</v>
      </c>
      <c r="H325" s="318">
        <v>22175</v>
      </c>
    </row>
    <row r="326" spans="1:8">
      <c r="A326" s="329">
        <v>47</v>
      </c>
      <c r="B326" s="330" t="s">
        <v>276</v>
      </c>
      <c r="C326" s="329">
        <v>103441</v>
      </c>
      <c r="D326" s="331">
        <v>1106</v>
      </c>
      <c r="E326" s="329">
        <v>1231610</v>
      </c>
      <c r="F326" s="332">
        <v>43005</v>
      </c>
      <c r="G326" s="332">
        <v>43006</v>
      </c>
      <c r="H326" s="318">
        <v>2150</v>
      </c>
    </row>
    <row r="327" spans="1:8">
      <c r="A327" s="329">
        <v>48</v>
      </c>
      <c r="B327" s="330" t="s">
        <v>55</v>
      </c>
      <c r="C327" s="329">
        <v>103438</v>
      </c>
      <c r="D327" s="381" t="s">
        <v>150</v>
      </c>
      <c r="E327" s="329">
        <v>1229572</v>
      </c>
      <c r="F327" s="332">
        <v>42998</v>
      </c>
      <c r="G327" s="332">
        <v>43006</v>
      </c>
      <c r="H327" s="318">
        <v>17200</v>
      </c>
    </row>
    <row r="328" spans="1:8">
      <c r="A328" s="329">
        <v>49</v>
      </c>
      <c r="B328" s="330" t="s">
        <v>253</v>
      </c>
      <c r="C328" s="329">
        <v>103733</v>
      </c>
      <c r="D328" s="331">
        <v>1101</v>
      </c>
      <c r="E328" s="329">
        <v>1230681</v>
      </c>
      <c r="F328" s="332">
        <v>43002</v>
      </c>
      <c r="G328" s="332">
        <v>43011</v>
      </c>
      <c r="H328" s="318">
        <v>19350</v>
      </c>
    </row>
    <row r="329" spans="1:8">
      <c r="A329" s="329">
        <v>50</v>
      </c>
      <c r="B329" s="330" t="s">
        <v>277</v>
      </c>
      <c r="C329" s="329">
        <v>103728</v>
      </c>
      <c r="D329" s="381" t="s">
        <v>278</v>
      </c>
      <c r="E329" s="329">
        <v>1231667</v>
      </c>
      <c r="F329" s="332">
        <v>43008</v>
      </c>
      <c r="G329" s="332">
        <v>43011</v>
      </c>
      <c r="H329" s="318">
        <v>16800</v>
      </c>
    </row>
    <row r="330" spans="1:8">
      <c r="A330" s="329">
        <v>51</v>
      </c>
      <c r="B330" s="330" t="s">
        <v>279</v>
      </c>
      <c r="C330" s="329">
        <v>103783</v>
      </c>
      <c r="D330" s="331">
        <v>1602</v>
      </c>
      <c r="E330" s="329">
        <v>1228151</v>
      </c>
      <c r="F330" s="332">
        <v>43011</v>
      </c>
      <c r="G330" s="332">
        <v>43012</v>
      </c>
      <c r="H330" s="318">
        <v>3150</v>
      </c>
    </row>
    <row r="331" spans="1:8">
      <c r="A331" s="329">
        <v>52</v>
      </c>
      <c r="B331" s="330" t="s">
        <v>280</v>
      </c>
      <c r="C331" s="329">
        <v>103779</v>
      </c>
      <c r="D331" s="331">
        <v>1003</v>
      </c>
      <c r="E331" s="329">
        <v>1232406</v>
      </c>
      <c r="F331" s="332">
        <v>43008</v>
      </c>
      <c r="G331" s="332">
        <v>43012</v>
      </c>
      <c r="H331" s="318">
        <v>8600</v>
      </c>
    </row>
    <row r="332" spans="1:8">
      <c r="A332" s="329">
        <v>53</v>
      </c>
      <c r="B332" s="330" t="s">
        <v>281</v>
      </c>
      <c r="C332" s="329">
        <v>103839</v>
      </c>
      <c r="D332" s="331">
        <v>1703</v>
      </c>
      <c r="E332" s="329">
        <v>1233031</v>
      </c>
      <c r="F332" s="332">
        <v>43012</v>
      </c>
      <c r="G332" s="332">
        <v>43013</v>
      </c>
      <c r="H332" s="318">
        <v>3700</v>
      </c>
    </row>
    <row r="333" spans="1:8">
      <c r="A333" s="329">
        <v>54</v>
      </c>
      <c r="B333" s="330" t="s">
        <v>282</v>
      </c>
      <c r="C333" s="329">
        <v>103838</v>
      </c>
      <c r="D333" s="331">
        <v>1608</v>
      </c>
      <c r="E333" s="329">
        <v>1233311</v>
      </c>
      <c r="F333" s="332">
        <v>43012</v>
      </c>
      <c r="G333" s="332">
        <v>43013</v>
      </c>
      <c r="H333" s="318">
        <v>3150</v>
      </c>
    </row>
    <row r="334" spans="1:8">
      <c r="A334" s="329">
        <v>55</v>
      </c>
      <c r="B334" s="330" t="s">
        <v>283</v>
      </c>
      <c r="C334" s="329">
        <v>103837</v>
      </c>
      <c r="D334" s="331">
        <v>1607</v>
      </c>
      <c r="E334" s="329">
        <v>1233296</v>
      </c>
      <c r="F334" s="332">
        <v>43012</v>
      </c>
      <c r="G334" s="332">
        <v>43013</v>
      </c>
      <c r="H334" s="318">
        <v>3150</v>
      </c>
    </row>
    <row r="335" spans="1:8">
      <c r="A335" s="329">
        <v>56</v>
      </c>
      <c r="B335" s="330" t="s">
        <v>284</v>
      </c>
      <c r="C335" s="329">
        <v>104165</v>
      </c>
      <c r="D335" s="331">
        <v>2304</v>
      </c>
      <c r="E335" s="329">
        <v>1233507</v>
      </c>
      <c r="F335" s="332">
        <v>43016</v>
      </c>
      <c r="G335" s="332">
        <v>43019</v>
      </c>
      <c r="H335" s="318">
        <v>6450</v>
      </c>
    </row>
    <row r="336" spans="1:8">
      <c r="A336" s="329">
        <v>57</v>
      </c>
      <c r="B336" s="330" t="s">
        <v>285</v>
      </c>
      <c r="C336" s="329">
        <v>104163</v>
      </c>
      <c r="D336" s="331">
        <v>2702</v>
      </c>
      <c r="E336" s="329">
        <v>1225200</v>
      </c>
      <c r="F336" s="332">
        <v>43018</v>
      </c>
      <c r="G336" s="332">
        <v>43019</v>
      </c>
      <c r="H336" s="318">
        <v>4435</v>
      </c>
    </row>
    <row r="337" spans="1:8">
      <c r="A337" s="329">
        <v>58</v>
      </c>
      <c r="B337" s="330" t="s">
        <v>286</v>
      </c>
      <c r="C337" s="329">
        <v>104162</v>
      </c>
      <c r="D337" s="331">
        <v>1406</v>
      </c>
      <c r="E337" s="329">
        <v>1233945</v>
      </c>
      <c r="F337" s="332">
        <v>43017</v>
      </c>
      <c r="G337" s="332">
        <v>43019</v>
      </c>
      <c r="H337" s="318">
        <v>4300</v>
      </c>
    </row>
    <row r="338" spans="1:8">
      <c r="A338" s="329">
        <v>59</v>
      </c>
      <c r="B338" s="330" t="s">
        <v>171</v>
      </c>
      <c r="C338" s="329">
        <v>103833</v>
      </c>
      <c r="D338" s="331">
        <v>1404</v>
      </c>
      <c r="E338" s="329">
        <v>1233129</v>
      </c>
      <c r="F338" s="332">
        <v>43012</v>
      </c>
      <c r="G338" s="332">
        <v>43013</v>
      </c>
      <c r="H338" s="318">
        <v>2150</v>
      </c>
    </row>
    <row r="339" spans="1:8">
      <c r="A339" s="329">
        <v>60</v>
      </c>
      <c r="B339" s="330" t="s">
        <v>287</v>
      </c>
      <c r="C339" s="329">
        <v>103883</v>
      </c>
      <c r="D339" s="331">
        <v>1005</v>
      </c>
      <c r="E339" s="329">
        <v>1233300</v>
      </c>
      <c r="F339" s="332">
        <v>43013</v>
      </c>
      <c r="G339" s="332">
        <v>43014</v>
      </c>
      <c r="H339" s="318">
        <v>3150</v>
      </c>
    </row>
    <row r="340" spans="1:8">
      <c r="A340" s="329">
        <v>61</v>
      </c>
      <c r="B340" s="330" t="s">
        <v>288</v>
      </c>
      <c r="C340" s="329">
        <v>103884</v>
      </c>
      <c r="D340" s="331">
        <v>2704</v>
      </c>
      <c r="E340" s="329">
        <v>1233455</v>
      </c>
      <c r="F340" s="332">
        <v>43013</v>
      </c>
      <c r="G340" s="332">
        <v>43014</v>
      </c>
      <c r="H340" s="318">
        <v>4435</v>
      </c>
    </row>
    <row r="341" spans="1:8">
      <c r="A341" s="329">
        <v>62</v>
      </c>
      <c r="B341" s="330" t="s">
        <v>289</v>
      </c>
      <c r="C341" s="329">
        <v>103888</v>
      </c>
      <c r="D341" s="331">
        <v>2801</v>
      </c>
      <c r="E341" s="329">
        <v>1216113</v>
      </c>
      <c r="F341" s="332">
        <v>43013</v>
      </c>
      <c r="G341" s="332">
        <v>43014</v>
      </c>
      <c r="H341" s="318">
        <v>4435</v>
      </c>
    </row>
    <row r="342" spans="1:8">
      <c r="A342" s="329">
        <v>63</v>
      </c>
      <c r="B342" s="330" t="s">
        <v>290</v>
      </c>
      <c r="C342" s="329">
        <v>103899</v>
      </c>
      <c r="D342" s="331">
        <v>2108</v>
      </c>
      <c r="E342" s="329">
        <v>1233403</v>
      </c>
      <c r="F342" s="332">
        <v>43013</v>
      </c>
      <c r="G342" s="332">
        <v>43014</v>
      </c>
      <c r="H342" s="318">
        <v>3150</v>
      </c>
    </row>
    <row r="343" spans="1:8">
      <c r="A343" s="329">
        <v>64</v>
      </c>
      <c r="B343" s="330" t="s">
        <v>282</v>
      </c>
      <c r="C343" s="329">
        <v>103905</v>
      </c>
      <c r="D343" s="331">
        <v>1608</v>
      </c>
      <c r="E343" s="329">
        <v>1233329</v>
      </c>
      <c r="F343" s="332">
        <v>43013</v>
      </c>
      <c r="G343" s="332">
        <v>43014</v>
      </c>
      <c r="H343" s="318">
        <v>3150</v>
      </c>
    </row>
    <row r="344" spans="1:8">
      <c r="A344" s="329">
        <v>65</v>
      </c>
      <c r="B344" s="330" t="s">
        <v>291</v>
      </c>
      <c r="C344" s="329">
        <v>103943</v>
      </c>
      <c r="D344" s="331">
        <v>1708</v>
      </c>
      <c r="E344" s="329">
        <v>1230059</v>
      </c>
      <c r="F344" s="332">
        <v>43011</v>
      </c>
      <c r="G344" s="332">
        <v>43015</v>
      </c>
      <c r="H344" s="318">
        <v>12600</v>
      </c>
    </row>
    <row r="345" spans="1:8">
      <c r="A345" s="329">
        <v>66</v>
      </c>
      <c r="B345" s="330" t="s">
        <v>292</v>
      </c>
      <c r="C345" s="329">
        <v>103946</v>
      </c>
      <c r="D345" s="331">
        <v>2703</v>
      </c>
      <c r="E345" s="329">
        <v>1203352</v>
      </c>
      <c r="F345" s="332">
        <v>43013</v>
      </c>
      <c r="G345" s="332">
        <v>43015</v>
      </c>
      <c r="H345" s="318">
        <v>11300</v>
      </c>
    </row>
    <row r="346" spans="1:8">
      <c r="A346" s="329">
        <v>67</v>
      </c>
      <c r="B346" s="330" t="s">
        <v>282</v>
      </c>
      <c r="C346" s="329">
        <v>103960</v>
      </c>
      <c r="D346" s="381" t="s">
        <v>124</v>
      </c>
      <c r="E346" s="329">
        <v>1233331</v>
      </c>
      <c r="F346" s="332">
        <v>43014</v>
      </c>
      <c r="G346" s="332">
        <v>43015</v>
      </c>
      <c r="H346" s="318">
        <v>2150</v>
      </c>
    </row>
    <row r="347" spans="1:8">
      <c r="A347" s="329">
        <v>68</v>
      </c>
      <c r="B347" s="330" t="s">
        <v>293</v>
      </c>
      <c r="C347" s="329">
        <v>104011</v>
      </c>
      <c r="D347" s="331">
        <v>2804</v>
      </c>
      <c r="E347" s="329">
        <v>1221238</v>
      </c>
      <c r="F347" s="332">
        <v>43009</v>
      </c>
      <c r="G347" s="332">
        <v>43016</v>
      </c>
      <c r="H347" s="318">
        <v>39550</v>
      </c>
    </row>
    <row r="348" spans="1:8">
      <c r="A348" s="329">
        <v>69</v>
      </c>
      <c r="B348" s="330" t="s">
        <v>249</v>
      </c>
      <c r="C348" s="329">
        <v>104012</v>
      </c>
      <c r="D348" s="331">
        <v>1503</v>
      </c>
      <c r="E348" s="329">
        <v>1233821</v>
      </c>
      <c r="F348" s="332">
        <v>43015</v>
      </c>
      <c r="G348" s="332">
        <v>43016</v>
      </c>
      <c r="H348" s="318">
        <v>2150</v>
      </c>
    </row>
    <row r="349" spans="1:8">
      <c r="A349" s="329">
        <v>70</v>
      </c>
      <c r="B349" s="330" t="s">
        <v>294</v>
      </c>
      <c r="C349" s="329">
        <v>104004</v>
      </c>
      <c r="D349" s="331">
        <v>2702</v>
      </c>
      <c r="E349" s="329">
        <v>1224804</v>
      </c>
      <c r="F349" s="332">
        <v>43014</v>
      </c>
      <c r="G349" s="332">
        <v>43016</v>
      </c>
      <c r="H349" s="318">
        <v>8870</v>
      </c>
    </row>
    <row r="350" spans="1:8">
      <c r="A350" s="329">
        <v>71</v>
      </c>
      <c r="B350" s="330" t="s">
        <v>295</v>
      </c>
      <c r="C350" s="329">
        <v>104108</v>
      </c>
      <c r="D350" s="331">
        <v>1602</v>
      </c>
      <c r="E350" s="329">
        <v>1232572</v>
      </c>
      <c r="F350" s="332">
        <v>43014</v>
      </c>
      <c r="G350" s="332">
        <v>43018</v>
      </c>
      <c r="H350" s="318">
        <v>12600</v>
      </c>
    </row>
    <row r="351" spans="1:8">
      <c r="A351" s="329">
        <v>72</v>
      </c>
      <c r="B351" s="330" t="s">
        <v>248</v>
      </c>
      <c r="C351" s="329">
        <v>104109</v>
      </c>
      <c r="D351" s="331">
        <v>1504</v>
      </c>
      <c r="E351" s="329">
        <v>1233947</v>
      </c>
      <c r="F351" s="332">
        <v>43017</v>
      </c>
      <c r="G351" s="332">
        <v>43018</v>
      </c>
      <c r="H351" s="318">
        <v>2150</v>
      </c>
    </row>
    <row r="352" spans="1:9">
      <c r="A352" s="336" t="s">
        <v>133</v>
      </c>
      <c r="B352" s="337"/>
      <c r="C352" s="337"/>
      <c r="D352" s="337"/>
      <c r="E352" s="337"/>
      <c r="F352" s="337"/>
      <c r="G352" s="338"/>
      <c r="H352" s="325">
        <f>SUM(H280:H351)</f>
        <v>566920</v>
      </c>
      <c r="I352" s="239" t="s">
        <v>296</v>
      </c>
    </row>
    <row r="354" spans="1:8">
      <c r="A354" s="339" t="s">
        <v>0</v>
      </c>
      <c r="B354" s="339" t="s">
        <v>1</v>
      </c>
      <c r="C354" s="339" t="s">
        <v>2</v>
      </c>
      <c r="D354" s="340" t="s">
        <v>3</v>
      </c>
      <c r="E354" s="339" t="s">
        <v>4</v>
      </c>
      <c r="F354" s="339" t="s">
        <v>5</v>
      </c>
      <c r="G354" s="339" t="s">
        <v>6</v>
      </c>
      <c r="H354" s="341" t="s">
        <v>7</v>
      </c>
    </row>
    <row r="355" spans="1:8">
      <c r="A355" s="342">
        <v>1</v>
      </c>
      <c r="B355" s="343" t="s">
        <v>297</v>
      </c>
      <c r="C355" s="342">
        <v>103906</v>
      </c>
      <c r="D355" s="382" t="s">
        <v>111</v>
      </c>
      <c r="E355" s="342">
        <v>1232430</v>
      </c>
      <c r="F355" s="345">
        <v>43012</v>
      </c>
      <c r="G355" s="345">
        <v>43014</v>
      </c>
      <c r="H355" s="346">
        <v>4300</v>
      </c>
    </row>
    <row r="356" spans="1:8">
      <c r="A356" s="342">
        <v>2</v>
      </c>
      <c r="B356" s="343" t="s">
        <v>9</v>
      </c>
      <c r="C356" s="342">
        <v>103601</v>
      </c>
      <c r="D356" s="382" t="s">
        <v>66</v>
      </c>
      <c r="E356" s="342">
        <v>1231075</v>
      </c>
      <c r="F356" s="345">
        <v>43004</v>
      </c>
      <c r="G356" s="345">
        <v>43009</v>
      </c>
      <c r="H356" s="346">
        <v>10750</v>
      </c>
    </row>
    <row r="357" spans="1:8">
      <c r="A357" s="342">
        <v>3</v>
      </c>
      <c r="B357" s="343" t="s">
        <v>298</v>
      </c>
      <c r="C357" s="342">
        <v>103842</v>
      </c>
      <c r="D357" s="344">
        <v>2203</v>
      </c>
      <c r="E357" s="342">
        <v>1233012</v>
      </c>
      <c r="F357" s="345">
        <v>43012</v>
      </c>
      <c r="G357" s="345">
        <v>43013</v>
      </c>
      <c r="H357" s="346">
        <v>2150</v>
      </c>
    </row>
    <row r="358" spans="1:8">
      <c r="A358" s="342">
        <v>4</v>
      </c>
      <c r="B358" s="343" t="s">
        <v>287</v>
      </c>
      <c r="C358" s="342">
        <v>103844</v>
      </c>
      <c r="D358" s="344">
        <v>1005</v>
      </c>
      <c r="E358" s="342">
        <v>1232982</v>
      </c>
      <c r="F358" s="345">
        <v>43012</v>
      </c>
      <c r="G358" s="345">
        <v>43013</v>
      </c>
      <c r="H358" s="346">
        <v>2150</v>
      </c>
    </row>
    <row r="359" spans="1:8">
      <c r="A359" s="342">
        <v>5</v>
      </c>
      <c r="B359" s="343" t="s">
        <v>287</v>
      </c>
      <c r="C359" s="342">
        <v>103732</v>
      </c>
      <c r="D359" s="344">
        <v>1005</v>
      </c>
      <c r="E359" s="342">
        <v>1232246</v>
      </c>
      <c r="F359" s="345">
        <v>43008</v>
      </c>
      <c r="G359" s="345">
        <v>43011</v>
      </c>
      <c r="H359" s="346">
        <v>6450</v>
      </c>
    </row>
    <row r="360" spans="1:8">
      <c r="A360" s="342">
        <v>6</v>
      </c>
      <c r="B360" s="343" t="s">
        <v>299</v>
      </c>
      <c r="C360" s="342">
        <v>103554</v>
      </c>
      <c r="D360" s="344">
        <v>1409</v>
      </c>
      <c r="E360" s="342">
        <v>1231323</v>
      </c>
      <c r="F360" s="345">
        <v>43005</v>
      </c>
      <c r="G360" s="345">
        <v>43008</v>
      </c>
      <c r="H360" s="346">
        <v>6450</v>
      </c>
    </row>
    <row r="361" spans="1:8">
      <c r="A361" s="342">
        <v>7</v>
      </c>
      <c r="B361" s="343" t="s">
        <v>282</v>
      </c>
      <c r="C361" s="342">
        <v>103555</v>
      </c>
      <c r="D361" s="344">
        <v>1003</v>
      </c>
      <c r="E361" s="342">
        <v>1231443</v>
      </c>
      <c r="F361" s="345">
        <v>43005</v>
      </c>
      <c r="G361" s="345">
        <v>43008</v>
      </c>
      <c r="H361" s="346">
        <v>6450</v>
      </c>
    </row>
    <row r="362" spans="1:8">
      <c r="A362" s="342">
        <v>8</v>
      </c>
      <c r="B362" s="343" t="s">
        <v>35</v>
      </c>
      <c r="C362" s="342">
        <v>104280</v>
      </c>
      <c r="D362" s="344">
        <v>1101</v>
      </c>
      <c r="E362" s="342">
        <v>1233966</v>
      </c>
      <c r="F362" s="345">
        <v>43016</v>
      </c>
      <c r="G362" s="345">
        <v>43021</v>
      </c>
      <c r="H362" s="346">
        <v>10750</v>
      </c>
    </row>
    <row r="363" spans="1:8">
      <c r="A363" s="342">
        <v>9</v>
      </c>
      <c r="B363" s="343" t="s">
        <v>300</v>
      </c>
      <c r="C363" s="342">
        <v>104233</v>
      </c>
      <c r="D363" s="344">
        <v>2703</v>
      </c>
      <c r="E363" s="342">
        <v>1229975</v>
      </c>
      <c r="F363" s="345">
        <v>43015</v>
      </c>
      <c r="G363" s="345">
        <v>43020</v>
      </c>
      <c r="H363" s="346">
        <v>22175</v>
      </c>
    </row>
    <row r="364" spans="1:8">
      <c r="A364" s="342">
        <v>10</v>
      </c>
      <c r="B364" s="343" t="s">
        <v>210</v>
      </c>
      <c r="C364" s="342">
        <v>104227</v>
      </c>
      <c r="D364" s="344">
        <v>1512</v>
      </c>
      <c r="E364" s="342">
        <v>1234438</v>
      </c>
      <c r="F364" s="345">
        <v>43019</v>
      </c>
      <c r="G364" s="345">
        <v>43020</v>
      </c>
      <c r="H364" s="346">
        <v>2150</v>
      </c>
    </row>
    <row r="365" spans="1:8">
      <c r="A365" s="342">
        <v>11</v>
      </c>
      <c r="B365" s="343" t="s">
        <v>183</v>
      </c>
      <c r="C365" s="342">
        <v>104225</v>
      </c>
      <c r="D365" s="344">
        <v>1508</v>
      </c>
      <c r="E365" s="342">
        <v>1234437</v>
      </c>
      <c r="F365" s="345">
        <v>43019</v>
      </c>
      <c r="G365" s="345">
        <v>43020</v>
      </c>
      <c r="H365" s="346">
        <v>2150</v>
      </c>
    </row>
    <row r="366" spans="1:8">
      <c r="A366" s="342">
        <v>12</v>
      </c>
      <c r="B366" s="343" t="s">
        <v>114</v>
      </c>
      <c r="C366" s="342">
        <v>104223</v>
      </c>
      <c r="D366" s="382" t="s">
        <v>212</v>
      </c>
      <c r="E366" s="342">
        <v>1232481</v>
      </c>
      <c r="F366" s="345">
        <v>43009</v>
      </c>
      <c r="G366" s="345">
        <v>43020</v>
      </c>
      <c r="H366" s="346">
        <v>23650</v>
      </c>
    </row>
    <row r="367" spans="1:8">
      <c r="A367" s="342">
        <v>13</v>
      </c>
      <c r="B367" s="343" t="s">
        <v>301</v>
      </c>
      <c r="C367" s="342">
        <v>104434</v>
      </c>
      <c r="D367" s="382" t="s">
        <v>19</v>
      </c>
      <c r="E367" s="342">
        <v>1235017</v>
      </c>
      <c r="F367" s="345">
        <v>43022</v>
      </c>
      <c r="G367" s="345">
        <v>43025</v>
      </c>
      <c r="H367" s="346">
        <v>4950</v>
      </c>
    </row>
    <row r="368" spans="1:8">
      <c r="A368" s="342">
        <v>14</v>
      </c>
      <c r="B368" s="343" t="s">
        <v>35</v>
      </c>
      <c r="C368" s="342">
        <v>104476</v>
      </c>
      <c r="D368" s="344">
        <v>1002</v>
      </c>
      <c r="E368" s="342">
        <v>1235026</v>
      </c>
      <c r="F368" s="345">
        <v>43021</v>
      </c>
      <c r="G368" s="345">
        <v>43026</v>
      </c>
      <c r="H368" s="346">
        <v>8250</v>
      </c>
    </row>
    <row r="369" spans="1:8">
      <c r="A369" s="342">
        <v>15</v>
      </c>
      <c r="B369" s="343" t="s">
        <v>302</v>
      </c>
      <c r="C369" s="342">
        <v>104326</v>
      </c>
      <c r="D369" s="344">
        <v>1206</v>
      </c>
      <c r="E369" s="342">
        <v>1234622</v>
      </c>
      <c r="F369" s="345">
        <v>43019</v>
      </c>
      <c r="G369" s="345">
        <v>43022</v>
      </c>
      <c r="H369" s="346">
        <v>4950</v>
      </c>
    </row>
    <row r="370" spans="1:8">
      <c r="A370" s="342">
        <v>16</v>
      </c>
      <c r="B370" s="343" t="s">
        <v>303</v>
      </c>
      <c r="C370" s="342">
        <v>104323</v>
      </c>
      <c r="D370" s="344">
        <v>1103</v>
      </c>
      <c r="E370" s="342">
        <v>1234054</v>
      </c>
      <c r="F370" s="345">
        <v>43018</v>
      </c>
      <c r="G370" s="345">
        <v>43022</v>
      </c>
      <c r="H370" s="346">
        <v>12600</v>
      </c>
    </row>
    <row r="371" spans="1:8">
      <c r="A371" s="342">
        <v>17</v>
      </c>
      <c r="B371" s="343" t="s">
        <v>304</v>
      </c>
      <c r="C371" s="342">
        <v>104321</v>
      </c>
      <c r="D371" s="347">
        <v>1001</v>
      </c>
      <c r="E371" s="342">
        <v>1233859</v>
      </c>
      <c r="F371" s="345">
        <v>43017</v>
      </c>
      <c r="G371" s="345">
        <v>43022</v>
      </c>
      <c r="H371" s="346">
        <v>10750</v>
      </c>
    </row>
    <row r="372" spans="1:8">
      <c r="A372" s="342">
        <v>18</v>
      </c>
      <c r="B372" s="343" t="s">
        <v>301</v>
      </c>
      <c r="C372" s="342">
        <v>104320</v>
      </c>
      <c r="D372" s="382" t="s">
        <v>19</v>
      </c>
      <c r="E372" s="342">
        <v>1234950</v>
      </c>
      <c r="F372" s="345">
        <v>43021</v>
      </c>
      <c r="G372" s="345">
        <v>43022</v>
      </c>
      <c r="H372" s="346">
        <v>1650</v>
      </c>
    </row>
    <row r="373" spans="1:8">
      <c r="A373" s="342">
        <v>19</v>
      </c>
      <c r="B373" s="343" t="s">
        <v>248</v>
      </c>
      <c r="C373" s="342">
        <v>104372</v>
      </c>
      <c r="D373" s="344">
        <v>1504</v>
      </c>
      <c r="E373" s="342">
        <v>1234508</v>
      </c>
      <c r="F373" s="345">
        <v>43019</v>
      </c>
      <c r="G373" s="345">
        <v>43023</v>
      </c>
      <c r="H373" s="346">
        <v>8600</v>
      </c>
    </row>
    <row r="374" spans="1:8">
      <c r="A374" s="342">
        <v>20</v>
      </c>
      <c r="B374" s="343" t="s">
        <v>305</v>
      </c>
      <c r="C374" s="342">
        <v>104336</v>
      </c>
      <c r="D374" s="344">
        <v>2804</v>
      </c>
      <c r="E374" s="342">
        <v>1233384</v>
      </c>
      <c r="F374" s="345">
        <v>43016</v>
      </c>
      <c r="G374" s="345">
        <v>43022</v>
      </c>
      <c r="H374" s="346">
        <v>26610</v>
      </c>
    </row>
    <row r="375" spans="1:8">
      <c r="A375" s="342">
        <v>21</v>
      </c>
      <c r="B375" s="343" t="s">
        <v>306</v>
      </c>
      <c r="C375" s="342">
        <v>104403</v>
      </c>
      <c r="D375" s="344">
        <v>2212</v>
      </c>
      <c r="E375" s="342">
        <v>1235244</v>
      </c>
      <c r="F375" s="345">
        <v>43023</v>
      </c>
      <c r="G375" s="345">
        <v>43024</v>
      </c>
      <c r="H375" s="346">
        <v>2150</v>
      </c>
    </row>
    <row r="376" spans="1:8">
      <c r="A376" s="342">
        <v>22</v>
      </c>
      <c r="B376" s="343" t="s">
        <v>307</v>
      </c>
      <c r="C376" s="342">
        <v>104397</v>
      </c>
      <c r="D376" s="344">
        <v>1003</v>
      </c>
      <c r="E376" s="342">
        <v>1234757</v>
      </c>
      <c r="F376" s="345">
        <v>43021</v>
      </c>
      <c r="G376" s="345">
        <v>43024</v>
      </c>
      <c r="H376" s="346">
        <v>6450</v>
      </c>
    </row>
    <row r="377" spans="1:8">
      <c r="A377" s="342">
        <v>23</v>
      </c>
      <c r="B377" s="343" t="s">
        <v>308</v>
      </c>
      <c r="C377" s="342">
        <v>104395</v>
      </c>
      <c r="D377" s="382" t="s">
        <v>259</v>
      </c>
      <c r="E377" s="342">
        <v>1235299</v>
      </c>
      <c r="F377" s="345">
        <v>43023</v>
      </c>
      <c r="G377" s="345">
        <v>43024</v>
      </c>
      <c r="H377" s="346">
        <v>1650</v>
      </c>
    </row>
    <row r="378" spans="1:8">
      <c r="A378" s="342">
        <v>24</v>
      </c>
      <c r="B378" s="343" t="s">
        <v>309</v>
      </c>
      <c r="C378" s="342">
        <v>104394</v>
      </c>
      <c r="D378" s="382" t="s">
        <v>130</v>
      </c>
      <c r="E378" s="342">
        <v>1235150</v>
      </c>
      <c r="F378" s="345">
        <v>43023</v>
      </c>
      <c r="G378" s="345">
        <v>43024</v>
      </c>
      <c r="H378" s="346">
        <v>1650</v>
      </c>
    </row>
    <row r="379" spans="1:8">
      <c r="A379" s="342">
        <v>25</v>
      </c>
      <c r="B379" s="343" t="s">
        <v>310</v>
      </c>
      <c r="C379" s="342">
        <v>104393</v>
      </c>
      <c r="D379" s="382" t="s">
        <v>150</v>
      </c>
      <c r="E379" s="342">
        <v>1235059</v>
      </c>
      <c r="F379" s="345">
        <v>43022</v>
      </c>
      <c r="G379" s="345">
        <v>43024</v>
      </c>
      <c r="H379" s="346">
        <v>6450</v>
      </c>
    </row>
    <row r="380" spans="1:8">
      <c r="A380" s="342">
        <v>26</v>
      </c>
      <c r="B380" s="343" t="s">
        <v>71</v>
      </c>
      <c r="C380" s="342">
        <v>104375</v>
      </c>
      <c r="D380" s="344">
        <v>2009</v>
      </c>
      <c r="E380" s="342">
        <v>1234050</v>
      </c>
      <c r="F380" s="345">
        <v>43018</v>
      </c>
      <c r="G380" s="345">
        <v>43023</v>
      </c>
      <c r="H380" s="348">
        <v>10750</v>
      </c>
    </row>
    <row r="381" spans="1:9">
      <c r="A381" s="349" t="s">
        <v>133</v>
      </c>
      <c r="B381" s="349"/>
      <c r="C381" s="349"/>
      <c r="D381" s="349"/>
      <c r="E381" s="349"/>
      <c r="F381" s="349"/>
      <c r="G381" s="349"/>
      <c r="H381" s="350">
        <f>SUM(H355:H380)</f>
        <v>207035</v>
      </c>
      <c r="I381" s="239" t="s">
        <v>311</v>
      </c>
    </row>
    <row r="383" spans="1:8">
      <c r="A383" s="339" t="s">
        <v>0</v>
      </c>
      <c r="B383" s="339" t="s">
        <v>1</v>
      </c>
      <c r="C383" s="339" t="s">
        <v>2</v>
      </c>
      <c r="D383" s="340" t="s">
        <v>3</v>
      </c>
      <c r="E383" s="339" t="s">
        <v>4</v>
      </c>
      <c r="F383" s="339" t="s">
        <v>5</v>
      </c>
      <c r="G383" s="339" t="s">
        <v>6</v>
      </c>
      <c r="H383" s="341" t="s">
        <v>7</v>
      </c>
    </row>
    <row r="384" spans="1:8">
      <c r="A384" s="342">
        <v>1</v>
      </c>
      <c r="B384" s="343" t="s">
        <v>183</v>
      </c>
      <c r="C384" s="342">
        <v>104525</v>
      </c>
      <c r="D384" s="344">
        <v>1406</v>
      </c>
      <c r="E384" s="342">
        <v>1235119</v>
      </c>
      <c r="F384" s="345">
        <v>43026</v>
      </c>
      <c r="G384" s="345">
        <v>43027</v>
      </c>
      <c r="H384" s="348">
        <v>1650</v>
      </c>
    </row>
    <row r="385" spans="1:8">
      <c r="A385" s="342">
        <v>2</v>
      </c>
      <c r="B385" s="343" t="s">
        <v>312</v>
      </c>
      <c r="C385" s="342">
        <v>104522</v>
      </c>
      <c r="D385" s="344">
        <v>1106</v>
      </c>
      <c r="E385" s="342">
        <v>1236055</v>
      </c>
      <c r="F385" s="345">
        <v>43026</v>
      </c>
      <c r="G385" s="345">
        <v>43027</v>
      </c>
      <c r="H385" s="348">
        <v>1650</v>
      </c>
    </row>
    <row r="386" spans="1:8">
      <c r="A386" s="342">
        <v>3</v>
      </c>
      <c r="B386" s="343" t="s">
        <v>301</v>
      </c>
      <c r="C386" s="342">
        <v>104474</v>
      </c>
      <c r="D386" s="382" t="s">
        <v>19</v>
      </c>
      <c r="E386" s="342">
        <v>1235610</v>
      </c>
      <c r="F386" s="345">
        <v>43025</v>
      </c>
      <c r="G386" s="345">
        <v>43026</v>
      </c>
      <c r="H386" s="348">
        <v>1650</v>
      </c>
    </row>
    <row r="387" spans="1:8">
      <c r="A387" s="342">
        <v>4</v>
      </c>
      <c r="B387" s="343" t="s">
        <v>71</v>
      </c>
      <c r="C387" s="342">
        <v>104566</v>
      </c>
      <c r="D387" s="344">
        <v>2009</v>
      </c>
      <c r="E387" s="342">
        <v>1235171</v>
      </c>
      <c r="F387" s="345">
        <v>43023</v>
      </c>
      <c r="G387" s="345">
        <v>43028</v>
      </c>
      <c r="H387" s="346">
        <v>8250</v>
      </c>
    </row>
    <row r="388" spans="1:8">
      <c r="A388" s="342">
        <v>5</v>
      </c>
      <c r="B388" s="343" t="s">
        <v>248</v>
      </c>
      <c r="C388" s="342">
        <v>104565</v>
      </c>
      <c r="D388" s="344">
        <v>1504</v>
      </c>
      <c r="E388" s="342">
        <v>1235261</v>
      </c>
      <c r="F388" s="345">
        <v>43023</v>
      </c>
      <c r="G388" s="345">
        <v>43028</v>
      </c>
      <c r="H388" s="346">
        <v>10750</v>
      </c>
    </row>
    <row r="389" spans="1:8">
      <c r="A389" s="342">
        <v>6</v>
      </c>
      <c r="B389" s="343" t="s">
        <v>171</v>
      </c>
      <c r="C389" s="342">
        <v>104563</v>
      </c>
      <c r="D389" s="344">
        <v>1404</v>
      </c>
      <c r="E389" s="342">
        <v>1235866</v>
      </c>
      <c r="F389" s="345">
        <v>43027</v>
      </c>
      <c r="G389" s="345">
        <v>43028</v>
      </c>
      <c r="H389" s="346">
        <v>1650</v>
      </c>
    </row>
    <row r="390" spans="1:8">
      <c r="A390" s="342">
        <v>7</v>
      </c>
      <c r="B390" s="343" t="s">
        <v>183</v>
      </c>
      <c r="C390" s="342">
        <v>104564</v>
      </c>
      <c r="D390" s="344">
        <v>1406</v>
      </c>
      <c r="E390" s="342">
        <v>1235864</v>
      </c>
      <c r="F390" s="345">
        <v>43027</v>
      </c>
      <c r="G390" s="345">
        <v>43028</v>
      </c>
      <c r="H390" s="346">
        <v>1650</v>
      </c>
    </row>
    <row r="391" spans="1:8">
      <c r="A391" s="342">
        <v>8</v>
      </c>
      <c r="B391" s="343" t="s">
        <v>312</v>
      </c>
      <c r="C391" s="342">
        <v>104562</v>
      </c>
      <c r="D391" s="344">
        <v>1106</v>
      </c>
      <c r="E391" s="342">
        <v>1236091</v>
      </c>
      <c r="F391" s="345">
        <v>43027</v>
      </c>
      <c r="G391" s="345">
        <v>43028</v>
      </c>
      <c r="H391" s="346">
        <v>1650</v>
      </c>
    </row>
    <row r="392" spans="1:8">
      <c r="A392" s="342">
        <v>9</v>
      </c>
      <c r="B392" s="343" t="s">
        <v>313</v>
      </c>
      <c r="C392" s="342">
        <v>104558</v>
      </c>
      <c r="D392" s="382" t="s">
        <v>196</v>
      </c>
      <c r="E392" s="342">
        <v>1236072</v>
      </c>
      <c r="F392" s="345">
        <v>43026</v>
      </c>
      <c r="G392" s="345">
        <v>43028</v>
      </c>
      <c r="H392" s="346">
        <v>4300</v>
      </c>
    </row>
    <row r="393" spans="1:8">
      <c r="A393" s="342">
        <v>10</v>
      </c>
      <c r="B393" s="343" t="s">
        <v>302</v>
      </c>
      <c r="C393" s="342">
        <v>104555</v>
      </c>
      <c r="D393" s="382" t="s">
        <v>28</v>
      </c>
      <c r="E393" s="342">
        <v>1235647</v>
      </c>
      <c r="F393" s="345">
        <v>43024</v>
      </c>
      <c r="G393" s="345">
        <v>43028</v>
      </c>
      <c r="H393" s="346">
        <v>6600</v>
      </c>
    </row>
    <row r="394" spans="1:8">
      <c r="A394" s="342">
        <v>11</v>
      </c>
      <c r="B394" s="343" t="s">
        <v>314</v>
      </c>
      <c r="C394" s="342">
        <v>104668</v>
      </c>
      <c r="D394" s="344">
        <v>1003</v>
      </c>
      <c r="E394" s="342">
        <v>1236057</v>
      </c>
      <c r="F394" s="345">
        <v>43027</v>
      </c>
      <c r="G394" s="345">
        <v>43031</v>
      </c>
      <c r="H394" s="346">
        <v>6600</v>
      </c>
    </row>
    <row r="395" spans="1:8">
      <c r="A395" s="342">
        <v>12</v>
      </c>
      <c r="B395" s="343" t="s">
        <v>35</v>
      </c>
      <c r="C395" s="342">
        <v>104671</v>
      </c>
      <c r="D395" s="344">
        <v>1002</v>
      </c>
      <c r="E395" s="342">
        <v>1236068</v>
      </c>
      <c r="F395" s="345">
        <v>43026</v>
      </c>
      <c r="G395" s="345">
        <v>43031</v>
      </c>
      <c r="H395" s="346">
        <v>8250</v>
      </c>
    </row>
    <row r="396" spans="1:8">
      <c r="A396" s="342">
        <v>13</v>
      </c>
      <c r="B396" s="343" t="s">
        <v>302</v>
      </c>
      <c r="C396" s="342">
        <v>104669</v>
      </c>
      <c r="D396" s="344">
        <v>1011</v>
      </c>
      <c r="E396" s="342">
        <v>1236674</v>
      </c>
      <c r="F396" s="345">
        <v>43028</v>
      </c>
      <c r="G396" s="345">
        <v>43031</v>
      </c>
      <c r="H396" s="346">
        <v>4950</v>
      </c>
    </row>
    <row r="397" spans="1:8">
      <c r="A397" s="342">
        <v>14</v>
      </c>
      <c r="B397" s="343" t="s">
        <v>315</v>
      </c>
      <c r="C397" s="342">
        <v>104649</v>
      </c>
      <c r="D397" s="344">
        <v>2804</v>
      </c>
      <c r="E397" s="342">
        <v>1235361</v>
      </c>
      <c r="F397" s="345">
        <v>43029</v>
      </c>
      <c r="G397" s="345">
        <v>43030</v>
      </c>
      <c r="H397" s="346">
        <v>4435</v>
      </c>
    </row>
    <row r="398" spans="1:8">
      <c r="A398" s="342">
        <v>15</v>
      </c>
      <c r="B398" s="343" t="s">
        <v>316</v>
      </c>
      <c r="C398" s="342">
        <v>104648</v>
      </c>
      <c r="D398" s="344">
        <v>2704</v>
      </c>
      <c r="E398" s="342">
        <v>1233833</v>
      </c>
      <c r="F398" s="345">
        <v>43026</v>
      </c>
      <c r="G398" s="345">
        <v>43030</v>
      </c>
      <c r="H398" s="346">
        <v>17740</v>
      </c>
    </row>
    <row r="399" spans="1:8">
      <c r="A399" s="342">
        <v>16</v>
      </c>
      <c r="B399" s="343" t="s">
        <v>317</v>
      </c>
      <c r="C399" s="342">
        <v>104645</v>
      </c>
      <c r="D399" s="344">
        <v>2108</v>
      </c>
      <c r="E399" s="342">
        <v>1224664</v>
      </c>
      <c r="F399" s="345">
        <v>43025</v>
      </c>
      <c r="G399" s="345">
        <v>43030</v>
      </c>
      <c r="H399" s="346">
        <v>15750</v>
      </c>
    </row>
    <row r="400" spans="1:8">
      <c r="A400" s="342">
        <v>17</v>
      </c>
      <c r="B400" s="343" t="s">
        <v>318</v>
      </c>
      <c r="C400" s="342">
        <v>104614</v>
      </c>
      <c r="D400" s="344">
        <v>2504</v>
      </c>
      <c r="E400" s="342">
        <v>1231543</v>
      </c>
      <c r="F400" s="345">
        <v>43026</v>
      </c>
      <c r="G400" s="345">
        <v>43029</v>
      </c>
      <c r="H400" s="346">
        <v>13305</v>
      </c>
    </row>
    <row r="401" spans="1:8">
      <c r="A401" s="342">
        <v>18</v>
      </c>
      <c r="B401" s="343" t="s">
        <v>153</v>
      </c>
      <c r="C401" s="342">
        <v>104612</v>
      </c>
      <c r="D401" s="344">
        <v>1410</v>
      </c>
      <c r="E401" s="342">
        <v>1235046</v>
      </c>
      <c r="F401" s="345">
        <v>43021</v>
      </c>
      <c r="G401" s="345">
        <v>43029</v>
      </c>
      <c r="H401" s="346">
        <v>13200</v>
      </c>
    </row>
    <row r="402" spans="1:8">
      <c r="A402" s="342">
        <v>19</v>
      </c>
      <c r="B402" s="343" t="s">
        <v>183</v>
      </c>
      <c r="C402" s="342">
        <v>104611</v>
      </c>
      <c r="D402" s="344">
        <v>1406</v>
      </c>
      <c r="E402" s="342">
        <v>1236665</v>
      </c>
      <c r="F402" s="345">
        <v>43028</v>
      </c>
      <c r="G402" s="345">
        <v>43029</v>
      </c>
      <c r="H402" s="346">
        <v>1650</v>
      </c>
    </row>
    <row r="403" spans="1:8">
      <c r="A403" s="342">
        <v>20</v>
      </c>
      <c r="B403" s="343" t="s">
        <v>171</v>
      </c>
      <c r="C403" s="342">
        <v>104610</v>
      </c>
      <c r="D403" s="344">
        <v>1404</v>
      </c>
      <c r="E403" s="342">
        <v>1236663</v>
      </c>
      <c r="F403" s="345">
        <v>43028</v>
      </c>
      <c r="G403" s="345">
        <v>43029</v>
      </c>
      <c r="H403" s="346">
        <v>2150</v>
      </c>
    </row>
    <row r="404" spans="1:8">
      <c r="A404" s="342">
        <v>21</v>
      </c>
      <c r="B404" s="343" t="s">
        <v>319</v>
      </c>
      <c r="C404" s="342">
        <v>104718</v>
      </c>
      <c r="D404" s="344">
        <v>1304</v>
      </c>
      <c r="E404" s="342">
        <v>1236833</v>
      </c>
      <c r="F404" s="345">
        <v>43030</v>
      </c>
      <c r="G404" s="345">
        <v>43032</v>
      </c>
      <c r="H404" s="346">
        <v>3300</v>
      </c>
    </row>
    <row r="405" spans="1:8">
      <c r="A405" s="342">
        <v>22</v>
      </c>
      <c r="B405" s="343" t="s">
        <v>320</v>
      </c>
      <c r="C405" s="342">
        <v>104714</v>
      </c>
      <c r="D405" s="344">
        <v>2604</v>
      </c>
      <c r="E405" s="342">
        <v>1237372</v>
      </c>
      <c r="F405" s="345">
        <v>43031</v>
      </c>
      <c r="G405" s="345">
        <v>43032</v>
      </c>
      <c r="H405" s="346">
        <v>4435</v>
      </c>
    </row>
    <row r="406" spans="1:8">
      <c r="A406" s="342">
        <v>23</v>
      </c>
      <c r="B406" s="343" t="s">
        <v>321</v>
      </c>
      <c r="C406" s="342">
        <v>104744</v>
      </c>
      <c r="D406" s="344">
        <v>1710</v>
      </c>
      <c r="E406" s="342">
        <v>1237729</v>
      </c>
      <c r="F406" s="345">
        <v>43032</v>
      </c>
      <c r="G406" s="345">
        <v>43033</v>
      </c>
      <c r="H406" s="346">
        <v>1650</v>
      </c>
    </row>
    <row r="407" spans="1:8">
      <c r="A407" s="342">
        <v>24</v>
      </c>
      <c r="B407" s="343" t="s">
        <v>322</v>
      </c>
      <c r="C407" s="342">
        <v>104745</v>
      </c>
      <c r="D407" s="344">
        <v>1702</v>
      </c>
      <c r="E407" s="342">
        <v>1236881</v>
      </c>
      <c r="F407" s="345">
        <v>43029</v>
      </c>
      <c r="G407" s="345">
        <v>43033</v>
      </c>
      <c r="H407" s="346">
        <v>12600</v>
      </c>
    </row>
    <row r="408" spans="1:8">
      <c r="A408" s="342">
        <v>25</v>
      </c>
      <c r="B408" s="343" t="s">
        <v>323</v>
      </c>
      <c r="C408" s="342">
        <v>104840</v>
      </c>
      <c r="D408" s="344">
        <v>1106</v>
      </c>
      <c r="E408" s="342">
        <v>1237961</v>
      </c>
      <c r="F408" s="345">
        <v>43034</v>
      </c>
      <c r="G408" s="345">
        <v>43035</v>
      </c>
      <c r="H408" s="346">
        <v>2150</v>
      </c>
    </row>
    <row r="409" spans="1:8">
      <c r="A409" s="342">
        <v>26</v>
      </c>
      <c r="B409" s="343" t="s">
        <v>171</v>
      </c>
      <c r="C409" s="342">
        <v>104841</v>
      </c>
      <c r="D409" s="344">
        <v>1404</v>
      </c>
      <c r="E409" s="342">
        <v>1238176</v>
      </c>
      <c r="F409" s="345">
        <v>43034</v>
      </c>
      <c r="G409" s="345">
        <v>43035</v>
      </c>
      <c r="H409" s="346">
        <v>1650</v>
      </c>
    </row>
    <row r="410" spans="1:8">
      <c r="A410" s="342">
        <v>27</v>
      </c>
      <c r="B410" s="343" t="s">
        <v>324</v>
      </c>
      <c r="C410" s="342">
        <v>104839</v>
      </c>
      <c r="D410" s="344">
        <v>1002</v>
      </c>
      <c r="E410" s="342">
        <v>1237340</v>
      </c>
      <c r="F410" s="345">
        <v>43031</v>
      </c>
      <c r="G410" s="345">
        <v>43035</v>
      </c>
      <c r="H410" s="346">
        <v>6600</v>
      </c>
    </row>
    <row r="411" spans="1:8">
      <c r="A411" s="342">
        <v>28</v>
      </c>
      <c r="B411" s="343" t="s">
        <v>153</v>
      </c>
      <c r="C411" s="342">
        <v>104925</v>
      </c>
      <c r="D411" s="344">
        <v>1410</v>
      </c>
      <c r="E411" s="342">
        <v>1236413</v>
      </c>
      <c r="F411" s="345">
        <v>43029</v>
      </c>
      <c r="G411" s="345">
        <v>43037</v>
      </c>
      <c r="H411" s="346">
        <v>13200</v>
      </c>
    </row>
    <row r="412" spans="1:8">
      <c r="A412" s="342">
        <v>29</v>
      </c>
      <c r="B412" s="343" t="s">
        <v>325</v>
      </c>
      <c r="C412" s="342">
        <v>104891</v>
      </c>
      <c r="D412" s="344">
        <v>1302</v>
      </c>
      <c r="E412" s="342">
        <v>1237809</v>
      </c>
      <c r="F412" s="345">
        <v>43033</v>
      </c>
      <c r="G412" s="345">
        <v>43036</v>
      </c>
      <c r="H412" s="346">
        <v>4950</v>
      </c>
    </row>
    <row r="413" spans="1:8">
      <c r="A413" s="342">
        <v>30</v>
      </c>
      <c r="B413" s="343" t="s">
        <v>326</v>
      </c>
      <c r="C413" s="342">
        <v>104890</v>
      </c>
      <c r="D413" s="344">
        <v>2307</v>
      </c>
      <c r="E413" s="342">
        <v>1238432</v>
      </c>
      <c r="F413" s="345">
        <v>43035</v>
      </c>
      <c r="G413" s="345">
        <v>43036</v>
      </c>
      <c r="H413" s="346">
        <v>1650</v>
      </c>
    </row>
    <row r="414" spans="1:8">
      <c r="A414" s="342">
        <v>31</v>
      </c>
      <c r="B414" s="343" t="s">
        <v>327</v>
      </c>
      <c r="C414" s="342">
        <v>104889</v>
      </c>
      <c r="D414" s="344">
        <v>1103</v>
      </c>
      <c r="E414" s="342">
        <v>1237503</v>
      </c>
      <c r="F414" s="345">
        <v>43035</v>
      </c>
      <c r="G414" s="345">
        <v>43036</v>
      </c>
      <c r="H414" s="346">
        <v>3700</v>
      </c>
    </row>
    <row r="415" spans="1:8">
      <c r="A415" s="342">
        <v>32</v>
      </c>
      <c r="B415" s="343" t="s">
        <v>328</v>
      </c>
      <c r="C415" s="342">
        <v>104958</v>
      </c>
      <c r="D415" s="344">
        <v>1206</v>
      </c>
      <c r="E415" s="342">
        <v>1238454</v>
      </c>
      <c r="F415" s="345">
        <v>43036</v>
      </c>
      <c r="G415" s="345">
        <v>43038</v>
      </c>
      <c r="H415" s="346">
        <v>3300</v>
      </c>
    </row>
    <row r="416" spans="1:8">
      <c r="A416" s="342">
        <v>33</v>
      </c>
      <c r="B416" s="343" t="s">
        <v>329</v>
      </c>
      <c r="C416" s="342">
        <v>104990</v>
      </c>
      <c r="D416" s="344">
        <v>1508</v>
      </c>
      <c r="E416" s="342">
        <v>1235060</v>
      </c>
      <c r="F416" s="345">
        <v>43025</v>
      </c>
      <c r="G416" s="345">
        <v>43039</v>
      </c>
      <c r="H416" s="346">
        <v>23100</v>
      </c>
    </row>
    <row r="417" spans="1:8">
      <c r="A417" s="342">
        <v>34</v>
      </c>
      <c r="B417" s="343" t="s">
        <v>314</v>
      </c>
      <c r="C417" s="342">
        <v>104986</v>
      </c>
      <c r="D417" s="344">
        <v>1003</v>
      </c>
      <c r="E417" s="342">
        <v>1238223</v>
      </c>
      <c r="F417" s="345">
        <v>43035</v>
      </c>
      <c r="G417" s="345">
        <v>43039</v>
      </c>
      <c r="H417" s="346">
        <v>6600</v>
      </c>
    </row>
    <row r="418" spans="1:8">
      <c r="A418" s="342">
        <v>35</v>
      </c>
      <c r="B418" s="343" t="s">
        <v>330</v>
      </c>
      <c r="C418" s="342">
        <v>105037</v>
      </c>
      <c r="D418" s="344">
        <v>2007</v>
      </c>
      <c r="E418" s="342">
        <v>1239426</v>
      </c>
      <c r="F418" s="345">
        <v>43039</v>
      </c>
      <c r="G418" s="345">
        <v>43040</v>
      </c>
      <c r="H418" s="346">
        <v>1650</v>
      </c>
    </row>
    <row r="419" spans="1:8">
      <c r="A419" s="342">
        <v>36</v>
      </c>
      <c r="B419" s="343" t="s">
        <v>331</v>
      </c>
      <c r="C419" s="342">
        <v>105033</v>
      </c>
      <c r="D419" s="344">
        <v>1507</v>
      </c>
      <c r="E419" s="342">
        <v>1237704</v>
      </c>
      <c r="F419" s="345">
        <v>43037</v>
      </c>
      <c r="G419" s="345">
        <v>43040</v>
      </c>
      <c r="H419" s="346">
        <v>4950</v>
      </c>
    </row>
    <row r="420" spans="1:8">
      <c r="A420" s="342">
        <v>37</v>
      </c>
      <c r="B420" s="343" t="s">
        <v>332</v>
      </c>
      <c r="C420" s="342">
        <v>105032</v>
      </c>
      <c r="D420" s="344">
        <v>1312</v>
      </c>
      <c r="E420" s="342">
        <v>1237418</v>
      </c>
      <c r="F420" s="345">
        <v>43032</v>
      </c>
      <c r="G420" s="345">
        <v>43040</v>
      </c>
      <c r="H420" s="346">
        <v>13200</v>
      </c>
    </row>
    <row r="421" spans="1:8">
      <c r="A421" s="342">
        <v>38</v>
      </c>
      <c r="B421" s="343" t="s">
        <v>35</v>
      </c>
      <c r="C421" s="342">
        <v>105030</v>
      </c>
      <c r="D421" s="344">
        <v>1002</v>
      </c>
      <c r="E421" s="342">
        <v>1238558</v>
      </c>
      <c r="F421" s="345">
        <v>43035</v>
      </c>
      <c r="G421" s="345">
        <v>43040</v>
      </c>
      <c r="H421" s="346">
        <v>8250</v>
      </c>
    </row>
    <row r="422" spans="1:8">
      <c r="A422" s="342">
        <v>39</v>
      </c>
      <c r="B422" s="343" t="s">
        <v>333</v>
      </c>
      <c r="C422" s="342">
        <v>105095</v>
      </c>
      <c r="D422" s="344">
        <v>1106</v>
      </c>
      <c r="E422" s="342">
        <v>1238576</v>
      </c>
      <c r="F422" s="345">
        <v>43035</v>
      </c>
      <c r="G422" s="345">
        <v>43041</v>
      </c>
      <c r="H422" s="346">
        <v>13250</v>
      </c>
    </row>
    <row r="423" spans="1:8">
      <c r="A423" s="342">
        <v>40</v>
      </c>
      <c r="B423" s="343" t="s">
        <v>330</v>
      </c>
      <c r="C423" s="342">
        <v>105094</v>
      </c>
      <c r="D423" s="344">
        <v>2007</v>
      </c>
      <c r="E423" s="342">
        <v>1239652</v>
      </c>
      <c r="F423" s="345">
        <v>43040</v>
      </c>
      <c r="G423" s="345">
        <v>43041</v>
      </c>
      <c r="H423" s="346">
        <v>1900</v>
      </c>
    </row>
    <row r="424" spans="1:8">
      <c r="A424" s="342">
        <v>41</v>
      </c>
      <c r="B424" s="343" t="s">
        <v>334</v>
      </c>
      <c r="C424" s="342">
        <v>105090</v>
      </c>
      <c r="D424" s="344">
        <v>1101</v>
      </c>
      <c r="E424" s="342">
        <v>1235468</v>
      </c>
      <c r="F424" s="345">
        <v>43036</v>
      </c>
      <c r="G424" s="345">
        <v>43041</v>
      </c>
      <c r="H424" s="346">
        <v>8500</v>
      </c>
    </row>
    <row r="425" spans="1:8">
      <c r="A425" s="342">
        <v>42</v>
      </c>
      <c r="B425" s="343" t="s">
        <v>211</v>
      </c>
      <c r="C425" s="342">
        <v>105224</v>
      </c>
      <c r="D425" s="344">
        <v>1810</v>
      </c>
      <c r="E425" s="342">
        <v>1239575</v>
      </c>
      <c r="F425" s="345">
        <v>43042</v>
      </c>
      <c r="G425" s="345">
        <v>43044</v>
      </c>
      <c r="H425" s="346">
        <v>3800</v>
      </c>
    </row>
    <row r="426" spans="1:8">
      <c r="A426" s="342">
        <v>43</v>
      </c>
      <c r="B426" s="343" t="s">
        <v>335</v>
      </c>
      <c r="C426" s="342">
        <v>105228</v>
      </c>
      <c r="D426" s="344">
        <v>2504</v>
      </c>
      <c r="E426" s="342">
        <v>1237875</v>
      </c>
      <c r="F426" s="345">
        <v>43042</v>
      </c>
      <c r="G426" s="345">
        <v>43044</v>
      </c>
      <c r="H426" s="346">
        <v>9000</v>
      </c>
    </row>
    <row r="427" spans="1:8">
      <c r="A427" s="342">
        <v>44</v>
      </c>
      <c r="B427" s="343" t="s">
        <v>325</v>
      </c>
      <c r="C427" s="342">
        <v>105183</v>
      </c>
      <c r="D427" s="344">
        <v>1302</v>
      </c>
      <c r="E427" s="342">
        <v>1238727</v>
      </c>
      <c r="F427" s="345">
        <v>43036</v>
      </c>
      <c r="G427" s="345">
        <v>43043</v>
      </c>
      <c r="H427" s="346">
        <v>16100</v>
      </c>
    </row>
    <row r="428" spans="1:8">
      <c r="A428" s="342">
        <v>45</v>
      </c>
      <c r="B428" s="343" t="s">
        <v>336</v>
      </c>
      <c r="C428" s="342">
        <v>105178</v>
      </c>
      <c r="D428" s="382" t="s">
        <v>17</v>
      </c>
      <c r="E428" s="342">
        <v>1239321</v>
      </c>
      <c r="F428" s="345">
        <v>43040</v>
      </c>
      <c r="G428" s="345">
        <v>43043</v>
      </c>
      <c r="H428" s="346">
        <v>5700</v>
      </c>
    </row>
    <row r="429" spans="1:8">
      <c r="A429" s="342">
        <v>46</v>
      </c>
      <c r="B429" s="343" t="s">
        <v>337</v>
      </c>
      <c r="C429" s="342">
        <v>105189</v>
      </c>
      <c r="D429" s="344">
        <v>2404</v>
      </c>
      <c r="E429" s="342">
        <v>1239053</v>
      </c>
      <c r="F429" s="345">
        <v>43039</v>
      </c>
      <c r="G429" s="345">
        <v>43043</v>
      </c>
      <c r="H429" s="346">
        <v>7350</v>
      </c>
    </row>
    <row r="430" spans="1:8">
      <c r="A430" s="342">
        <v>47</v>
      </c>
      <c r="B430" s="343" t="s">
        <v>338</v>
      </c>
      <c r="C430" s="342">
        <v>105188</v>
      </c>
      <c r="D430" s="344">
        <v>1409</v>
      </c>
      <c r="E430" s="342">
        <v>1239710</v>
      </c>
      <c r="F430" s="345">
        <v>43040</v>
      </c>
      <c r="G430" s="345">
        <v>43043</v>
      </c>
      <c r="H430" s="346">
        <v>7500</v>
      </c>
    </row>
    <row r="431" spans="1:8">
      <c r="A431" s="342">
        <v>48</v>
      </c>
      <c r="B431" s="343" t="s">
        <v>35</v>
      </c>
      <c r="C431" s="342">
        <v>105341</v>
      </c>
      <c r="D431" s="344">
        <v>1002</v>
      </c>
      <c r="E431" s="342">
        <v>1239663</v>
      </c>
      <c r="F431" s="345">
        <v>43040</v>
      </c>
      <c r="G431" s="345">
        <v>43046</v>
      </c>
      <c r="H431" s="346">
        <v>11400</v>
      </c>
    </row>
    <row r="432" spans="1:8">
      <c r="A432" s="342">
        <v>49</v>
      </c>
      <c r="B432" s="343" t="s">
        <v>339</v>
      </c>
      <c r="C432" s="342">
        <v>105339</v>
      </c>
      <c r="D432" s="382" t="s">
        <v>75</v>
      </c>
      <c r="E432" s="342">
        <v>1239674</v>
      </c>
      <c r="F432" s="345">
        <v>43041</v>
      </c>
      <c r="G432" s="345">
        <v>43046</v>
      </c>
      <c r="H432" s="346">
        <v>12500</v>
      </c>
    </row>
    <row r="433" spans="1:9">
      <c r="A433" s="349" t="s">
        <v>133</v>
      </c>
      <c r="B433" s="349"/>
      <c r="C433" s="349"/>
      <c r="D433" s="349"/>
      <c r="E433" s="349"/>
      <c r="F433" s="349"/>
      <c r="G433" s="349"/>
      <c r="H433" s="350">
        <f>SUM(H384:H432)</f>
        <v>341765</v>
      </c>
      <c r="I433" s="239" t="s">
        <v>311</v>
      </c>
    </row>
    <row r="435" spans="1:8">
      <c r="A435" s="339" t="s">
        <v>0</v>
      </c>
      <c r="B435" s="339" t="s">
        <v>1</v>
      </c>
      <c r="C435" s="339" t="s">
        <v>2</v>
      </c>
      <c r="D435" s="340" t="s">
        <v>3</v>
      </c>
      <c r="E435" s="339" t="s">
        <v>4</v>
      </c>
      <c r="F435" s="339" t="s">
        <v>5</v>
      </c>
      <c r="G435" s="339" t="s">
        <v>6</v>
      </c>
      <c r="H435" s="341" t="s">
        <v>7</v>
      </c>
    </row>
    <row r="436" spans="1:8">
      <c r="A436" s="342">
        <v>1</v>
      </c>
      <c r="B436" s="343" t="s">
        <v>340</v>
      </c>
      <c r="C436" s="342">
        <v>106328</v>
      </c>
      <c r="D436" s="344">
        <v>1710</v>
      </c>
      <c r="E436" s="342">
        <v>1242793</v>
      </c>
      <c r="F436" s="345">
        <v>43063</v>
      </c>
      <c r="G436" s="345">
        <v>43065</v>
      </c>
      <c r="H436" s="346">
        <v>3800</v>
      </c>
    </row>
    <row r="437" spans="1:8">
      <c r="A437" s="342">
        <v>2</v>
      </c>
      <c r="B437" s="343" t="s">
        <v>341</v>
      </c>
      <c r="C437" s="342">
        <v>106327</v>
      </c>
      <c r="D437" s="344">
        <v>1705</v>
      </c>
      <c r="E437" s="342">
        <v>1242794</v>
      </c>
      <c r="F437" s="345">
        <v>43063</v>
      </c>
      <c r="G437" s="345">
        <v>43065</v>
      </c>
      <c r="H437" s="346">
        <v>3800</v>
      </c>
    </row>
    <row r="438" spans="1:8">
      <c r="A438" s="342">
        <v>3</v>
      </c>
      <c r="B438" s="343" t="s">
        <v>342</v>
      </c>
      <c r="C438" s="342">
        <v>106326</v>
      </c>
      <c r="D438" s="344">
        <v>1209</v>
      </c>
      <c r="E438" s="342">
        <v>1242080</v>
      </c>
      <c r="F438" s="345">
        <v>43052</v>
      </c>
      <c r="G438" s="345">
        <v>43065</v>
      </c>
      <c r="H438" s="346">
        <v>24700</v>
      </c>
    </row>
    <row r="439" spans="1:8">
      <c r="A439" s="342">
        <v>4</v>
      </c>
      <c r="B439" s="343" t="s">
        <v>25</v>
      </c>
      <c r="C439" s="342">
        <v>106322</v>
      </c>
      <c r="D439" s="344">
        <v>2604</v>
      </c>
      <c r="E439" s="342">
        <v>1240017</v>
      </c>
      <c r="F439" s="345">
        <v>43061</v>
      </c>
      <c r="G439" s="345">
        <v>43065</v>
      </c>
      <c r="H439" s="346">
        <v>18000</v>
      </c>
    </row>
    <row r="440" spans="1:8">
      <c r="A440" s="342">
        <v>5</v>
      </c>
      <c r="B440" s="343" t="s">
        <v>83</v>
      </c>
      <c r="C440" s="342">
        <v>106290</v>
      </c>
      <c r="D440" s="344">
        <v>1504</v>
      </c>
      <c r="E440" s="342">
        <v>1241099</v>
      </c>
      <c r="F440" s="345">
        <v>43055</v>
      </c>
      <c r="G440" s="345">
        <v>43064</v>
      </c>
      <c r="H440" s="346">
        <v>17100</v>
      </c>
    </row>
    <row r="441" spans="1:8">
      <c r="A441" s="342">
        <v>6</v>
      </c>
      <c r="B441" s="343" t="s">
        <v>343</v>
      </c>
      <c r="C441" s="342">
        <v>106144</v>
      </c>
      <c r="D441" s="344">
        <v>2109</v>
      </c>
      <c r="E441" s="342">
        <v>1239008</v>
      </c>
      <c r="F441" s="345">
        <v>43060</v>
      </c>
      <c r="G441" s="345">
        <v>43061</v>
      </c>
      <c r="H441" s="346">
        <v>3400</v>
      </c>
    </row>
    <row r="442" spans="1:8">
      <c r="A442" s="342">
        <v>7</v>
      </c>
      <c r="B442" s="343" t="s">
        <v>344</v>
      </c>
      <c r="C442" s="342">
        <v>106181</v>
      </c>
      <c r="D442" s="344">
        <v>1410</v>
      </c>
      <c r="E442" s="342">
        <v>1239082</v>
      </c>
      <c r="F442" s="345">
        <v>43057</v>
      </c>
      <c r="G442" s="345">
        <v>43062</v>
      </c>
      <c r="H442" s="346">
        <v>9500</v>
      </c>
    </row>
    <row r="443" spans="1:8">
      <c r="A443" s="342">
        <v>8</v>
      </c>
      <c r="B443" s="343" t="s">
        <v>345</v>
      </c>
      <c r="C443" s="342">
        <v>106190</v>
      </c>
      <c r="D443" s="344">
        <v>2603</v>
      </c>
      <c r="E443" s="342">
        <v>1243015</v>
      </c>
      <c r="F443" s="345">
        <v>43061</v>
      </c>
      <c r="G443" s="345">
        <v>43062</v>
      </c>
      <c r="H443" s="346">
        <v>4500</v>
      </c>
    </row>
    <row r="444" spans="1:8">
      <c r="A444" s="342">
        <v>9</v>
      </c>
      <c r="B444" s="343" t="s">
        <v>346</v>
      </c>
      <c r="C444" s="342">
        <v>106041</v>
      </c>
      <c r="D444" s="344">
        <v>1512</v>
      </c>
      <c r="E444" s="342">
        <v>1241313</v>
      </c>
      <c r="F444" s="345">
        <v>43056</v>
      </c>
      <c r="G444" s="345">
        <v>43059</v>
      </c>
      <c r="H444" s="346">
        <v>5700</v>
      </c>
    </row>
    <row r="445" spans="1:8">
      <c r="A445" s="342">
        <v>10</v>
      </c>
      <c r="B445" s="343" t="s">
        <v>347</v>
      </c>
      <c r="C445" s="342">
        <v>105980</v>
      </c>
      <c r="D445" s="344">
        <v>1602</v>
      </c>
      <c r="E445" s="342">
        <v>1238671</v>
      </c>
      <c r="F445" s="345">
        <v>43056</v>
      </c>
      <c r="G445" s="345">
        <v>43058</v>
      </c>
      <c r="H445" s="346">
        <v>7000</v>
      </c>
    </row>
    <row r="446" spans="1:8">
      <c r="A446" s="342">
        <v>11</v>
      </c>
      <c r="B446" s="343" t="s">
        <v>348</v>
      </c>
      <c r="C446" s="342">
        <v>105516</v>
      </c>
      <c r="D446" s="344">
        <v>1601</v>
      </c>
      <c r="E446" s="342">
        <v>1241517</v>
      </c>
      <c r="F446" s="345">
        <v>43047</v>
      </c>
      <c r="G446" s="345">
        <v>43049</v>
      </c>
      <c r="H446" s="346">
        <v>3800</v>
      </c>
    </row>
    <row r="447" spans="1:8">
      <c r="A447" s="342">
        <v>12</v>
      </c>
      <c r="B447" s="343" t="s">
        <v>349</v>
      </c>
      <c r="C447" s="342">
        <v>105509</v>
      </c>
      <c r="D447" s="382" t="s">
        <v>196</v>
      </c>
      <c r="E447" s="342">
        <v>1236505</v>
      </c>
      <c r="F447" s="345">
        <v>43035</v>
      </c>
      <c r="G447" s="345">
        <v>43049</v>
      </c>
      <c r="H447" s="346">
        <v>25350</v>
      </c>
    </row>
    <row r="448" spans="1:8">
      <c r="A448" s="342">
        <v>13</v>
      </c>
      <c r="B448" s="343" t="s">
        <v>350</v>
      </c>
      <c r="C448" s="342">
        <v>105607</v>
      </c>
      <c r="D448" s="344">
        <v>1106</v>
      </c>
      <c r="E448" s="342">
        <v>1239999</v>
      </c>
      <c r="F448" s="345">
        <v>43048</v>
      </c>
      <c r="G448" s="345">
        <v>43051</v>
      </c>
      <c r="H448" s="346">
        <v>5700</v>
      </c>
    </row>
    <row r="449" spans="1:8">
      <c r="A449" s="342">
        <v>14</v>
      </c>
      <c r="B449" s="343" t="s">
        <v>351</v>
      </c>
      <c r="C449" s="342">
        <v>105608</v>
      </c>
      <c r="D449" s="344">
        <v>1407</v>
      </c>
      <c r="E449" s="342">
        <v>1240920</v>
      </c>
      <c r="F449" s="345">
        <v>43050</v>
      </c>
      <c r="G449" s="345">
        <v>43051</v>
      </c>
      <c r="H449" s="346">
        <v>2500</v>
      </c>
    </row>
    <row r="450" spans="1:8">
      <c r="A450" s="342">
        <v>15</v>
      </c>
      <c r="B450" s="343" t="s">
        <v>352</v>
      </c>
      <c r="C450" s="342">
        <v>105615</v>
      </c>
      <c r="D450" s="344">
        <v>2702</v>
      </c>
      <c r="E450" s="342">
        <v>1239466</v>
      </c>
      <c r="F450" s="345">
        <v>43048</v>
      </c>
      <c r="G450" s="345">
        <v>43051</v>
      </c>
      <c r="H450" s="346">
        <v>13500</v>
      </c>
    </row>
    <row r="451" spans="1:8">
      <c r="A451" s="342">
        <v>16</v>
      </c>
      <c r="B451" s="343" t="s">
        <v>353</v>
      </c>
      <c r="C451" s="342">
        <v>105593</v>
      </c>
      <c r="D451" s="382" t="s">
        <v>354</v>
      </c>
      <c r="E451" s="342">
        <v>1238206</v>
      </c>
      <c r="F451" s="345">
        <v>43047</v>
      </c>
      <c r="G451" s="345">
        <v>43048</v>
      </c>
      <c r="H451" s="346">
        <v>3800</v>
      </c>
    </row>
    <row r="452" spans="1:8">
      <c r="A452" s="342">
        <v>17</v>
      </c>
      <c r="B452" s="343" t="s">
        <v>355</v>
      </c>
      <c r="C452" s="342">
        <v>105577</v>
      </c>
      <c r="D452" s="347">
        <v>1403</v>
      </c>
      <c r="E452" s="342">
        <v>1236904</v>
      </c>
      <c r="F452" s="345">
        <v>43038</v>
      </c>
      <c r="G452" s="345">
        <v>43050</v>
      </c>
      <c r="H452" s="346">
        <v>22300</v>
      </c>
    </row>
    <row r="453" spans="1:8">
      <c r="A453" s="342">
        <v>18</v>
      </c>
      <c r="B453" s="343" t="s">
        <v>356</v>
      </c>
      <c r="C453" s="342">
        <v>105661</v>
      </c>
      <c r="D453" s="382" t="s">
        <v>357</v>
      </c>
      <c r="E453" s="342">
        <v>1237433</v>
      </c>
      <c r="F453" s="345">
        <v>43033</v>
      </c>
      <c r="G453" s="345">
        <v>43052</v>
      </c>
      <c r="H453" s="346">
        <v>34350</v>
      </c>
    </row>
    <row r="454" spans="1:8">
      <c r="A454" s="342">
        <v>19</v>
      </c>
      <c r="B454" s="343" t="s">
        <v>358</v>
      </c>
      <c r="C454" s="342">
        <v>105393</v>
      </c>
      <c r="D454" s="344">
        <v>1605</v>
      </c>
      <c r="E454" s="342">
        <v>1238944</v>
      </c>
      <c r="F454" s="345">
        <v>43037</v>
      </c>
      <c r="G454" s="345">
        <v>43047</v>
      </c>
      <c r="H454" s="346">
        <v>18250</v>
      </c>
    </row>
    <row r="455" spans="1:8">
      <c r="A455" s="342">
        <v>20</v>
      </c>
      <c r="B455" s="343" t="s">
        <v>359</v>
      </c>
      <c r="C455" s="342">
        <v>105712</v>
      </c>
      <c r="D455" s="344">
        <v>2502</v>
      </c>
      <c r="E455" s="342">
        <v>1230611</v>
      </c>
      <c r="F455" s="345">
        <v>43049</v>
      </c>
      <c r="G455" s="345">
        <v>43053</v>
      </c>
      <c r="H455" s="346">
        <v>18000</v>
      </c>
    </row>
    <row r="456" spans="1:8">
      <c r="A456" s="342">
        <v>21</v>
      </c>
      <c r="B456" s="343" t="s">
        <v>225</v>
      </c>
      <c r="C456" s="342">
        <v>105754</v>
      </c>
      <c r="D456" s="344">
        <v>1406</v>
      </c>
      <c r="E456" s="342">
        <v>1240054</v>
      </c>
      <c r="F456" s="345">
        <v>43049</v>
      </c>
      <c r="G456" s="345">
        <v>43054</v>
      </c>
      <c r="H456" s="346">
        <v>12500</v>
      </c>
    </row>
    <row r="457" spans="1:8">
      <c r="A457" s="342">
        <v>22</v>
      </c>
      <c r="B457" s="343" t="s">
        <v>360</v>
      </c>
      <c r="C457" s="342">
        <v>105756</v>
      </c>
      <c r="D457" s="344">
        <v>1501</v>
      </c>
      <c r="E457" s="342">
        <v>1239333</v>
      </c>
      <c r="F457" s="345">
        <v>43047</v>
      </c>
      <c r="G457" s="345">
        <v>43054</v>
      </c>
      <c r="H457" s="346">
        <v>13300</v>
      </c>
    </row>
    <row r="458" spans="1:8">
      <c r="A458" s="342">
        <v>23</v>
      </c>
      <c r="B458" s="343" t="s">
        <v>361</v>
      </c>
      <c r="C458" s="342">
        <v>105757</v>
      </c>
      <c r="D458" s="344">
        <v>1510</v>
      </c>
      <c r="E458" s="342">
        <v>1238233</v>
      </c>
      <c r="F458" s="345">
        <v>43037</v>
      </c>
      <c r="G458" s="345">
        <v>43054</v>
      </c>
      <c r="H458" s="346">
        <v>31550</v>
      </c>
    </row>
    <row r="459" spans="1:8">
      <c r="A459" s="342">
        <v>24</v>
      </c>
      <c r="B459" s="343" t="s">
        <v>362</v>
      </c>
      <c r="C459" s="342">
        <v>105786</v>
      </c>
      <c r="D459" s="382" t="s">
        <v>354</v>
      </c>
      <c r="E459" s="342">
        <v>1238163</v>
      </c>
      <c r="F459" s="345">
        <v>43053</v>
      </c>
      <c r="G459" s="345">
        <v>43054</v>
      </c>
      <c r="H459" s="346">
        <v>1900</v>
      </c>
    </row>
    <row r="460" spans="1:8">
      <c r="A460" s="342">
        <v>25</v>
      </c>
      <c r="B460" s="343" t="s">
        <v>363</v>
      </c>
      <c r="C460" s="342">
        <v>105763</v>
      </c>
      <c r="D460" s="344">
        <v>2702</v>
      </c>
      <c r="E460" s="342">
        <v>1240658</v>
      </c>
      <c r="F460" s="345">
        <v>43052</v>
      </c>
      <c r="G460" s="345">
        <v>43054</v>
      </c>
      <c r="H460" s="346">
        <v>9000</v>
      </c>
    </row>
    <row r="461" spans="1:8">
      <c r="A461" s="342">
        <v>26</v>
      </c>
      <c r="B461" s="343" t="s">
        <v>364</v>
      </c>
      <c r="C461" s="342">
        <v>104659</v>
      </c>
      <c r="D461" s="344">
        <v>1607</v>
      </c>
      <c r="E461" s="342">
        <v>1229656</v>
      </c>
      <c r="F461" s="345">
        <v>43024</v>
      </c>
      <c r="G461" s="345">
        <v>43031</v>
      </c>
      <c r="H461" s="346">
        <v>22050</v>
      </c>
    </row>
    <row r="462" spans="1:8">
      <c r="A462" s="342">
        <v>27</v>
      </c>
      <c r="B462" s="343" t="s">
        <v>365</v>
      </c>
      <c r="C462" s="342">
        <v>103599</v>
      </c>
      <c r="D462" s="344">
        <v>1107</v>
      </c>
      <c r="E462" s="342">
        <v>1231900</v>
      </c>
      <c r="F462" s="345">
        <v>43006</v>
      </c>
      <c r="G462" s="345">
        <v>43009</v>
      </c>
      <c r="H462" s="346">
        <v>9450</v>
      </c>
    </row>
    <row r="463" spans="1:8">
      <c r="A463" s="342">
        <v>28</v>
      </c>
      <c r="B463" s="343" t="s">
        <v>366</v>
      </c>
      <c r="C463" s="342">
        <v>103592</v>
      </c>
      <c r="D463" s="344">
        <v>2102</v>
      </c>
      <c r="E463" s="342">
        <v>1229155</v>
      </c>
      <c r="F463" s="345">
        <v>43007</v>
      </c>
      <c r="G463" s="345">
        <v>43009</v>
      </c>
      <c r="H463" s="346">
        <v>6300</v>
      </c>
    </row>
    <row r="464" spans="1:8">
      <c r="A464" s="342">
        <v>29</v>
      </c>
      <c r="B464" s="343" t="s">
        <v>367</v>
      </c>
      <c r="C464" s="342">
        <v>104647</v>
      </c>
      <c r="D464" s="344">
        <v>2406</v>
      </c>
      <c r="E464" s="342">
        <v>1235557</v>
      </c>
      <c r="F464" s="345">
        <v>43025</v>
      </c>
      <c r="G464" s="345">
        <v>43030</v>
      </c>
      <c r="H464" s="346">
        <v>8250</v>
      </c>
    </row>
    <row r="465" spans="1:8">
      <c r="A465" s="342">
        <v>30</v>
      </c>
      <c r="B465" s="343" t="s">
        <v>368</v>
      </c>
      <c r="C465" s="342">
        <v>105230</v>
      </c>
      <c r="D465" s="344">
        <v>1005</v>
      </c>
      <c r="E465" s="342">
        <v>1239158</v>
      </c>
      <c r="F465" s="345">
        <v>43039</v>
      </c>
      <c r="G465" s="345">
        <v>43044</v>
      </c>
      <c r="H465" s="346">
        <v>9000</v>
      </c>
    </row>
    <row r="466" spans="1:8">
      <c r="A466" s="342"/>
      <c r="B466" s="343" t="s">
        <v>368</v>
      </c>
      <c r="C466" s="342">
        <v>105230</v>
      </c>
      <c r="D466" s="344">
        <v>1005</v>
      </c>
      <c r="E466" s="342">
        <v>1239227</v>
      </c>
      <c r="F466" s="345"/>
      <c r="G466" s="345"/>
      <c r="H466" s="346">
        <v>250</v>
      </c>
    </row>
    <row r="467" spans="1:8">
      <c r="A467" s="342">
        <v>31</v>
      </c>
      <c r="B467" s="343" t="s">
        <v>369</v>
      </c>
      <c r="C467" s="342">
        <v>105806</v>
      </c>
      <c r="D467" s="344">
        <v>1504</v>
      </c>
      <c r="E467" s="342">
        <v>1241267</v>
      </c>
      <c r="F467" s="345">
        <v>43053</v>
      </c>
      <c r="G467" s="345">
        <v>43055</v>
      </c>
      <c r="H467" s="346">
        <v>3800</v>
      </c>
    </row>
    <row r="468" spans="1:8">
      <c r="A468" s="342">
        <v>32</v>
      </c>
      <c r="B468" s="343" t="s">
        <v>370</v>
      </c>
      <c r="C468" s="342">
        <v>105810</v>
      </c>
      <c r="D468" s="344">
        <v>2504</v>
      </c>
      <c r="E468" s="342">
        <v>1241436</v>
      </c>
      <c r="F468" s="345">
        <v>43052</v>
      </c>
      <c r="G468" s="345">
        <v>43055</v>
      </c>
      <c r="H468" s="346">
        <v>17850</v>
      </c>
    </row>
    <row r="469" spans="1:8">
      <c r="A469" s="342">
        <v>33</v>
      </c>
      <c r="B469" s="343" t="s">
        <v>371</v>
      </c>
      <c r="C469" s="342">
        <v>105872</v>
      </c>
      <c r="D469" s="382" t="s">
        <v>146</v>
      </c>
      <c r="E469" s="342">
        <v>1243496</v>
      </c>
      <c r="F469" s="345">
        <v>43055</v>
      </c>
      <c r="G469" s="345">
        <v>43056</v>
      </c>
      <c r="H469" s="346">
        <v>1900</v>
      </c>
    </row>
    <row r="470" spans="1:8">
      <c r="A470" s="342">
        <v>34</v>
      </c>
      <c r="B470" s="343" t="s">
        <v>372</v>
      </c>
      <c r="C470" s="342">
        <v>105877</v>
      </c>
      <c r="D470" s="344">
        <v>1610</v>
      </c>
      <c r="E470" s="342">
        <v>1243402</v>
      </c>
      <c r="F470" s="345">
        <v>43055</v>
      </c>
      <c r="G470" s="345">
        <v>43056</v>
      </c>
      <c r="H470" s="346">
        <v>1900</v>
      </c>
    </row>
    <row r="471" spans="1:8">
      <c r="A471" s="342">
        <v>35</v>
      </c>
      <c r="B471" s="343" t="s">
        <v>373</v>
      </c>
      <c r="C471" s="342">
        <v>105878</v>
      </c>
      <c r="D471" s="344">
        <v>2406</v>
      </c>
      <c r="E471" s="342">
        <v>1239694</v>
      </c>
      <c r="F471" s="345">
        <v>43050</v>
      </c>
      <c r="G471" s="345">
        <v>43056</v>
      </c>
      <c r="H471" s="346">
        <v>13300</v>
      </c>
    </row>
    <row r="472" spans="1:8">
      <c r="A472" s="342">
        <v>36</v>
      </c>
      <c r="B472" s="343" t="s">
        <v>374</v>
      </c>
      <c r="C472" s="342">
        <v>105979</v>
      </c>
      <c r="D472" s="344">
        <v>1705</v>
      </c>
      <c r="E472" s="342">
        <v>1241591</v>
      </c>
      <c r="F472" s="345">
        <v>43055</v>
      </c>
      <c r="G472" s="345">
        <v>43058</v>
      </c>
      <c r="H472" s="346">
        <v>5700</v>
      </c>
    </row>
    <row r="473" spans="1:8">
      <c r="A473" s="342"/>
      <c r="B473" s="343"/>
      <c r="C473" s="342"/>
      <c r="D473" s="344"/>
      <c r="E473" s="342"/>
      <c r="F473" s="345"/>
      <c r="G473" s="345"/>
      <c r="H473" s="346"/>
    </row>
    <row r="474" spans="1:9">
      <c r="A474" s="349" t="s">
        <v>133</v>
      </c>
      <c r="B474" s="349"/>
      <c r="C474" s="349"/>
      <c r="D474" s="349"/>
      <c r="E474" s="349"/>
      <c r="F474" s="349"/>
      <c r="G474" s="349"/>
      <c r="H474" s="350">
        <f>SUM(H436:H473)</f>
        <v>413050</v>
      </c>
      <c r="I474" s="239" t="s">
        <v>375</v>
      </c>
    </row>
    <row r="476" spans="1:8">
      <c r="A476" s="339" t="s">
        <v>0</v>
      </c>
      <c r="B476" s="339" t="s">
        <v>1</v>
      </c>
      <c r="C476" s="339" t="s">
        <v>2</v>
      </c>
      <c r="D476" s="340" t="s">
        <v>3</v>
      </c>
      <c r="E476" s="339" t="s">
        <v>4</v>
      </c>
      <c r="F476" s="339" t="s">
        <v>5</v>
      </c>
      <c r="G476" s="339" t="s">
        <v>6</v>
      </c>
      <c r="H476" s="341" t="s">
        <v>7</v>
      </c>
    </row>
    <row r="477" spans="1:8">
      <c r="A477" s="342">
        <v>1</v>
      </c>
      <c r="B477" s="343" t="s">
        <v>376</v>
      </c>
      <c r="C477" s="342">
        <v>106961</v>
      </c>
      <c r="D477" s="344">
        <v>1601</v>
      </c>
      <c r="E477" s="342">
        <v>1249764</v>
      </c>
      <c r="F477" s="345">
        <v>43073</v>
      </c>
      <c r="G477" s="345">
        <v>43076</v>
      </c>
      <c r="H477" s="346">
        <v>5700</v>
      </c>
    </row>
    <row r="478" spans="1:8">
      <c r="A478" s="342">
        <v>2</v>
      </c>
      <c r="B478" s="343" t="s">
        <v>377</v>
      </c>
      <c r="C478" s="342">
        <v>106959</v>
      </c>
      <c r="D478" s="382" t="s">
        <v>75</v>
      </c>
      <c r="E478" s="342">
        <v>1250086</v>
      </c>
      <c r="F478" s="345">
        <v>43075</v>
      </c>
      <c r="G478" s="345">
        <v>43076</v>
      </c>
      <c r="H478" s="346">
        <v>3800</v>
      </c>
    </row>
    <row r="479" spans="1:8">
      <c r="A479" s="342">
        <v>3</v>
      </c>
      <c r="B479" s="343" t="s">
        <v>378</v>
      </c>
      <c r="C479" s="342">
        <v>107193</v>
      </c>
      <c r="D479" s="344">
        <v>1012</v>
      </c>
      <c r="E479" s="342">
        <v>1249810</v>
      </c>
      <c r="F479" s="345">
        <v>43073</v>
      </c>
      <c r="G479" s="345">
        <v>43080</v>
      </c>
      <c r="H479" s="346">
        <v>13300</v>
      </c>
    </row>
    <row r="480" spans="1:8">
      <c r="A480" s="342">
        <v>4</v>
      </c>
      <c r="B480" s="343" t="s">
        <v>379</v>
      </c>
      <c r="C480" s="342">
        <v>107137</v>
      </c>
      <c r="D480" s="344">
        <v>2203</v>
      </c>
      <c r="E480" s="342">
        <v>1251036</v>
      </c>
      <c r="F480" s="345">
        <v>43078</v>
      </c>
      <c r="G480" s="345">
        <v>43079</v>
      </c>
      <c r="H480" s="346">
        <v>1900</v>
      </c>
    </row>
    <row r="481" spans="1:8">
      <c r="A481" s="342">
        <v>5</v>
      </c>
      <c r="B481" s="343" t="s">
        <v>380</v>
      </c>
      <c r="C481" s="342">
        <v>107131</v>
      </c>
      <c r="D481" s="344">
        <v>1501</v>
      </c>
      <c r="E481" s="342">
        <v>1251123</v>
      </c>
      <c r="F481" s="345">
        <v>43077</v>
      </c>
      <c r="G481" s="345">
        <v>43079</v>
      </c>
      <c r="H481" s="346">
        <v>3800</v>
      </c>
    </row>
    <row r="482" spans="1:8">
      <c r="A482" s="342">
        <v>6</v>
      </c>
      <c r="B482" s="343" t="s">
        <v>381</v>
      </c>
      <c r="C482" s="342">
        <v>107128</v>
      </c>
      <c r="D482" s="344">
        <v>1312</v>
      </c>
      <c r="E482" s="342">
        <v>1250886</v>
      </c>
      <c r="F482" s="345">
        <v>43076</v>
      </c>
      <c r="G482" s="345">
        <v>43079</v>
      </c>
      <c r="H482" s="346">
        <v>5700</v>
      </c>
    </row>
    <row r="483" spans="1:8">
      <c r="A483" s="342">
        <v>7</v>
      </c>
      <c r="B483" s="343" t="s">
        <v>382</v>
      </c>
      <c r="C483" s="342">
        <v>107126</v>
      </c>
      <c r="D483" s="344">
        <v>1103</v>
      </c>
      <c r="E483" s="342">
        <v>1249737</v>
      </c>
      <c r="F483" s="345">
        <v>43078</v>
      </c>
      <c r="G483" s="345">
        <v>43079</v>
      </c>
      <c r="H483" s="346">
        <v>3500</v>
      </c>
    </row>
    <row r="484" spans="1:8">
      <c r="A484" s="342">
        <v>8</v>
      </c>
      <c r="B484" s="343" t="s">
        <v>383</v>
      </c>
      <c r="C484" s="342">
        <v>107122</v>
      </c>
      <c r="D484" s="382" t="s">
        <v>103</v>
      </c>
      <c r="E484" s="342">
        <v>1249872</v>
      </c>
      <c r="F484" s="345">
        <v>43077</v>
      </c>
      <c r="G484" s="345">
        <v>43079</v>
      </c>
      <c r="H484" s="346">
        <v>5000</v>
      </c>
    </row>
    <row r="485" spans="1:8">
      <c r="A485" s="342">
        <v>9</v>
      </c>
      <c r="B485" s="343" t="s">
        <v>384</v>
      </c>
      <c r="C485" s="342">
        <v>107124</v>
      </c>
      <c r="D485" s="382" t="s">
        <v>118</v>
      </c>
      <c r="E485" s="342">
        <v>1250189</v>
      </c>
      <c r="F485" s="345">
        <v>43078</v>
      </c>
      <c r="G485" s="345">
        <v>43079</v>
      </c>
      <c r="H485" s="346">
        <v>1900</v>
      </c>
    </row>
    <row r="486" spans="1:8">
      <c r="A486" s="342">
        <v>10</v>
      </c>
      <c r="B486" s="343" t="s">
        <v>385</v>
      </c>
      <c r="C486" s="342">
        <v>107066</v>
      </c>
      <c r="D486" s="344">
        <v>1009</v>
      </c>
      <c r="E486" s="342">
        <v>1251172</v>
      </c>
      <c r="F486" s="345">
        <v>43077</v>
      </c>
      <c r="G486" s="345">
        <v>43078</v>
      </c>
      <c r="H486" s="346">
        <v>1900</v>
      </c>
    </row>
    <row r="487" spans="1:8">
      <c r="A487" s="342">
        <v>11</v>
      </c>
      <c r="B487" s="343" t="s">
        <v>386</v>
      </c>
      <c r="C487" s="342">
        <v>107005</v>
      </c>
      <c r="D487" s="344">
        <v>2109</v>
      </c>
      <c r="E487" s="342">
        <v>1249521</v>
      </c>
      <c r="F487" s="345">
        <v>43076</v>
      </c>
      <c r="G487" s="345">
        <v>43077</v>
      </c>
      <c r="H487" s="346">
        <v>3400</v>
      </c>
    </row>
    <row r="488" spans="1:8">
      <c r="A488" s="342">
        <v>12</v>
      </c>
      <c r="B488" s="343" t="s">
        <v>387</v>
      </c>
      <c r="C488" s="342">
        <v>107229</v>
      </c>
      <c r="D488" s="344">
        <v>1607</v>
      </c>
      <c r="E488" s="342">
        <v>1249082</v>
      </c>
      <c r="F488" s="345">
        <v>43078</v>
      </c>
      <c r="G488" s="345">
        <v>43081</v>
      </c>
      <c r="H488" s="346">
        <v>10500</v>
      </c>
    </row>
    <row r="489" spans="1:8">
      <c r="A489" s="342">
        <v>13</v>
      </c>
      <c r="B489" s="343" t="s">
        <v>388</v>
      </c>
      <c r="C489" s="342">
        <v>107228</v>
      </c>
      <c r="D489" s="344">
        <v>1501</v>
      </c>
      <c r="E489" s="342">
        <v>1251923</v>
      </c>
      <c r="F489" s="345">
        <v>43079</v>
      </c>
      <c r="G489" s="345">
        <v>43081</v>
      </c>
      <c r="H489" s="346">
        <v>3800</v>
      </c>
    </row>
    <row r="490" spans="1:8">
      <c r="A490" s="342">
        <v>14</v>
      </c>
      <c r="B490" s="343" t="s">
        <v>378</v>
      </c>
      <c r="C490" s="342">
        <v>107227</v>
      </c>
      <c r="D490" s="344">
        <v>1012</v>
      </c>
      <c r="E490" s="342">
        <v>1252166</v>
      </c>
      <c r="F490" s="345">
        <v>43080</v>
      </c>
      <c r="G490" s="345">
        <v>43081</v>
      </c>
      <c r="H490" s="346">
        <v>1900</v>
      </c>
    </row>
    <row r="491" spans="1:8">
      <c r="A491" s="342">
        <v>15</v>
      </c>
      <c r="B491" s="343" t="s">
        <v>389</v>
      </c>
      <c r="C491" s="342">
        <v>107372</v>
      </c>
      <c r="D491" s="344">
        <v>1703</v>
      </c>
      <c r="E491" s="342">
        <v>1249247</v>
      </c>
      <c r="F491" s="345">
        <v>43083</v>
      </c>
      <c r="G491" s="345">
        <v>43084</v>
      </c>
      <c r="H491" s="346">
        <v>3500</v>
      </c>
    </row>
    <row r="492" spans="1:8">
      <c r="A492" s="342">
        <v>16</v>
      </c>
      <c r="B492" s="343" t="s">
        <v>390</v>
      </c>
      <c r="C492" s="342">
        <v>107362</v>
      </c>
      <c r="D492" s="382" t="s">
        <v>278</v>
      </c>
      <c r="E492" s="342">
        <v>1251168</v>
      </c>
      <c r="F492" s="345">
        <v>43083</v>
      </c>
      <c r="G492" s="345">
        <v>43084</v>
      </c>
      <c r="H492" s="346">
        <v>2500</v>
      </c>
    </row>
    <row r="493" spans="1:8">
      <c r="A493" s="342">
        <v>17</v>
      </c>
      <c r="B493" s="343" t="s">
        <v>391</v>
      </c>
      <c r="C493" s="342">
        <v>107486</v>
      </c>
      <c r="D493" s="383" t="s">
        <v>10</v>
      </c>
      <c r="E493" s="342">
        <v>1252944</v>
      </c>
      <c r="F493" s="345">
        <v>43083</v>
      </c>
      <c r="G493" s="345">
        <v>43086</v>
      </c>
      <c r="H493" s="346">
        <v>5700</v>
      </c>
    </row>
    <row r="494" spans="1:8">
      <c r="A494" s="342">
        <v>18</v>
      </c>
      <c r="B494" s="343" t="s">
        <v>392</v>
      </c>
      <c r="C494" s="342">
        <v>107485</v>
      </c>
      <c r="D494" s="344">
        <v>2210</v>
      </c>
      <c r="E494" s="342">
        <v>1249543</v>
      </c>
      <c r="F494" s="345">
        <v>43084</v>
      </c>
      <c r="G494" s="345">
        <v>43086</v>
      </c>
      <c r="H494" s="346">
        <v>3800</v>
      </c>
    </row>
    <row r="495" spans="1:8">
      <c r="A495" s="342">
        <v>19</v>
      </c>
      <c r="B495" s="343" t="s">
        <v>393</v>
      </c>
      <c r="C495" s="342">
        <v>107467</v>
      </c>
      <c r="D495" s="344">
        <v>1001</v>
      </c>
      <c r="E495" s="342">
        <v>1250631</v>
      </c>
      <c r="F495" s="345">
        <v>43084</v>
      </c>
      <c r="G495" s="345">
        <v>43086</v>
      </c>
      <c r="H495" s="346">
        <v>3800</v>
      </c>
    </row>
    <row r="496" spans="1:8">
      <c r="A496" s="342">
        <v>20</v>
      </c>
      <c r="B496" s="343" t="s">
        <v>394</v>
      </c>
      <c r="C496" s="342">
        <v>107424</v>
      </c>
      <c r="D496" s="382" t="s">
        <v>194</v>
      </c>
      <c r="E496" s="342">
        <v>1250465</v>
      </c>
      <c r="F496" s="345">
        <v>43076</v>
      </c>
      <c r="G496" s="345">
        <v>43085</v>
      </c>
      <c r="H496" s="346">
        <v>17100</v>
      </c>
    </row>
    <row r="497" spans="1:8">
      <c r="A497" s="342">
        <v>21</v>
      </c>
      <c r="B497" s="343" t="s">
        <v>395</v>
      </c>
      <c r="C497" s="342">
        <v>107429</v>
      </c>
      <c r="D497" s="382" t="s">
        <v>220</v>
      </c>
      <c r="E497" s="342">
        <v>1251429</v>
      </c>
      <c r="F497" s="345">
        <v>43082</v>
      </c>
      <c r="G497" s="345">
        <v>43085</v>
      </c>
      <c r="H497" s="346">
        <v>5700</v>
      </c>
    </row>
    <row r="498" spans="1:8">
      <c r="A498" s="342">
        <v>22</v>
      </c>
      <c r="B498" s="343" t="s">
        <v>396</v>
      </c>
      <c r="C498" s="342">
        <v>106752</v>
      </c>
      <c r="D498" s="344">
        <v>2503</v>
      </c>
      <c r="E498" s="342">
        <v>1241125</v>
      </c>
      <c r="F498" s="345">
        <v>43070</v>
      </c>
      <c r="G498" s="345">
        <v>43072</v>
      </c>
      <c r="H498" s="346">
        <v>9000</v>
      </c>
    </row>
    <row r="499" spans="1:8">
      <c r="A499" s="342">
        <v>23</v>
      </c>
      <c r="B499" s="343" t="s">
        <v>397</v>
      </c>
      <c r="C499" s="342">
        <v>106739</v>
      </c>
      <c r="D499" s="344">
        <v>1103</v>
      </c>
      <c r="E499" s="342">
        <v>1240786</v>
      </c>
      <c r="F499" s="345">
        <v>43071</v>
      </c>
      <c r="G499" s="345">
        <v>43072</v>
      </c>
      <c r="H499" s="346">
        <v>3400</v>
      </c>
    </row>
    <row r="500" spans="1:8">
      <c r="A500" s="342">
        <v>24</v>
      </c>
      <c r="B500" s="343" t="s">
        <v>398</v>
      </c>
      <c r="C500" s="342">
        <v>106746</v>
      </c>
      <c r="D500" s="344">
        <v>1709</v>
      </c>
      <c r="E500" s="342">
        <v>1249053</v>
      </c>
      <c r="F500" s="345">
        <v>43071</v>
      </c>
      <c r="G500" s="345">
        <v>43072</v>
      </c>
      <c r="H500" s="346">
        <v>3400</v>
      </c>
    </row>
    <row r="501" spans="1:8">
      <c r="A501" s="342">
        <v>25</v>
      </c>
      <c r="B501" s="343" t="s">
        <v>399</v>
      </c>
      <c r="C501" s="342">
        <v>106750</v>
      </c>
      <c r="D501" s="344">
        <v>2702</v>
      </c>
      <c r="E501" s="342">
        <v>1240436</v>
      </c>
      <c r="F501" s="345">
        <v>43071</v>
      </c>
      <c r="G501" s="345">
        <v>43072</v>
      </c>
      <c r="H501" s="346">
        <v>4500</v>
      </c>
    </row>
    <row r="502" spans="1:8">
      <c r="A502" s="342">
        <v>26</v>
      </c>
      <c r="B502" s="343" t="s">
        <v>399</v>
      </c>
      <c r="C502" s="342">
        <v>106777</v>
      </c>
      <c r="D502" s="344">
        <v>1702</v>
      </c>
      <c r="E502" s="342">
        <v>1240439</v>
      </c>
      <c r="F502" s="345">
        <v>43072</v>
      </c>
      <c r="G502" s="345">
        <v>43073</v>
      </c>
      <c r="H502" s="346">
        <v>3500</v>
      </c>
    </row>
    <row r="503" spans="1:8">
      <c r="A503" s="342">
        <v>27</v>
      </c>
      <c r="B503" s="343" t="s">
        <v>400</v>
      </c>
      <c r="C503" s="342">
        <v>106832</v>
      </c>
      <c r="D503" s="344">
        <v>1501</v>
      </c>
      <c r="E503" s="342">
        <v>1249394</v>
      </c>
      <c r="F503" s="345">
        <v>43072</v>
      </c>
      <c r="G503" s="345">
        <v>43074</v>
      </c>
      <c r="H503" s="346">
        <v>5000</v>
      </c>
    </row>
    <row r="504" spans="1:8">
      <c r="A504" s="342">
        <v>28</v>
      </c>
      <c r="B504" s="343" t="s">
        <v>401</v>
      </c>
      <c r="C504" s="342">
        <v>106912</v>
      </c>
      <c r="D504" s="344">
        <v>2409</v>
      </c>
      <c r="E504" s="342">
        <v>1249349</v>
      </c>
      <c r="F504" s="345">
        <v>43072</v>
      </c>
      <c r="G504" s="345">
        <v>43075</v>
      </c>
      <c r="H504" s="346">
        <v>5700</v>
      </c>
    </row>
    <row r="505" spans="1:8">
      <c r="A505" s="342">
        <v>29</v>
      </c>
      <c r="B505" s="343" t="s">
        <v>402</v>
      </c>
      <c r="C505" s="342">
        <v>106913</v>
      </c>
      <c r="D505" s="344">
        <v>2702</v>
      </c>
      <c r="E505" s="342">
        <v>1249067</v>
      </c>
      <c r="F505" s="345">
        <v>43073</v>
      </c>
      <c r="G505" s="345">
        <v>43075</v>
      </c>
      <c r="H505" s="346">
        <v>9000</v>
      </c>
    </row>
    <row r="506" spans="1:8">
      <c r="A506" s="342">
        <v>30</v>
      </c>
      <c r="B506" s="343" t="s">
        <v>403</v>
      </c>
      <c r="C506" s="342">
        <v>107335</v>
      </c>
      <c r="D506" s="344">
        <v>1002</v>
      </c>
      <c r="E506" s="342">
        <v>1245053</v>
      </c>
      <c r="F506" s="345">
        <v>43082</v>
      </c>
      <c r="G506" s="345">
        <v>43083</v>
      </c>
      <c r="H506" s="346">
        <v>1900</v>
      </c>
    </row>
    <row r="507" spans="1:8">
      <c r="A507" s="342">
        <v>31</v>
      </c>
      <c r="B507" s="343" t="s">
        <v>404</v>
      </c>
      <c r="C507" s="342">
        <v>107333</v>
      </c>
      <c r="D507" s="382" t="s">
        <v>357</v>
      </c>
      <c r="E507" s="342">
        <v>1252308</v>
      </c>
      <c r="F507" s="345">
        <v>43081</v>
      </c>
      <c r="G507" s="345">
        <v>43083</v>
      </c>
      <c r="H507" s="346">
        <v>3800</v>
      </c>
    </row>
    <row r="508" spans="1:8">
      <c r="A508" s="342">
        <v>32</v>
      </c>
      <c r="B508" s="343" t="s">
        <v>405</v>
      </c>
      <c r="C508" s="342">
        <v>107332</v>
      </c>
      <c r="D508" s="382" t="s">
        <v>10</v>
      </c>
      <c r="E508" s="342">
        <v>1252308</v>
      </c>
      <c r="F508" s="345">
        <v>43081</v>
      </c>
      <c r="G508" s="345">
        <v>43083</v>
      </c>
      <c r="H508" s="346">
        <v>3800</v>
      </c>
    </row>
    <row r="509" spans="1:8">
      <c r="A509" s="342">
        <v>33</v>
      </c>
      <c r="B509" s="343" t="s">
        <v>406</v>
      </c>
      <c r="C509" s="342">
        <v>107339</v>
      </c>
      <c r="D509" s="344">
        <v>1703</v>
      </c>
      <c r="E509" s="342">
        <v>1249245</v>
      </c>
      <c r="F509" s="345">
        <v>43082</v>
      </c>
      <c r="G509" s="345">
        <v>43083</v>
      </c>
      <c r="H509" s="346">
        <v>3500</v>
      </c>
    </row>
    <row r="510" spans="1:8">
      <c r="A510" s="342">
        <v>34</v>
      </c>
      <c r="B510" s="343" t="s">
        <v>407</v>
      </c>
      <c r="C510" s="342">
        <v>107340</v>
      </c>
      <c r="D510" s="344">
        <v>2004</v>
      </c>
      <c r="E510" s="342">
        <v>1252797</v>
      </c>
      <c r="F510" s="345">
        <v>43082</v>
      </c>
      <c r="G510" s="345">
        <v>43083</v>
      </c>
      <c r="H510" s="346">
        <v>1900</v>
      </c>
    </row>
    <row r="511" spans="1:8">
      <c r="A511" s="342">
        <v>35</v>
      </c>
      <c r="B511" s="343" t="s">
        <v>406</v>
      </c>
      <c r="C511" s="342">
        <v>107276</v>
      </c>
      <c r="D511" s="344">
        <v>1703</v>
      </c>
      <c r="E511" s="342">
        <v>1249241</v>
      </c>
      <c r="F511" s="345">
        <v>43081</v>
      </c>
      <c r="G511" s="345">
        <v>43082</v>
      </c>
      <c r="H511" s="346">
        <v>3500</v>
      </c>
    </row>
    <row r="512" spans="1:8">
      <c r="A512" s="342">
        <v>36</v>
      </c>
      <c r="B512" s="343" t="s">
        <v>381</v>
      </c>
      <c r="C512" s="342">
        <v>107543</v>
      </c>
      <c r="D512" s="344">
        <v>1312</v>
      </c>
      <c r="E512" s="342">
        <v>1252247</v>
      </c>
      <c r="F512" s="345">
        <v>43083</v>
      </c>
      <c r="G512" s="345">
        <v>43087</v>
      </c>
      <c r="H512" s="346">
        <v>7600</v>
      </c>
    </row>
    <row r="513" spans="1:8">
      <c r="A513" s="342">
        <v>37</v>
      </c>
      <c r="B513" s="343" t="s">
        <v>408</v>
      </c>
      <c r="C513" s="342">
        <v>107549</v>
      </c>
      <c r="D513" s="344">
        <v>2401</v>
      </c>
      <c r="E513" s="342">
        <v>1248988</v>
      </c>
      <c r="F513" s="345">
        <v>43086</v>
      </c>
      <c r="G513" s="345">
        <v>43087</v>
      </c>
      <c r="H513" s="346">
        <v>1900</v>
      </c>
    </row>
    <row r="514" spans="1:8">
      <c r="A514" s="342">
        <v>38</v>
      </c>
      <c r="B514" s="343" t="s">
        <v>409</v>
      </c>
      <c r="C514" s="342">
        <v>107590</v>
      </c>
      <c r="D514" s="344">
        <v>1607</v>
      </c>
      <c r="E514" s="342">
        <v>1251456</v>
      </c>
      <c r="F514" s="345">
        <v>43086</v>
      </c>
      <c r="G514" s="345">
        <v>43088</v>
      </c>
      <c r="H514" s="346">
        <v>7000</v>
      </c>
    </row>
    <row r="515" spans="1:8">
      <c r="A515" s="342">
        <v>39</v>
      </c>
      <c r="B515" s="343" t="s">
        <v>410</v>
      </c>
      <c r="C515" s="342">
        <v>107640</v>
      </c>
      <c r="D515" s="344">
        <v>2003</v>
      </c>
      <c r="E515" s="342">
        <v>1253469</v>
      </c>
      <c r="F515" s="345">
        <v>43084</v>
      </c>
      <c r="G515" s="345">
        <v>43089</v>
      </c>
      <c r="H515" s="346">
        <v>9500</v>
      </c>
    </row>
    <row r="516" spans="1:8">
      <c r="A516" s="342">
        <v>40</v>
      </c>
      <c r="B516" s="343" t="s">
        <v>235</v>
      </c>
      <c r="C516" s="342">
        <v>107641</v>
      </c>
      <c r="D516" s="344">
        <v>2307</v>
      </c>
      <c r="E516" s="342">
        <v>1252784</v>
      </c>
      <c r="F516" s="345">
        <v>43085</v>
      </c>
      <c r="G516" s="345">
        <v>43089</v>
      </c>
      <c r="H516" s="346">
        <v>7600</v>
      </c>
    </row>
    <row r="517" spans="1:8">
      <c r="A517" s="342">
        <v>41</v>
      </c>
      <c r="B517" s="343" t="s">
        <v>411</v>
      </c>
      <c r="C517" s="342">
        <v>107561</v>
      </c>
      <c r="D517" s="344">
        <v>1706</v>
      </c>
      <c r="E517" s="342">
        <v>1251644</v>
      </c>
      <c r="F517" s="345">
        <v>43086</v>
      </c>
      <c r="G517" s="345">
        <v>43089</v>
      </c>
      <c r="H517" s="346">
        <v>5700</v>
      </c>
    </row>
    <row r="518" spans="1:8">
      <c r="A518" s="342">
        <v>42</v>
      </c>
      <c r="B518" s="343" t="s">
        <v>412</v>
      </c>
      <c r="C518" s="342">
        <v>107634</v>
      </c>
      <c r="D518" s="344">
        <v>1010</v>
      </c>
      <c r="E518" s="342">
        <v>1252558</v>
      </c>
      <c r="F518" s="345">
        <v>43082</v>
      </c>
      <c r="G518" s="345">
        <v>43089</v>
      </c>
      <c r="H518" s="346">
        <v>13300</v>
      </c>
    </row>
    <row r="519" spans="1:8">
      <c r="A519" s="342">
        <v>43</v>
      </c>
      <c r="B519" s="343" t="s">
        <v>413</v>
      </c>
      <c r="C519" s="342">
        <v>107678</v>
      </c>
      <c r="D519" s="344">
        <v>1710</v>
      </c>
      <c r="E519" s="342">
        <v>1255111</v>
      </c>
      <c r="F519" s="345">
        <v>43089</v>
      </c>
      <c r="G519" s="345">
        <v>43090</v>
      </c>
      <c r="H519" s="346">
        <v>1900</v>
      </c>
    </row>
    <row r="520" spans="1:8">
      <c r="A520" s="342">
        <v>44</v>
      </c>
      <c r="B520" s="343" t="s">
        <v>414</v>
      </c>
      <c r="C520" s="342">
        <v>107682</v>
      </c>
      <c r="D520" s="344">
        <v>2407</v>
      </c>
      <c r="E520" s="342">
        <v>1252963</v>
      </c>
      <c r="F520" s="345">
        <v>43086</v>
      </c>
      <c r="G520" s="345">
        <v>43090</v>
      </c>
      <c r="H520" s="346">
        <v>7600</v>
      </c>
    </row>
    <row r="521" spans="1:8">
      <c r="A521" s="342">
        <v>45</v>
      </c>
      <c r="B521" s="343" t="s">
        <v>415</v>
      </c>
      <c r="C521" s="342">
        <v>107729</v>
      </c>
      <c r="D521" s="344">
        <v>1412</v>
      </c>
      <c r="E521" s="342">
        <v>1254787</v>
      </c>
      <c r="F521" s="345">
        <v>43088</v>
      </c>
      <c r="G521" s="345">
        <v>43091</v>
      </c>
      <c r="H521" s="346">
        <v>5700</v>
      </c>
    </row>
    <row r="522" spans="1:8">
      <c r="A522" s="342">
        <v>46</v>
      </c>
      <c r="B522" s="343" t="s">
        <v>416</v>
      </c>
      <c r="C522" s="342">
        <v>107805</v>
      </c>
      <c r="D522" s="344">
        <v>2604</v>
      </c>
      <c r="E522" s="342">
        <v>1252001</v>
      </c>
      <c r="F522" s="345">
        <v>43091</v>
      </c>
      <c r="G522" s="345">
        <v>43092</v>
      </c>
      <c r="H522" s="346">
        <v>5950</v>
      </c>
    </row>
    <row r="523" spans="1:8">
      <c r="A523" s="342">
        <v>47</v>
      </c>
      <c r="B523" s="343" t="s">
        <v>417</v>
      </c>
      <c r="C523" s="342">
        <v>104673</v>
      </c>
      <c r="D523" s="344">
        <v>1602</v>
      </c>
      <c r="E523" s="342">
        <v>1231592</v>
      </c>
      <c r="F523" s="345">
        <v>43030</v>
      </c>
      <c r="G523" s="345">
        <v>43031</v>
      </c>
      <c r="H523" s="346">
        <v>3300</v>
      </c>
    </row>
    <row r="524" spans="1:9">
      <c r="A524" s="349" t="s">
        <v>133</v>
      </c>
      <c r="B524" s="349"/>
      <c r="C524" s="349"/>
      <c r="D524" s="349"/>
      <c r="E524" s="349"/>
      <c r="F524" s="349"/>
      <c r="G524" s="349"/>
      <c r="H524" s="350">
        <f>SUM(H477:H523)</f>
        <v>247150</v>
      </c>
      <c r="I524" s="239" t="s">
        <v>418</v>
      </c>
    </row>
    <row r="526" spans="1:9">
      <c r="A526" s="339" t="s">
        <v>0</v>
      </c>
      <c r="B526" s="339" t="s">
        <v>1</v>
      </c>
      <c r="C526" s="339" t="s">
        <v>2</v>
      </c>
      <c r="D526" s="340" t="s">
        <v>3</v>
      </c>
      <c r="E526" s="339" t="s">
        <v>4</v>
      </c>
      <c r="F526" s="339" t="s">
        <v>5</v>
      </c>
      <c r="G526" s="339" t="s">
        <v>6</v>
      </c>
      <c r="H526" s="351" t="s">
        <v>7</v>
      </c>
      <c r="I526" s="358"/>
    </row>
    <row r="527" spans="1:9">
      <c r="A527" s="352">
        <v>1</v>
      </c>
      <c r="B527" s="353" t="s">
        <v>419</v>
      </c>
      <c r="C527" s="352">
        <v>108243</v>
      </c>
      <c r="D527" s="354">
        <v>2003</v>
      </c>
      <c r="E527" s="352">
        <v>1256840</v>
      </c>
      <c r="F527" s="355">
        <v>43097</v>
      </c>
      <c r="G527" s="355">
        <v>43098</v>
      </c>
      <c r="H527" s="356">
        <v>1900</v>
      </c>
      <c r="I527" s="358"/>
    </row>
    <row r="528" spans="1:9">
      <c r="A528" s="352">
        <v>2</v>
      </c>
      <c r="B528" s="353" t="s">
        <v>420</v>
      </c>
      <c r="C528" s="352">
        <v>108152</v>
      </c>
      <c r="D528" s="354">
        <v>1701</v>
      </c>
      <c r="E528" s="352">
        <v>1257236</v>
      </c>
      <c r="F528" s="355">
        <v>43096</v>
      </c>
      <c r="G528" s="355">
        <v>43097</v>
      </c>
      <c r="H528" s="356">
        <v>2500</v>
      </c>
      <c r="I528" s="358"/>
    </row>
    <row r="529" spans="1:9">
      <c r="A529" s="352">
        <v>3</v>
      </c>
      <c r="B529" s="353" t="s">
        <v>421</v>
      </c>
      <c r="C529" s="352">
        <v>108148</v>
      </c>
      <c r="D529" s="354">
        <v>1705</v>
      </c>
      <c r="E529" s="352">
        <v>1251564</v>
      </c>
      <c r="F529" s="355">
        <v>43078</v>
      </c>
      <c r="G529" s="355">
        <v>43097</v>
      </c>
      <c r="H529" s="356">
        <v>36100</v>
      </c>
      <c r="I529" s="358"/>
    </row>
    <row r="530" spans="1:9">
      <c r="A530" s="352">
        <v>4</v>
      </c>
      <c r="B530" s="353" t="s">
        <v>422</v>
      </c>
      <c r="C530" s="352">
        <v>108131</v>
      </c>
      <c r="D530" s="354">
        <v>1303</v>
      </c>
      <c r="E530" s="352">
        <v>1257151</v>
      </c>
      <c r="F530" s="355">
        <v>43096</v>
      </c>
      <c r="G530" s="355">
        <v>43097</v>
      </c>
      <c r="H530" s="356">
        <v>1900</v>
      </c>
      <c r="I530" s="358"/>
    </row>
    <row r="531" spans="1:9">
      <c r="A531" s="352">
        <v>5</v>
      </c>
      <c r="B531" s="353" t="s">
        <v>423</v>
      </c>
      <c r="C531" s="352">
        <v>108125</v>
      </c>
      <c r="D531" s="354">
        <v>1508</v>
      </c>
      <c r="E531" s="352">
        <v>1257215</v>
      </c>
      <c r="F531" s="355">
        <v>43096</v>
      </c>
      <c r="G531" s="355">
        <v>43097</v>
      </c>
      <c r="H531" s="356">
        <v>1900</v>
      </c>
      <c r="I531" s="358"/>
    </row>
    <row r="532" spans="1:9">
      <c r="A532" s="352">
        <v>6</v>
      </c>
      <c r="B532" s="353" t="s">
        <v>424</v>
      </c>
      <c r="C532" s="352">
        <v>108123</v>
      </c>
      <c r="D532" s="354">
        <v>1509</v>
      </c>
      <c r="E532" s="352">
        <v>1257215</v>
      </c>
      <c r="F532" s="355">
        <v>43096</v>
      </c>
      <c r="G532" s="355">
        <v>43097</v>
      </c>
      <c r="H532" s="356">
        <v>1900</v>
      </c>
      <c r="I532" s="358"/>
    </row>
    <row r="533" spans="1:9">
      <c r="A533" s="352">
        <v>7</v>
      </c>
      <c r="B533" s="353" t="s">
        <v>425</v>
      </c>
      <c r="C533" s="352">
        <v>108118</v>
      </c>
      <c r="D533" s="354">
        <v>2006</v>
      </c>
      <c r="E533" s="352">
        <v>1257134</v>
      </c>
      <c r="F533" s="355">
        <v>39443</v>
      </c>
      <c r="G533" s="355">
        <v>43097</v>
      </c>
      <c r="H533" s="356">
        <v>1900</v>
      </c>
      <c r="I533" s="358"/>
    </row>
    <row r="534" spans="1:9">
      <c r="A534" s="352">
        <v>8</v>
      </c>
      <c r="B534" s="353" t="s">
        <v>426</v>
      </c>
      <c r="C534" s="352">
        <v>108062</v>
      </c>
      <c r="D534" s="354">
        <v>2006</v>
      </c>
      <c r="E534" s="352">
        <v>1252272</v>
      </c>
      <c r="F534" s="355">
        <v>43092</v>
      </c>
      <c r="G534" s="355">
        <v>43096</v>
      </c>
      <c r="H534" s="356">
        <v>9500</v>
      </c>
      <c r="I534" s="358"/>
    </row>
    <row r="535" spans="1:9">
      <c r="A535" s="352">
        <v>9</v>
      </c>
      <c r="B535" s="353" t="s">
        <v>427</v>
      </c>
      <c r="C535" s="352">
        <v>108409</v>
      </c>
      <c r="D535" s="354">
        <v>1608</v>
      </c>
      <c r="E535" s="352">
        <v>1227273</v>
      </c>
      <c r="F535" s="355">
        <v>43099</v>
      </c>
      <c r="G535" s="355">
        <v>43101</v>
      </c>
      <c r="H535" s="356">
        <v>7600</v>
      </c>
      <c r="I535" s="358"/>
    </row>
    <row r="536" spans="1:9">
      <c r="A536" s="352">
        <v>10</v>
      </c>
      <c r="B536" s="353" t="s">
        <v>428</v>
      </c>
      <c r="C536" s="352">
        <v>108544</v>
      </c>
      <c r="D536" s="354">
        <v>2307</v>
      </c>
      <c r="E536" s="352">
        <v>1258564</v>
      </c>
      <c r="F536" s="355">
        <v>43102</v>
      </c>
      <c r="G536" s="355">
        <v>43103</v>
      </c>
      <c r="H536" s="356">
        <v>2000</v>
      </c>
      <c r="I536" s="358"/>
    </row>
    <row r="537" spans="1:9">
      <c r="A537" s="352">
        <v>11</v>
      </c>
      <c r="B537" s="353" t="s">
        <v>429</v>
      </c>
      <c r="C537" s="352">
        <v>108539</v>
      </c>
      <c r="D537" s="354">
        <v>1504</v>
      </c>
      <c r="E537" s="352">
        <v>1258902</v>
      </c>
      <c r="F537" s="355">
        <v>43102</v>
      </c>
      <c r="G537" s="355">
        <v>43103</v>
      </c>
      <c r="H537" s="356">
        <v>2000</v>
      </c>
      <c r="I537" s="358"/>
    </row>
    <row r="538" spans="1:9">
      <c r="A538" s="352">
        <v>12</v>
      </c>
      <c r="B538" s="353" t="s">
        <v>430</v>
      </c>
      <c r="C538" s="352">
        <v>108535</v>
      </c>
      <c r="D538" s="354">
        <v>1105</v>
      </c>
      <c r="E538" s="352">
        <v>1258835</v>
      </c>
      <c r="F538" s="355">
        <v>43102</v>
      </c>
      <c r="G538" s="355">
        <v>43103</v>
      </c>
      <c r="H538" s="356">
        <v>2000</v>
      </c>
      <c r="I538" s="358"/>
    </row>
    <row r="539" spans="1:9">
      <c r="A539" s="352">
        <v>13</v>
      </c>
      <c r="B539" s="353" t="s">
        <v>431</v>
      </c>
      <c r="C539" s="352">
        <v>108530</v>
      </c>
      <c r="D539" s="384" t="s">
        <v>111</v>
      </c>
      <c r="E539" s="352">
        <v>1258835</v>
      </c>
      <c r="F539" s="355">
        <v>43102</v>
      </c>
      <c r="G539" s="355">
        <v>43103</v>
      </c>
      <c r="H539" s="356">
        <v>2000</v>
      </c>
      <c r="I539" s="358"/>
    </row>
    <row r="540" spans="1:9">
      <c r="A540" s="352">
        <v>14</v>
      </c>
      <c r="B540" s="353" t="s">
        <v>432</v>
      </c>
      <c r="C540" s="352">
        <v>108818</v>
      </c>
      <c r="D540" s="354">
        <v>1208</v>
      </c>
      <c r="E540" s="352">
        <v>1260261</v>
      </c>
      <c r="F540" s="355">
        <v>43106</v>
      </c>
      <c r="G540" s="355">
        <v>43107</v>
      </c>
      <c r="H540" s="356">
        <v>2000</v>
      </c>
      <c r="I540" s="358"/>
    </row>
    <row r="541" spans="1:9">
      <c r="A541" s="352">
        <v>15</v>
      </c>
      <c r="B541" s="353" t="s">
        <v>433</v>
      </c>
      <c r="C541" s="352">
        <v>108817</v>
      </c>
      <c r="D541" s="354">
        <v>1203</v>
      </c>
      <c r="E541" s="352">
        <v>1260561</v>
      </c>
      <c r="F541" s="355">
        <v>43106</v>
      </c>
      <c r="G541" s="355">
        <v>43107</v>
      </c>
      <c r="H541" s="356">
        <v>2000</v>
      </c>
      <c r="I541" s="358"/>
    </row>
    <row r="542" spans="1:9">
      <c r="A542" s="352">
        <v>16</v>
      </c>
      <c r="B542" s="353" t="s">
        <v>434</v>
      </c>
      <c r="C542" s="352">
        <v>108813</v>
      </c>
      <c r="D542" s="354">
        <v>2412</v>
      </c>
      <c r="E542" s="352">
        <v>1260595</v>
      </c>
      <c r="F542" s="355">
        <v>43106</v>
      </c>
      <c r="G542" s="355">
        <v>43107</v>
      </c>
      <c r="H542" s="356">
        <v>2000</v>
      </c>
      <c r="I542" s="358"/>
    </row>
    <row r="543" spans="1:9">
      <c r="A543" s="352">
        <v>17</v>
      </c>
      <c r="B543" s="353" t="s">
        <v>435</v>
      </c>
      <c r="C543" s="352">
        <v>108814</v>
      </c>
      <c r="D543" s="383" t="s">
        <v>28</v>
      </c>
      <c r="E543" s="352">
        <v>1258028</v>
      </c>
      <c r="F543" s="355">
        <v>43102</v>
      </c>
      <c r="G543" s="355">
        <v>43107</v>
      </c>
      <c r="H543" s="356">
        <v>12500</v>
      </c>
      <c r="I543" s="358"/>
    </row>
    <row r="544" spans="1:9">
      <c r="A544" s="352">
        <v>18</v>
      </c>
      <c r="B544" s="353" t="s">
        <v>436</v>
      </c>
      <c r="C544" s="352">
        <v>108717</v>
      </c>
      <c r="D544" s="354">
        <v>1208</v>
      </c>
      <c r="E544" s="352">
        <v>1259123</v>
      </c>
      <c r="F544" s="355">
        <v>43104</v>
      </c>
      <c r="G544" s="355">
        <v>43105</v>
      </c>
      <c r="H544" s="356">
        <v>2000</v>
      </c>
      <c r="I544" s="358"/>
    </row>
    <row r="545" spans="1:9">
      <c r="A545" s="352">
        <v>19</v>
      </c>
      <c r="B545" s="353" t="s">
        <v>436</v>
      </c>
      <c r="C545" s="352">
        <v>108758</v>
      </c>
      <c r="D545" s="354">
        <v>1208</v>
      </c>
      <c r="E545" s="352">
        <v>1259133</v>
      </c>
      <c r="F545" s="355">
        <v>43105</v>
      </c>
      <c r="G545" s="355">
        <v>43106</v>
      </c>
      <c r="H545" s="356">
        <v>2000</v>
      </c>
      <c r="I545" s="358"/>
    </row>
    <row r="546" spans="1:9">
      <c r="A546" s="352">
        <v>20</v>
      </c>
      <c r="B546" s="353" t="s">
        <v>433</v>
      </c>
      <c r="C546" s="352">
        <v>108759</v>
      </c>
      <c r="D546" s="354">
        <v>1203</v>
      </c>
      <c r="E546" s="352">
        <v>1260139</v>
      </c>
      <c r="F546" s="355">
        <v>43105</v>
      </c>
      <c r="G546" s="355">
        <v>43106</v>
      </c>
      <c r="H546" s="356">
        <v>2000</v>
      </c>
      <c r="I546" s="358"/>
    </row>
    <row r="547" spans="1:9">
      <c r="A547" s="352">
        <v>21</v>
      </c>
      <c r="B547" s="353" t="s">
        <v>434</v>
      </c>
      <c r="C547" s="352">
        <v>108760</v>
      </c>
      <c r="D547" s="354">
        <v>2412</v>
      </c>
      <c r="E547" s="352">
        <v>1260210</v>
      </c>
      <c r="F547" s="355">
        <v>43105</v>
      </c>
      <c r="G547" s="355">
        <v>43106</v>
      </c>
      <c r="H547" s="356">
        <v>2000</v>
      </c>
      <c r="I547" s="358"/>
    </row>
    <row r="548" spans="1:9">
      <c r="A548" s="352">
        <v>22</v>
      </c>
      <c r="B548" s="353" t="s">
        <v>437</v>
      </c>
      <c r="C548" s="352">
        <v>108913</v>
      </c>
      <c r="D548" s="354">
        <v>2401</v>
      </c>
      <c r="E548" s="352">
        <v>1259534</v>
      </c>
      <c r="F548" s="355">
        <v>43105</v>
      </c>
      <c r="G548" s="355">
        <v>43108</v>
      </c>
      <c r="H548" s="356">
        <v>6000</v>
      </c>
      <c r="I548" s="358"/>
    </row>
    <row r="549" spans="1:9">
      <c r="A549" s="352">
        <v>23</v>
      </c>
      <c r="B549" s="353" t="s">
        <v>432</v>
      </c>
      <c r="C549" s="352">
        <v>108909</v>
      </c>
      <c r="D549" s="354">
        <v>1208</v>
      </c>
      <c r="E549" s="352">
        <v>1260260</v>
      </c>
      <c r="F549" s="355">
        <v>43107</v>
      </c>
      <c r="G549" s="355">
        <v>43108</v>
      </c>
      <c r="H549" s="356">
        <v>2000</v>
      </c>
      <c r="I549" s="358"/>
    </row>
    <row r="550" spans="1:9">
      <c r="A550" s="352">
        <v>24</v>
      </c>
      <c r="B550" s="353" t="s">
        <v>438</v>
      </c>
      <c r="C550" s="352">
        <v>108908</v>
      </c>
      <c r="D550" s="354">
        <v>1011</v>
      </c>
      <c r="E550" s="352">
        <v>1251975</v>
      </c>
      <c r="F550" s="355">
        <v>43106</v>
      </c>
      <c r="G550" s="355">
        <v>43108</v>
      </c>
      <c r="H550" s="356">
        <v>3800</v>
      </c>
      <c r="I550" s="358"/>
    </row>
    <row r="551" spans="1:9">
      <c r="A551" s="352">
        <v>25</v>
      </c>
      <c r="B551" s="353" t="s">
        <v>439</v>
      </c>
      <c r="C551" s="352">
        <v>108907</v>
      </c>
      <c r="D551" s="354">
        <v>1005</v>
      </c>
      <c r="E551" s="352">
        <v>1259947</v>
      </c>
      <c r="F551" s="355">
        <v>43105</v>
      </c>
      <c r="G551" s="355">
        <v>43108</v>
      </c>
      <c r="H551" s="356">
        <v>6000</v>
      </c>
      <c r="I551" s="358"/>
    </row>
    <row r="552" spans="1:9">
      <c r="A552" s="352">
        <v>26</v>
      </c>
      <c r="B552" s="353" t="s">
        <v>440</v>
      </c>
      <c r="C552" s="352">
        <v>108973</v>
      </c>
      <c r="D552" s="354">
        <v>2703</v>
      </c>
      <c r="E552" s="352">
        <v>1240619</v>
      </c>
      <c r="F552" s="355">
        <v>43105</v>
      </c>
      <c r="G552" s="355">
        <v>43109</v>
      </c>
      <c r="H552" s="356">
        <v>18000</v>
      </c>
      <c r="I552" s="358"/>
    </row>
    <row r="553" spans="1:9">
      <c r="A553" s="352">
        <v>27</v>
      </c>
      <c r="B553" s="353" t="s">
        <v>441</v>
      </c>
      <c r="C553" s="352">
        <v>108972</v>
      </c>
      <c r="D553" s="354">
        <v>2503</v>
      </c>
      <c r="E553" s="352">
        <v>1249375</v>
      </c>
      <c r="F553" s="355">
        <v>43108</v>
      </c>
      <c r="G553" s="355">
        <v>43109</v>
      </c>
      <c r="H553" s="356">
        <v>4500</v>
      </c>
      <c r="I553" s="358"/>
    </row>
    <row r="554" spans="1:9">
      <c r="A554" s="352">
        <v>28</v>
      </c>
      <c r="B554" s="353" t="s">
        <v>442</v>
      </c>
      <c r="C554" s="352">
        <v>108968</v>
      </c>
      <c r="D554" s="354">
        <v>1703</v>
      </c>
      <c r="E554" s="352">
        <v>1249600</v>
      </c>
      <c r="F554" s="355">
        <v>43108</v>
      </c>
      <c r="G554" s="355">
        <v>43109</v>
      </c>
      <c r="H554" s="356">
        <v>3500</v>
      </c>
      <c r="I554" s="358"/>
    </row>
    <row r="555" spans="1:9">
      <c r="A555" s="352">
        <v>29</v>
      </c>
      <c r="B555" s="353" t="s">
        <v>443</v>
      </c>
      <c r="C555" s="352">
        <v>108967</v>
      </c>
      <c r="D555" s="354">
        <v>1508</v>
      </c>
      <c r="E555" s="352">
        <v>1259282</v>
      </c>
      <c r="F555" s="355">
        <v>43105</v>
      </c>
      <c r="G555" s="355">
        <v>43109</v>
      </c>
      <c r="H555" s="356">
        <v>8000</v>
      </c>
      <c r="I555" s="358"/>
    </row>
    <row r="556" spans="1:9">
      <c r="A556" s="352">
        <v>30</v>
      </c>
      <c r="B556" s="353" t="s">
        <v>444</v>
      </c>
      <c r="C556" s="352">
        <v>108965</v>
      </c>
      <c r="D556" s="354">
        <v>1212</v>
      </c>
      <c r="E556" s="352">
        <v>1260073</v>
      </c>
      <c r="F556" s="355">
        <v>43106</v>
      </c>
      <c r="G556" s="355">
        <v>43109</v>
      </c>
      <c r="H556" s="356">
        <v>6000</v>
      </c>
      <c r="I556" s="358"/>
    </row>
    <row r="557" spans="1:9">
      <c r="A557" s="352">
        <v>31</v>
      </c>
      <c r="B557" s="353" t="s">
        <v>445</v>
      </c>
      <c r="C557" s="352">
        <v>108964</v>
      </c>
      <c r="D557" s="354">
        <v>1209</v>
      </c>
      <c r="E557" s="352">
        <v>1259887</v>
      </c>
      <c r="F557" s="355">
        <v>43105</v>
      </c>
      <c r="G557" s="355">
        <v>43109</v>
      </c>
      <c r="H557" s="356">
        <v>8000</v>
      </c>
      <c r="I557" s="358"/>
    </row>
    <row r="558" spans="1:9">
      <c r="A558" s="352">
        <v>32</v>
      </c>
      <c r="B558" s="353" t="s">
        <v>446</v>
      </c>
      <c r="C558" s="352">
        <v>108962</v>
      </c>
      <c r="D558" s="384" t="s">
        <v>447</v>
      </c>
      <c r="E558" s="352">
        <v>1259437</v>
      </c>
      <c r="F558" s="355">
        <v>43104</v>
      </c>
      <c r="G558" s="355">
        <v>43109</v>
      </c>
      <c r="H558" s="356">
        <v>10000</v>
      </c>
      <c r="I558" s="358"/>
    </row>
    <row r="559" spans="1:9">
      <c r="A559" s="352">
        <v>33</v>
      </c>
      <c r="B559" s="353" t="s">
        <v>448</v>
      </c>
      <c r="C559" s="352">
        <v>108960</v>
      </c>
      <c r="D559" s="384" t="s">
        <v>449</v>
      </c>
      <c r="E559" s="352">
        <v>1260978</v>
      </c>
      <c r="F559" s="355">
        <v>43108</v>
      </c>
      <c r="G559" s="355">
        <v>43109</v>
      </c>
      <c r="H559" s="356">
        <v>2500</v>
      </c>
      <c r="I559" s="358"/>
    </row>
    <row r="560" spans="1:9">
      <c r="A560" s="352">
        <v>34</v>
      </c>
      <c r="B560" s="353" t="s">
        <v>450</v>
      </c>
      <c r="C560" s="352">
        <v>108958</v>
      </c>
      <c r="D560" s="384" t="s">
        <v>21</v>
      </c>
      <c r="E560" s="352">
        <v>1260639</v>
      </c>
      <c r="F560" s="355">
        <v>43107</v>
      </c>
      <c r="G560" s="355">
        <v>43109</v>
      </c>
      <c r="H560" s="356">
        <v>4000</v>
      </c>
      <c r="I560" s="358"/>
    </row>
    <row r="561" spans="1:9">
      <c r="A561" s="352">
        <v>35</v>
      </c>
      <c r="B561" s="353" t="s">
        <v>426</v>
      </c>
      <c r="C561" s="352">
        <v>108971</v>
      </c>
      <c r="D561" s="354">
        <v>2309</v>
      </c>
      <c r="E561" s="352">
        <v>1251365</v>
      </c>
      <c r="F561" s="355">
        <v>43105</v>
      </c>
      <c r="G561" s="355">
        <v>43109</v>
      </c>
      <c r="H561" s="356">
        <v>7600</v>
      </c>
      <c r="I561" s="358"/>
    </row>
    <row r="562" spans="1:9">
      <c r="A562" s="352">
        <v>36</v>
      </c>
      <c r="B562" s="353" t="s">
        <v>451</v>
      </c>
      <c r="C562" s="352">
        <v>109418</v>
      </c>
      <c r="D562" s="354">
        <v>2603</v>
      </c>
      <c r="E562" s="352">
        <v>1259792</v>
      </c>
      <c r="F562" s="355">
        <v>43114</v>
      </c>
      <c r="G562" s="355">
        <v>43117</v>
      </c>
      <c r="H562" s="357">
        <v>17100</v>
      </c>
      <c r="I562" s="358"/>
    </row>
    <row r="563" spans="1:9">
      <c r="A563" s="352">
        <v>37</v>
      </c>
      <c r="B563" s="353" t="s">
        <v>452</v>
      </c>
      <c r="C563" s="352">
        <v>109417</v>
      </c>
      <c r="D563" s="354">
        <v>2501</v>
      </c>
      <c r="E563" s="352">
        <v>1260479</v>
      </c>
      <c r="F563" s="355">
        <v>43114</v>
      </c>
      <c r="G563" s="355">
        <v>43117</v>
      </c>
      <c r="H563" s="357">
        <v>17100</v>
      </c>
      <c r="I563" s="358"/>
    </row>
    <row r="564" spans="1:9">
      <c r="A564" s="352">
        <v>38</v>
      </c>
      <c r="B564" s="353" t="s">
        <v>453</v>
      </c>
      <c r="C564" s="352">
        <v>109414</v>
      </c>
      <c r="D564" s="354">
        <v>1601</v>
      </c>
      <c r="E564" s="352">
        <v>1263720</v>
      </c>
      <c r="F564" s="355">
        <v>43114</v>
      </c>
      <c r="G564" s="355">
        <v>43117</v>
      </c>
      <c r="H564" s="357">
        <v>6000</v>
      </c>
      <c r="I564" s="358"/>
    </row>
    <row r="565" spans="1:9">
      <c r="A565" s="352">
        <v>39</v>
      </c>
      <c r="B565" s="353" t="s">
        <v>454</v>
      </c>
      <c r="C565" s="352">
        <v>109413</v>
      </c>
      <c r="D565" s="354">
        <v>1504</v>
      </c>
      <c r="E565" s="352">
        <v>1263020</v>
      </c>
      <c r="F565" s="355">
        <v>43112</v>
      </c>
      <c r="G565" s="355">
        <v>43117</v>
      </c>
      <c r="H565" s="357">
        <v>10000</v>
      </c>
      <c r="I565" s="358"/>
    </row>
    <row r="566" spans="1:9">
      <c r="A566" s="352">
        <v>40</v>
      </c>
      <c r="B566" s="353" t="s">
        <v>287</v>
      </c>
      <c r="C566" s="352">
        <v>109405</v>
      </c>
      <c r="D566" s="384" t="s">
        <v>357</v>
      </c>
      <c r="E566" s="352">
        <v>1263229</v>
      </c>
      <c r="F566" s="355">
        <v>43115</v>
      </c>
      <c r="G566" s="355">
        <v>43117</v>
      </c>
      <c r="H566" s="357">
        <v>5000</v>
      </c>
      <c r="I566" s="358"/>
    </row>
    <row r="567" spans="1:9">
      <c r="A567" s="352">
        <v>41</v>
      </c>
      <c r="B567" s="353" t="s">
        <v>450</v>
      </c>
      <c r="C567" s="352">
        <v>109023</v>
      </c>
      <c r="D567" s="384" t="s">
        <v>21</v>
      </c>
      <c r="E567" s="352">
        <v>1261443</v>
      </c>
      <c r="F567" s="355">
        <v>43109</v>
      </c>
      <c r="G567" s="355">
        <v>43110</v>
      </c>
      <c r="H567" s="357">
        <v>2000</v>
      </c>
      <c r="I567" s="358"/>
    </row>
    <row r="568" spans="1:9">
      <c r="A568" s="352">
        <v>42</v>
      </c>
      <c r="B568" s="353" t="s">
        <v>445</v>
      </c>
      <c r="C568" s="352">
        <v>109025</v>
      </c>
      <c r="D568" s="354">
        <v>1209</v>
      </c>
      <c r="E568" s="352">
        <v>1261484</v>
      </c>
      <c r="F568" s="355">
        <v>43109</v>
      </c>
      <c r="G568" s="355">
        <v>43110</v>
      </c>
      <c r="H568" s="357">
        <v>2000</v>
      </c>
      <c r="I568" s="358"/>
    </row>
    <row r="569" spans="1:9">
      <c r="A569" s="352">
        <v>43</v>
      </c>
      <c r="B569" s="353" t="s">
        <v>455</v>
      </c>
      <c r="C569" s="352">
        <v>109026</v>
      </c>
      <c r="D569" s="354">
        <v>1504</v>
      </c>
      <c r="E569" s="352">
        <v>1259497</v>
      </c>
      <c r="F569" s="355">
        <v>43105</v>
      </c>
      <c r="G569" s="355">
        <v>43110</v>
      </c>
      <c r="H569" s="357">
        <v>10000</v>
      </c>
      <c r="I569" s="358"/>
    </row>
    <row r="570" spans="1:9">
      <c r="A570" s="352">
        <v>44</v>
      </c>
      <c r="B570" s="353" t="s">
        <v>456</v>
      </c>
      <c r="C570" s="352">
        <v>109027</v>
      </c>
      <c r="D570" s="354">
        <v>1512</v>
      </c>
      <c r="E570" s="352">
        <v>1259077</v>
      </c>
      <c r="F570" s="355">
        <v>43104</v>
      </c>
      <c r="G570" s="355">
        <v>43110</v>
      </c>
      <c r="H570" s="357">
        <v>15000</v>
      </c>
      <c r="I570" s="358"/>
    </row>
    <row r="571" spans="1:9">
      <c r="A571" s="352">
        <v>45</v>
      </c>
      <c r="B571" s="353" t="s">
        <v>457</v>
      </c>
      <c r="C571" s="352">
        <v>109030</v>
      </c>
      <c r="D571" s="354">
        <v>2003</v>
      </c>
      <c r="E571" s="352">
        <v>1260365</v>
      </c>
      <c r="F571" s="355">
        <v>43107</v>
      </c>
      <c r="G571" s="355">
        <v>43110</v>
      </c>
      <c r="H571" s="357">
        <v>6000</v>
      </c>
      <c r="I571" s="358"/>
    </row>
    <row r="572" spans="1:9">
      <c r="A572" s="352">
        <v>46</v>
      </c>
      <c r="B572" s="353" t="s">
        <v>458</v>
      </c>
      <c r="C572" s="352">
        <v>109068</v>
      </c>
      <c r="D572" s="354">
        <v>1901</v>
      </c>
      <c r="E572" s="352">
        <v>1259983</v>
      </c>
      <c r="F572" s="355">
        <v>43108</v>
      </c>
      <c r="G572" s="355">
        <v>43111</v>
      </c>
      <c r="H572" s="357">
        <v>6000</v>
      </c>
      <c r="I572" s="358"/>
    </row>
    <row r="573" spans="1:9">
      <c r="A573" s="352">
        <v>47</v>
      </c>
      <c r="B573" s="353" t="s">
        <v>459</v>
      </c>
      <c r="C573" s="352">
        <v>109071</v>
      </c>
      <c r="D573" s="384" t="s">
        <v>278</v>
      </c>
      <c r="E573" s="352">
        <v>1259908</v>
      </c>
      <c r="F573" s="355">
        <v>43108</v>
      </c>
      <c r="G573" s="355">
        <v>43111</v>
      </c>
      <c r="H573" s="357">
        <v>6000</v>
      </c>
      <c r="I573" s="358"/>
    </row>
    <row r="574" spans="1:9">
      <c r="A574" s="352">
        <v>48</v>
      </c>
      <c r="B574" s="353" t="s">
        <v>460</v>
      </c>
      <c r="C574" s="352">
        <v>109072</v>
      </c>
      <c r="D574" s="384" t="s">
        <v>19</v>
      </c>
      <c r="E574" s="352">
        <v>1261834</v>
      </c>
      <c r="F574" s="355">
        <v>43110</v>
      </c>
      <c r="G574" s="355">
        <v>43111</v>
      </c>
      <c r="H574" s="357">
        <v>2000</v>
      </c>
      <c r="I574" s="358"/>
    </row>
    <row r="575" spans="1:9">
      <c r="A575" s="352">
        <v>49</v>
      </c>
      <c r="B575" s="353" t="s">
        <v>346</v>
      </c>
      <c r="C575" s="352">
        <v>109133</v>
      </c>
      <c r="D575" s="354">
        <v>1407</v>
      </c>
      <c r="E575" s="352">
        <v>1259894</v>
      </c>
      <c r="F575" s="355">
        <v>43111</v>
      </c>
      <c r="G575" s="355">
        <v>43112</v>
      </c>
      <c r="H575" s="357">
        <v>4000</v>
      </c>
      <c r="I575" s="358"/>
    </row>
    <row r="576" spans="1:9">
      <c r="A576" s="352">
        <v>50</v>
      </c>
      <c r="B576" s="353" t="s">
        <v>461</v>
      </c>
      <c r="C576" s="352">
        <v>109129</v>
      </c>
      <c r="D576" s="354">
        <v>2312</v>
      </c>
      <c r="E576" s="352">
        <v>1259763</v>
      </c>
      <c r="F576" s="355">
        <v>43104</v>
      </c>
      <c r="G576" s="355">
        <v>43112</v>
      </c>
      <c r="H576" s="357">
        <v>16000</v>
      </c>
      <c r="I576" s="358"/>
    </row>
    <row r="577" spans="1:9">
      <c r="A577" s="352">
        <v>51</v>
      </c>
      <c r="B577" s="353" t="s">
        <v>462</v>
      </c>
      <c r="C577" s="352">
        <v>109164</v>
      </c>
      <c r="D577" s="354">
        <v>1610</v>
      </c>
      <c r="E577" s="352">
        <v>1260137</v>
      </c>
      <c r="F577" s="355">
        <v>43111</v>
      </c>
      <c r="G577" s="355">
        <v>43113</v>
      </c>
      <c r="H577" s="357">
        <v>4000</v>
      </c>
      <c r="I577" s="358"/>
    </row>
    <row r="578" spans="1:9">
      <c r="A578" s="352">
        <v>52</v>
      </c>
      <c r="B578" s="353" t="s">
        <v>463</v>
      </c>
      <c r="C578" s="352">
        <v>109167</v>
      </c>
      <c r="D578" s="347">
        <v>1510</v>
      </c>
      <c r="E578" s="352">
        <v>1262984</v>
      </c>
      <c r="F578" s="355">
        <v>43112</v>
      </c>
      <c r="G578" s="355">
        <v>43113</v>
      </c>
      <c r="H578" s="357">
        <v>2000</v>
      </c>
      <c r="I578" s="358"/>
    </row>
    <row r="579" spans="1:9">
      <c r="A579" s="352">
        <v>53</v>
      </c>
      <c r="B579" s="353" t="s">
        <v>287</v>
      </c>
      <c r="C579" s="352">
        <v>109169</v>
      </c>
      <c r="D579" s="384" t="s">
        <v>357</v>
      </c>
      <c r="E579" s="352">
        <v>1262605</v>
      </c>
      <c r="F579" s="355">
        <v>43112</v>
      </c>
      <c r="G579" s="355">
        <v>43113</v>
      </c>
      <c r="H579" s="357">
        <v>2500</v>
      </c>
      <c r="I579" s="358"/>
    </row>
    <row r="580" spans="1:9">
      <c r="A580" s="352">
        <v>54</v>
      </c>
      <c r="B580" s="353" t="s">
        <v>306</v>
      </c>
      <c r="C580" s="352">
        <v>109162</v>
      </c>
      <c r="D580" s="354">
        <v>2406</v>
      </c>
      <c r="E580" s="352">
        <v>1261798</v>
      </c>
      <c r="F580" s="355">
        <v>43110</v>
      </c>
      <c r="G580" s="355">
        <v>43113</v>
      </c>
      <c r="H580" s="357">
        <v>6000</v>
      </c>
      <c r="I580" s="358"/>
    </row>
    <row r="581" spans="1:9">
      <c r="A581" s="352">
        <v>55</v>
      </c>
      <c r="B581" s="353" t="s">
        <v>464</v>
      </c>
      <c r="C581" s="352">
        <v>109243</v>
      </c>
      <c r="D581" s="354">
        <v>2410</v>
      </c>
      <c r="E581" s="352">
        <v>1263555</v>
      </c>
      <c r="F581" s="355">
        <v>43113</v>
      </c>
      <c r="G581" s="355">
        <v>43114</v>
      </c>
      <c r="H581" s="357">
        <v>2000</v>
      </c>
      <c r="I581" s="358"/>
    </row>
    <row r="582" spans="1:9">
      <c r="A582" s="352">
        <v>56</v>
      </c>
      <c r="B582" s="353" t="s">
        <v>446</v>
      </c>
      <c r="C582" s="352">
        <v>109235</v>
      </c>
      <c r="D582" s="384" t="s">
        <v>447</v>
      </c>
      <c r="E582" s="352">
        <v>1261348</v>
      </c>
      <c r="F582" s="355">
        <v>43109</v>
      </c>
      <c r="G582" s="355">
        <v>43114</v>
      </c>
      <c r="H582" s="357">
        <v>10000</v>
      </c>
      <c r="I582" s="358"/>
    </row>
    <row r="583" spans="1:9">
      <c r="A583" s="352">
        <v>57</v>
      </c>
      <c r="B583" s="353" t="s">
        <v>448</v>
      </c>
      <c r="C583" s="352">
        <v>109278</v>
      </c>
      <c r="D583" s="384" t="s">
        <v>449</v>
      </c>
      <c r="E583" s="352">
        <v>1261342</v>
      </c>
      <c r="F583" s="355">
        <v>43109</v>
      </c>
      <c r="G583" s="355">
        <v>43115</v>
      </c>
      <c r="H583" s="357">
        <v>15000</v>
      </c>
      <c r="I583" s="358"/>
    </row>
    <row r="584" spans="1:9">
      <c r="A584" s="352">
        <v>58</v>
      </c>
      <c r="B584" s="353" t="s">
        <v>287</v>
      </c>
      <c r="C584" s="352">
        <v>109277</v>
      </c>
      <c r="D584" s="384" t="s">
        <v>357</v>
      </c>
      <c r="E584" s="352">
        <v>1263239</v>
      </c>
      <c r="F584" s="355">
        <v>43113</v>
      </c>
      <c r="G584" s="355">
        <v>43115</v>
      </c>
      <c r="H584" s="357">
        <v>5000</v>
      </c>
      <c r="I584" s="358"/>
    </row>
    <row r="585" spans="1:9">
      <c r="A585" s="352">
        <v>59</v>
      </c>
      <c r="B585" s="353" t="s">
        <v>306</v>
      </c>
      <c r="C585" s="352">
        <v>109276</v>
      </c>
      <c r="D585" s="354">
        <v>2406</v>
      </c>
      <c r="E585" s="352">
        <v>1262776</v>
      </c>
      <c r="F585" s="355">
        <v>43113</v>
      </c>
      <c r="G585" s="355">
        <v>43115</v>
      </c>
      <c r="H585" s="357">
        <v>4000</v>
      </c>
      <c r="I585" s="358"/>
    </row>
    <row r="586" spans="1:9">
      <c r="A586" s="352">
        <v>60</v>
      </c>
      <c r="B586" s="353" t="s">
        <v>443</v>
      </c>
      <c r="C586" s="352">
        <v>109274</v>
      </c>
      <c r="D586" s="354">
        <v>1508</v>
      </c>
      <c r="E586" s="352">
        <v>1260673</v>
      </c>
      <c r="F586" s="355">
        <v>43109</v>
      </c>
      <c r="G586" s="355">
        <v>43115</v>
      </c>
      <c r="H586" s="357">
        <v>12000</v>
      </c>
      <c r="I586" s="358"/>
    </row>
    <row r="587" spans="1:9">
      <c r="A587" s="352">
        <v>61</v>
      </c>
      <c r="B587" s="353" t="s">
        <v>465</v>
      </c>
      <c r="C587" s="352">
        <v>109356</v>
      </c>
      <c r="D587" s="354">
        <v>1410</v>
      </c>
      <c r="E587" s="352">
        <v>1261341</v>
      </c>
      <c r="F587" s="355">
        <v>43112</v>
      </c>
      <c r="G587" s="355">
        <v>43116</v>
      </c>
      <c r="H587" s="357">
        <v>8000</v>
      </c>
      <c r="I587" s="358"/>
    </row>
    <row r="588" spans="1:9">
      <c r="A588" s="352">
        <v>62</v>
      </c>
      <c r="B588" s="353" t="s">
        <v>466</v>
      </c>
      <c r="C588" s="352">
        <v>109355</v>
      </c>
      <c r="D588" s="354">
        <v>1409</v>
      </c>
      <c r="E588" s="352">
        <v>1261341</v>
      </c>
      <c r="F588" s="355">
        <v>43112</v>
      </c>
      <c r="G588" s="355">
        <v>43116</v>
      </c>
      <c r="H588" s="357">
        <v>8000</v>
      </c>
      <c r="I588" s="358"/>
    </row>
    <row r="589" spans="1:9">
      <c r="A589" s="352">
        <v>63</v>
      </c>
      <c r="B589" s="353" t="s">
        <v>467</v>
      </c>
      <c r="C589" s="352">
        <v>109354</v>
      </c>
      <c r="D589" s="354">
        <v>1306</v>
      </c>
      <c r="E589" s="352">
        <v>1258753</v>
      </c>
      <c r="F589" s="355">
        <v>43102</v>
      </c>
      <c r="G589" s="355">
        <v>43116</v>
      </c>
      <c r="H589" s="357">
        <v>28000</v>
      </c>
      <c r="I589" s="358"/>
    </row>
    <row r="590" spans="1:9">
      <c r="A590" s="352">
        <v>64</v>
      </c>
      <c r="B590" s="353" t="s">
        <v>468</v>
      </c>
      <c r="C590" s="352">
        <v>109351</v>
      </c>
      <c r="D590" s="354">
        <v>1010</v>
      </c>
      <c r="E590" s="352">
        <v>1263096</v>
      </c>
      <c r="F590" s="355">
        <v>43112</v>
      </c>
      <c r="G590" s="355">
        <v>43116</v>
      </c>
      <c r="H590" s="357">
        <v>8000</v>
      </c>
      <c r="I590" s="358"/>
    </row>
    <row r="591" spans="1:9">
      <c r="A591" s="352">
        <v>65</v>
      </c>
      <c r="B591" s="353" t="s">
        <v>469</v>
      </c>
      <c r="C591" s="352">
        <v>109350</v>
      </c>
      <c r="D591" s="354">
        <v>1006</v>
      </c>
      <c r="E591" s="352">
        <v>1261332</v>
      </c>
      <c r="F591" s="355">
        <v>43113</v>
      </c>
      <c r="G591" s="355">
        <v>43116</v>
      </c>
      <c r="H591" s="357">
        <v>6000</v>
      </c>
      <c r="I591" s="358"/>
    </row>
    <row r="592" spans="1:9">
      <c r="A592" s="352">
        <v>66</v>
      </c>
      <c r="B592" s="353" t="s">
        <v>448</v>
      </c>
      <c r="C592" s="352">
        <v>109449</v>
      </c>
      <c r="D592" s="384" t="s">
        <v>449</v>
      </c>
      <c r="E592" s="352">
        <v>1263148</v>
      </c>
      <c r="F592" s="355">
        <v>43115</v>
      </c>
      <c r="G592" s="355">
        <v>43118</v>
      </c>
      <c r="H592" s="357">
        <v>7500</v>
      </c>
      <c r="I592" s="358"/>
    </row>
    <row r="593" spans="1:9">
      <c r="A593" s="352">
        <v>67</v>
      </c>
      <c r="B593" s="353" t="s">
        <v>307</v>
      </c>
      <c r="C593" s="352">
        <v>109450</v>
      </c>
      <c r="D593" s="354">
        <v>1011</v>
      </c>
      <c r="E593" s="352">
        <v>1257838</v>
      </c>
      <c r="F593" s="355">
        <v>43111</v>
      </c>
      <c r="G593" s="355">
        <v>43118</v>
      </c>
      <c r="H593" s="357">
        <v>13300</v>
      </c>
      <c r="I593" s="358"/>
    </row>
    <row r="594" spans="1:9">
      <c r="A594" s="352">
        <v>68</v>
      </c>
      <c r="B594" s="353" t="s">
        <v>443</v>
      </c>
      <c r="C594" s="352">
        <v>109451</v>
      </c>
      <c r="D594" s="354">
        <v>1508</v>
      </c>
      <c r="E594" s="352">
        <v>1263264</v>
      </c>
      <c r="F594" s="355">
        <v>43115</v>
      </c>
      <c r="G594" s="355">
        <v>43118</v>
      </c>
      <c r="H594" s="357">
        <v>6000</v>
      </c>
      <c r="I594" s="358"/>
    </row>
    <row r="595" spans="1:9">
      <c r="A595" s="352">
        <v>69</v>
      </c>
      <c r="B595" s="353" t="s">
        <v>453</v>
      </c>
      <c r="C595" s="352">
        <v>109452</v>
      </c>
      <c r="D595" s="354">
        <v>1601</v>
      </c>
      <c r="E595" s="352">
        <v>1265510</v>
      </c>
      <c r="F595" s="355">
        <v>43117</v>
      </c>
      <c r="G595" s="355">
        <v>43118</v>
      </c>
      <c r="H595" s="357">
        <v>2000</v>
      </c>
      <c r="I595" s="358"/>
    </row>
    <row r="596" spans="1:9">
      <c r="A596" s="352">
        <v>70</v>
      </c>
      <c r="B596" s="353" t="s">
        <v>306</v>
      </c>
      <c r="C596" s="352">
        <v>109453</v>
      </c>
      <c r="D596" s="354">
        <v>2406</v>
      </c>
      <c r="E596" s="352">
        <v>1264097</v>
      </c>
      <c r="F596" s="355">
        <v>43115</v>
      </c>
      <c r="G596" s="355">
        <v>43118</v>
      </c>
      <c r="H596" s="357">
        <v>6000</v>
      </c>
      <c r="I596" s="358"/>
    </row>
    <row r="597" spans="1:9">
      <c r="A597" s="352">
        <v>71</v>
      </c>
      <c r="B597" s="353" t="s">
        <v>470</v>
      </c>
      <c r="C597" s="352">
        <v>109482</v>
      </c>
      <c r="D597" s="354">
        <v>1703</v>
      </c>
      <c r="E597" s="352">
        <v>1259724</v>
      </c>
      <c r="F597" s="355">
        <v>43116</v>
      </c>
      <c r="G597" s="355">
        <v>43119</v>
      </c>
      <c r="H597" s="357">
        <v>11400</v>
      </c>
      <c r="I597" s="358"/>
    </row>
    <row r="598" spans="1:9">
      <c r="A598" s="352">
        <v>72</v>
      </c>
      <c r="B598" s="353" t="s">
        <v>471</v>
      </c>
      <c r="C598" s="352">
        <v>109481</v>
      </c>
      <c r="D598" s="354">
        <v>1403</v>
      </c>
      <c r="E598" s="352">
        <v>1260917</v>
      </c>
      <c r="F598" s="355">
        <v>43117</v>
      </c>
      <c r="G598" s="355">
        <v>43119</v>
      </c>
      <c r="H598" s="357">
        <v>4000</v>
      </c>
      <c r="I598" s="358"/>
    </row>
    <row r="599" spans="1:9">
      <c r="A599" s="352">
        <v>73</v>
      </c>
      <c r="B599" s="353" t="s">
        <v>469</v>
      </c>
      <c r="C599" s="352">
        <v>109479</v>
      </c>
      <c r="D599" s="354">
        <v>1006</v>
      </c>
      <c r="E599" s="352">
        <v>1264625</v>
      </c>
      <c r="F599" s="355">
        <v>43116</v>
      </c>
      <c r="G599" s="355">
        <v>43119</v>
      </c>
      <c r="H599" s="357">
        <v>6000</v>
      </c>
      <c r="I599" s="358"/>
    </row>
    <row r="600" spans="1:9">
      <c r="A600" s="352">
        <v>74</v>
      </c>
      <c r="B600" s="353" t="s">
        <v>472</v>
      </c>
      <c r="C600" s="352">
        <v>109513</v>
      </c>
      <c r="D600" s="354">
        <v>1610</v>
      </c>
      <c r="E600" s="352">
        <v>1263103</v>
      </c>
      <c r="F600" s="355">
        <v>43118</v>
      </c>
      <c r="G600" s="355">
        <v>43120</v>
      </c>
      <c r="H600" s="357">
        <v>4000</v>
      </c>
      <c r="I600" s="358"/>
    </row>
    <row r="601" spans="1:9">
      <c r="A601" s="352">
        <v>75</v>
      </c>
      <c r="B601" s="353" t="s">
        <v>307</v>
      </c>
      <c r="C601" s="352">
        <v>109515</v>
      </c>
      <c r="D601" s="354">
        <v>1011</v>
      </c>
      <c r="E601" s="352">
        <v>1263533</v>
      </c>
      <c r="F601" s="355">
        <v>43118</v>
      </c>
      <c r="G601" s="355">
        <v>43120</v>
      </c>
      <c r="H601" s="357">
        <v>4000</v>
      </c>
      <c r="I601" s="358"/>
    </row>
    <row r="602" spans="1:9">
      <c r="A602" s="352">
        <v>76</v>
      </c>
      <c r="B602" s="353" t="s">
        <v>473</v>
      </c>
      <c r="C602" s="352">
        <v>109514</v>
      </c>
      <c r="D602" s="354">
        <v>1101</v>
      </c>
      <c r="E602" s="352">
        <v>1261801</v>
      </c>
      <c r="F602" s="355">
        <v>43113</v>
      </c>
      <c r="G602" s="355">
        <v>43120</v>
      </c>
      <c r="H602" s="357">
        <v>14000</v>
      </c>
      <c r="I602" s="358"/>
    </row>
    <row r="603" spans="1:9">
      <c r="A603" s="352">
        <v>77</v>
      </c>
      <c r="B603" s="353" t="s">
        <v>474</v>
      </c>
      <c r="C603" s="352">
        <v>109517</v>
      </c>
      <c r="D603" s="354">
        <v>1404</v>
      </c>
      <c r="E603" s="352">
        <v>1265150</v>
      </c>
      <c r="F603" s="355">
        <v>43117</v>
      </c>
      <c r="G603" s="355">
        <v>43120</v>
      </c>
      <c r="H603" s="357">
        <v>7500</v>
      </c>
      <c r="I603" s="358"/>
    </row>
    <row r="604" spans="1:9">
      <c r="A604" s="352">
        <v>78</v>
      </c>
      <c r="B604" s="353" t="s">
        <v>475</v>
      </c>
      <c r="C604" s="352">
        <v>109518</v>
      </c>
      <c r="D604" s="354">
        <v>2301</v>
      </c>
      <c r="E604" s="352">
        <v>1257065</v>
      </c>
      <c r="F604" s="355">
        <v>43114</v>
      </c>
      <c r="G604" s="355">
        <v>43120</v>
      </c>
      <c r="H604" s="357">
        <v>11400</v>
      </c>
      <c r="I604" s="358"/>
    </row>
    <row r="605" spans="1:9">
      <c r="A605" s="352">
        <v>79</v>
      </c>
      <c r="B605" s="353" t="s">
        <v>476</v>
      </c>
      <c r="C605" s="352">
        <v>109516</v>
      </c>
      <c r="D605" s="354">
        <v>2406</v>
      </c>
      <c r="E605" s="352">
        <v>1262512</v>
      </c>
      <c r="F605" s="355">
        <v>43119</v>
      </c>
      <c r="G605" s="355">
        <v>43120</v>
      </c>
      <c r="H605" s="357">
        <v>4000</v>
      </c>
      <c r="I605" s="358"/>
    </row>
    <row r="606" spans="1:9">
      <c r="A606" s="352">
        <v>80</v>
      </c>
      <c r="B606" s="353" t="s">
        <v>306</v>
      </c>
      <c r="C606" s="352">
        <v>109519</v>
      </c>
      <c r="D606" s="354">
        <v>2412</v>
      </c>
      <c r="E606" s="352">
        <v>1265729</v>
      </c>
      <c r="F606" s="355">
        <v>43119</v>
      </c>
      <c r="G606" s="355">
        <v>43120</v>
      </c>
      <c r="H606" s="357">
        <v>2000</v>
      </c>
      <c r="I606" s="358"/>
    </row>
    <row r="607" spans="1:9">
      <c r="A607" s="352">
        <v>81</v>
      </c>
      <c r="B607" s="353" t="s">
        <v>468</v>
      </c>
      <c r="C607" s="352">
        <v>109574</v>
      </c>
      <c r="D607" s="354">
        <v>1010</v>
      </c>
      <c r="E607" s="352">
        <v>1265163</v>
      </c>
      <c r="F607" s="355">
        <v>43120</v>
      </c>
      <c r="G607" s="355">
        <v>43121</v>
      </c>
      <c r="H607" s="357">
        <v>2000</v>
      </c>
      <c r="I607" s="358"/>
    </row>
    <row r="608" spans="1:9">
      <c r="A608" s="352">
        <v>82</v>
      </c>
      <c r="B608" s="353" t="s">
        <v>477</v>
      </c>
      <c r="C608" s="352">
        <v>109573</v>
      </c>
      <c r="D608" s="354">
        <v>2403</v>
      </c>
      <c r="E608" s="352">
        <v>1265625</v>
      </c>
      <c r="F608" s="355">
        <v>43119</v>
      </c>
      <c r="G608" s="355">
        <v>43120</v>
      </c>
      <c r="H608" s="357">
        <v>4000</v>
      </c>
      <c r="I608" s="358"/>
    </row>
    <row r="609" spans="1:9">
      <c r="A609" s="352">
        <v>83</v>
      </c>
      <c r="B609" s="353" t="s">
        <v>478</v>
      </c>
      <c r="C609" s="352">
        <v>109571</v>
      </c>
      <c r="D609" s="354">
        <v>1602</v>
      </c>
      <c r="E609" s="352">
        <v>1264356</v>
      </c>
      <c r="F609" s="355">
        <v>43118</v>
      </c>
      <c r="G609" s="355">
        <v>43121</v>
      </c>
      <c r="H609" s="357">
        <v>12000</v>
      </c>
      <c r="I609" s="358"/>
    </row>
    <row r="610" spans="1:9">
      <c r="A610" s="352">
        <v>84</v>
      </c>
      <c r="B610" s="353" t="s">
        <v>479</v>
      </c>
      <c r="C610" s="352">
        <v>109572</v>
      </c>
      <c r="D610" s="354">
        <v>2410</v>
      </c>
      <c r="E610" s="352">
        <v>1264958</v>
      </c>
      <c r="F610" s="355">
        <v>43119</v>
      </c>
      <c r="G610" s="355">
        <v>43121</v>
      </c>
      <c r="H610" s="357">
        <v>4000</v>
      </c>
      <c r="I610" s="358"/>
    </row>
    <row r="611" spans="1:9">
      <c r="A611" s="352">
        <v>85</v>
      </c>
      <c r="B611" s="353" t="s">
        <v>480</v>
      </c>
      <c r="C611" s="352">
        <v>109570</v>
      </c>
      <c r="D611" s="354">
        <v>1201</v>
      </c>
      <c r="E611" s="352">
        <v>1261588</v>
      </c>
      <c r="F611" s="355">
        <v>43120</v>
      </c>
      <c r="G611" s="355">
        <v>43121</v>
      </c>
      <c r="H611" s="357">
        <v>2000</v>
      </c>
      <c r="I611" s="358"/>
    </row>
    <row r="612" spans="1:9">
      <c r="A612" s="352">
        <v>86</v>
      </c>
      <c r="B612" s="353" t="s">
        <v>481</v>
      </c>
      <c r="C612" s="352">
        <v>109706</v>
      </c>
      <c r="D612" s="354">
        <v>1403</v>
      </c>
      <c r="E612" s="352">
        <v>1265837</v>
      </c>
      <c r="F612" s="355">
        <v>43119</v>
      </c>
      <c r="G612" s="355">
        <v>43123</v>
      </c>
      <c r="H612" s="357">
        <v>10000</v>
      </c>
      <c r="I612" s="358"/>
    </row>
    <row r="613" spans="1:9">
      <c r="A613" s="352">
        <v>87</v>
      </c>
      <c r="B613" s="353" t="s">
        <v>480</v>
      </c>
      <c r="C613" s="352">
        <v>109705</v>
      </c>
      <c r="D613" s="354">
        <v>1201</v>
      </c>
      <c r="E613" s="352">
        <v>1261648</v>
      </c>
      <c r="F613" s="355">
        <v>43121</v>
      </c>
      <c r="G613" s="355">
        <v>43123</v>
      </c>
      <c r="H613" s="357">
        <v>4000</v>
      </c>
      <c r="I613" s="358"/>
    </row>
    <row r="614" spans="1:9">
      <c r="A614" s="352">
        <v>88</v>
      </c>
      <c r="B614" s="353" t="s">
        <v>482</v>
      </c>
      <c r="C614" s="352">
        <v>109707</v>
      </c>
      <c r="D614" s="354">
        <v>1507</v>
      </c>
      <c r="E614" s="352">
        <v>1263545</v>
      </c>
      <c r="F614" s="355">
        <v>43121</v>
      </c>
      <c r="G614" s="355">
        <v>43123</v>
      </c>
      <c r="H614" s="357">
        <v>4000</v>
      </c>
      <c r="I614" s="358"/>
    </row>
    <row r="615" spans="1:9">
      <c r="A615" s="352">
        <v>89</v>
      </c>
      <c r="B615" s="353" t="s">
        <v>483</v>
      </c>
      <c r="C615" s="352">
        <v>109709</v>
      </c>
      <c r="D615" s="354">
        <v>2503</v>
      </c>
      <c r="E615" s="352">
        <v>1267879</v>
      </c>
      <c r="F615" s="355">
        <v>43122</v>
      </c>
      <c r="G615" s="355">
        <v>43123</v>
      </c>
      <c r="H615" s="357">
        <v>6450</v>
      </c>
      <c r="I615" s="358"/>
    </row>
    <row r="616" spans="1:9">
      <c r="A616" s="352">
        <v>90</v>
      </c>
      <c r="B616" s="353" t="s">
        <v>481</v>
      </c>
      <c r="C616" s="352">
        <v>109760</v>
      </c>
      <c r="D616" s="354">
        <v>1403</v>
      </c>
      <c r="E616" s="352">
        <v>1267646</v>
      </c>
      <c r="F616" s="355">
        <v>43123</v>
      </c>
      <c r="G616" s="355">
        <v>43124</v>
      </c>
      <c r="H616" s="357">
        <v>2500</v>
      </c>
      <c r="I616" s="358"/>
    </row>
    <row r="617" spans="1:9">
      <c r="A617" s="352">
        <v>91</v>
      </c>
      <c r="B617" s="353" t="s">
        <v>456</v>
      </c>
      <c r="C617" s="352">
        <v>109761</v>
      </c>
      <c r="D617" s="354">
        <v>1512</v>
      </c>
      <c r="E617" s="352">
        <v>1261820</v>
      </c>
      <c r="F617" s="355">
        <v>43110</v>
      </c>
      <c r="G617" s="355">
        <v>43124</v>
      </c>
      <c r="H617" s="357">
        <v>28000</v>
      </c>
      <c r="I617" s="358"/>
    </row>
    <row r="618" spans="1:9">
      <c r="A618" s="352">
        <v>92</v>
      </c>
      <c r="B618" s="353" t="s">
        <v>477</v>
      </c>
      <c r="C618" s="352">
        <v>109485</v>
      </c>
      <c r="D618" s="354">
        <v>2403</v>
      </c>
      <c r="E618" s="352">
        <v>1263158</v>
      </c>
      <c r="F618" s="355">
        <v>43115</v>
      </c>
      <c r="G618" s="355">
        <v>43119</v>
      </c>
      <c r="H618" s="357">
        <v>8000</v>
      </c>
      <c r="I618" s="358"/>
    </row>
    <row r="619" spans="1:9">
      <c r="A619" s="352">
        <v>93</v>
      </c>
      <c r="B619" s="353" t="s">
        <v>484</v>
      </c>
      <c r="C619" s="352">
        <v>109487</v>
      </c>
      <c r="D619" s="354">
        <v>2801</v>
      </c>
      <c r="E619" s="352">
        <v>1254232</v>
      </c>
      <c r="F619" s="355">
        <v>43116</v>
      </c>
      <c r="G619" s="355">
        <v>43119</v>
      </c>
      <c r="H619" s="357">
        <v>17850</v>
      </c>
      <c r="I619" s="358"/>
    </row>
    <row r="620" spans="1:9">
      <c r="A620" s="352">
        <v>94</v>
      </c>
      <c r="B620" s="353" t="s">
        <v>454</v>
      </c>
      <c r="C620" s="352">
        <v>109655</v>
      </c>
      <c r="D620" s="354">
        <v>1504</v>
      </c>
      <c r="E620" s="352">
        <v>1264859</v>
      </c>
      <c r="F620" s="355">
        <v>43117</v>
      </c>
      <c r="G620" s="355">
        <v>43122</v>
      </c>
      <c r="H620" s="357">
        <v>10000</v>
      </c>
      <c r="I620" s="358"/>
    </row>
    <row r="621" spans="1:9">
      <c r="A621" s="352">
        <v>95</v>
      </c>
      <c r="B621" s="353" t="s">
        <v>287</v>
      </c>
      <c r="C621" s="352">
        <v>109653</v>
      </c>
      <c r="D621" s="384" t="s">
        <v>357</v>
      </c>
      <c r="E621" s="352">
        <v>1265542</v>
      </c>
      <c r="F621" s="355">
        <v>43120</v>
      </c>
      <c r="G621" s="355">
        <v>43122</v>
      </c>
      <c r="H621" s="357">
        <v>5000</v>
      </c>
      <c r="I621" s="358"/>
    </row>
    <row r="622" spans="1:9">
      <c r="A622" s="352">
        <v>96</v>
      </c>
      <c r="B622" s="353" t="s">
        <v>485</v>
      </c>
      <c r="C622" s="352">
        <v>109803</v>
      </c>
      <c r="D622" s="384" t="s">
        <v>220</v>
      </c>
      <c r="E622" s="352">
        <v>1268297</v>
      </c>
      <c r="F622" s="355">
        <v>43124</v>
      </c>
      <c r="G622" s="355">
        <v>43125</v>
      </c>
      <c r="H622" s="357">
        <v>2000</v>
      </c>
      <c r="I622" s="358"/>
    </row>
    <row r="623" spans="1:9">
      <c r="A623" s="352">
        <v>97</v>
      </c>
      <c r="B623" s="353" t="s">
        <v>486</v>
      </c>
      <c r="C623" s="352">
        <v>109773</v>
      </c>
      <c r="D623" s="354">
        <v>1412</v>
      </c>
      <c r="E623" s="352">
        <v>1264127</v>
      </c>
      <c r="F623" s="355">
        <v>43114</v>
      </c>
      <c r="G623" s="355">
        <v>43125</v>
      </c>
      <c r="H623" s="357">
        <v>22000</v>
      </c>
      <c r="I623" s="358"/>
    </row>
    <row r="624" spans="1:9">
      <c r="A624" s="352">
        <v>98</v>
      </c>
      <c r="B624" s="353" t="s">
        <v>487</v>
      </c>
      <c r="C624" s="352">
        <v>109810</v>
      </c>
      <c r="D624" s="354">
        <v>1504</v>
      </c>
      <c r="E624" s="352">
        <v>1268461</v>
      </c>
      <c r="F624" s="355">
        <v>43124</v>
      </c>
      <c r="G624" s="355">
        <v>43125</v>
      </c>
      <c r="H624" s="357">
        <v>2000</v>
      </c>
      <c r="I624" s="358"/>
    </row>
    <row r="625" spans="1:9">
      <c r="A625" s="352">
        <v>99</v>
      </c>
      <c r="B625" s="353" t="s">
        <v>488</v>
      </c>
      <c r="C625" s="352">
        <v>109811</v>
      </c>
      <c r="D625" s="354">
        <v>1702</v>
      </c>
      <c r="E625" s="352">
        <v>1260203</v>
      </c>
      <c r="F625" s="355">
        <v>43123</v>
      </c>
      <c r="G625" s="355">
        <v>43125</v>
      </c>
      <c r="H625" s="357">
        <v>8800</v>
      </c>
      <c r="I625" s="358"/>
    </row>
    <row r="626" spans="1:9">
      <c r="A626" s="352">
        <v>100</v>
      </c>
      <c r="B626" s="353" t="s">
        <v>489</v>
      </c>
      <c r="C626" s="352">
        <v>109813</v>
      </c>
      <c r="D626" s="354">
        <v>1903</v>
      </c>
      <c r="E626" s="352">
        <v>1266881</v>
      </c>
      <c r="F626" s="355">
        <v>43123</v>
      </c>
      <c r="G626" s="355">
        <v>43125</v>
      </c>
      <c r="H626" s="357">
        <v>5000</v>
      </c>
      <c r="I626" s="358"/>
    </row>
    <row r="627" spans="1:9">
      <c r="A627" s="352">
        <v>101</v>
      </c>
      <c r="B627" s="353" t="s">
        <v>490</v>
      </c>
      <c r="C627" s="352">
        <v>109814</v>
      </c>
      <c r="D627" s="354">
        <v>2102</v>
      </c>
      <c r="E627" s="352">
        <v>1263203</v>
      </c>
      <c r="F627" s="355">
        <v>43122</v>
      </c>
      <c r="G627" s="355">
        <v>43125</v>
      </c>
      <c r="H627" s="357">
        <v>6000</v>
      </c>
      <c r="I627" s="358"/>
    </row>
    <row r="628" spans="1:9">
      <c r="A628" s="352">
        <v>102</v>
      </c>
      <c r="B628" s="353" t="s">
        <v>491</v>
      </c>
      <c r="C628" s="352">
        <v>109817</v>
      </c>
      <c r="D628" s="354">
        <v>2501</v>
      </c>
      <c r="E628" s="352">
        <v>1266489</v>
      </c>
      <c r="F628" s="355">
        <v>43123</v>
      </c>
      <c r="G628" s="355">
        <v>43125</v>
      </c>
      <c r="H628" s="357">
        <v>11400</v>
      </c>
      <c r="I628" s="358"/>
    </row>
    <row r="629" spans="1:9">
      <c r="A629" s="352">
        <v>103</v>
      </c>
      <c r="B629" s="353" t="s">
        <v>492</v>
      </c>
      <c r="C629" s="352">
        <v>110011</v>
      </c>
      <c r="D629" s="354">
        <v>1508</v>
      </c>
      <c r="E629" s="352">
        <v>1266300</v>
      </c>
      <c r="F629" s="355">
        <v>43127</v>
      </c>
      <c r="G629" s="355">
        <v>43129</v>
      </c>
      <c r="H629" s="357">
        <v>4000</v>
      </c>
      <c r="I629" s="358"/>
    </row>
    <row r="630" spans="1:9">
      <c r="A630" s="352">
        <v>104</v>
      </c>
      <c r="B630" s="353" t="s">
        <v>493</v>
      </c>
      <c r="C630" s="352">
        <v>110010</v>
      </c>
      <c r="D630" s="384" t="s">
        <v>103</v>
      </c>
      <c r="E630" s="352">
        <v>1270015</v>
      </c>
      <c r="F630" s="355">
        <v>43127</v>
      </c>
      <c r="G630" s="355">
        <v>43129</v>
      </c>
      <c r="H630" s="357">
        <v>4000</v>
      </c>
      <c r="I630" s="358"/>
    </row>
    <row r="631" spans="1:9">
      <c r="A631" s="352">
        <v>105</v>
      </c>
      <c r="B631" s="353" t="s">
        <v>494</v>
      </c>
      <c r="C631" s="352">
        <v>109952</v>
      </c>
      <c r="D631" s="354">
        <v>1507</v>
      </c>
      <c r="E631" s="352">
        <v>1269076</v>
      </c>
      <c r="F631" s="355">
        <v>43126</v>
      </c>
      <c r="G631" s="355">
        <v>43128</v>
      </c>
      <c r="H631" s="357">
        <v>5000</v>
      </c>
      <c r="I631" s="358"/>
    </row>
    <row r="632" spans="1:9">
      <c r="A632" s="352">
        <v>106</v>
      </c>
      <c r="B632" s="353" t="s">
        <v>474</v>
      </c>
      <c r="C632" s="352">
        <v>109953</v>
      </c>
      <c r="D632" s="354">
        <v>1404</v>
      </c>
      <c r="E632" s="352">
        <v>1269983</v>
      </c>
      <c r="F632" s="355">
        <v>43127</v>
      </c>
      <c r="G632" s="355">
        <v>43128</v>
      </c>
      <c r="H632" s="357">
        <v>2000</v>
      </c>
      <c r="I632" s="358"/>
    </row>
    <row r="633" spans="1:9">
      <c r="A633" s="352">
        <v>107</v>
      </c>
      <c r="B633" s="353" t="s">
        <v>495</v>
      </c>
      <c r="C633" s="352">
        <v>109954</v>
      </c>
      <c r="D633" s="384" t="s">
        <v>124</v>
      </c>
      <c r="E633" s="352">
        <v>1260417</v>
      </c>
      <c r="F633" s="355">
        <v>43125</v>
      </c>
      <c r="G633" s="355">
        <v>43128</v>
      </c>
      <c r="H633" s="357">
        <v>6000</v>
      </c>
      <c r="I633" s="358"/>
    </row>
    <row r="634" spans="1:9">
      <c r="A634" s="352">
        <v>108</v>
      </c>
      <c r="B634" s="353" t="s">
        <v>496</v>
      </c>
      <c r="C634" s="352">
        <v>109955</v>
      </c>
      <c r="D634" s="384" t="s">
        <v>196</v>
      </c>
      <c r="E634" s="352">
        <v>1269817</v>
      </c>
      <c r="F634" s="355">
        <v>43127</v>
      </c>
      <c r="G634" s="355">
        <v>43128</v>
      </c>
      <c r="H634" s="357">
        <v>2500</v>
      </c>
      <c r="I634" s="358"/>
    </row>
    <row r="635" spans="1:9">
      <c r="A635" s="352">
        <v>109</v>
      </c>
      <c r="B635" s="353" t="s">
        <v>497</v>
      </c>
      <c r="C635" s="352">
        <v>109956</v>
      </c>
      <c r="D635" s="384" t="s">
        <v>278</v>
      </c>
      <c r="E635" s="352">
        <v>1264854</v>
      </c>
      <c r="F635" s="355">
        <v>43124</v>
      </c>
      <c r="G635" s="355">
        <v>43128</v>
      </c>
      <c r="H635" s="357">
        <v>8000</v>
      </c>
      <c r="I635" s="358"/>
    </row>
    <row r="636" spans="1:9">
      <c r="A636" s="352">
        <v>110</v>
      </c>
      <c r="B636" s="353" t="s">
        <v>498</v>
      </c>
      <c r="C636" s="352">
        <v>109902</v>
      </c>
      <c r="D636" s="354">
        <v>2307</v>
      </c>
      <c r="E636" s="352">
        <v>1262857</v>
      </c>
      <c r="F636" s="355">
        <v>43125</v>
      </c>
      <c r="G636" s="355">
        <v>43127</v>
      </c>
      <c r="H636" s="357">
        <v>5000</v>
      </c>
      <c r="I636" s="358"/>
    </row>
    <row r="637" spans="1:9">
      <c r="A637" s="352">
        <v>111</v>
      </c>
      <c r="B637" s="353" t="s">
        <v>499</v>
      </c>
      <c r="C637" s="352">
        <v>109905</v>
      </c>
      <c r="D637" s="384" t="s">
        <v>196</v>
      </c>
      <c r="E637" s="352">
        <v>1262857</v>
      </c>
      <c r="F637" s="355">
        <v>43125</v>
      </c>
      <c r="G637" s="355">
        <v>43127</v>
      </c>
      <c r="H637" s="357">
        <v>5000</v>
      </c>
      <c r="I637" s="358"/>
    </row>
    <row r="638" spans="1:9">
      <c r="A638" s="352">
        <v>112</v>
      </c>
      <c r="B638" s="353" t="s">
        <v>500</v>
      </c>
      <c r="C638" s="352">
        <v>109906</v>
      </c>
      <c r="D638" s="384" t="s">
        <v>501</v>
      </c>
      <c r="E638" s="352">
        <v>1263793</v>
      </c>
      <c r="F638" s="355">
        <v>43125</v>
      </c>
      <c r="G638" s="355">
        <v>43127</v>
      </c>
      <c r="H638" s="356">
        <v>4000</v>
      </c>
      <c r="I638" s="358"/>
    </row>
    <row r="639" spans="1:9">
      <c r="A639" s="352">
        <v>113</v>
      </c>
      <c r="B639" s="353" t="s">
        <v>502</v>
      </c>
      <c r="C639" s="352">
        <v>109908</v>
      </c>
      <c r="D639" s="354">
        <v>1309</v>
      </c>
      <c r="E639" s="352">
        <v>1261158</v>
      </c>
      <c r="F639" s="355">
        <v>43124</v>
      </c>
      <c r="G639" s="355">
        <v>43127</v>
      </c>
      <c r="H639" s="356">
        <v>6000</v>
      </c>
      <c r="I639" s="358"/>
    </row>
    <row r="640" spans="1:9">
      <c r="A640" s="352">
        <v>114</v>
      </c>
      <c r="B640" s="353" t="s">
        <v>503</v>
      </c>
      <c r="C640" s="352">
        <v>109910</v>
      </c>
      <c r="D640" s="354">
        <v>1501</v>
      </c>
      <c r="E640" s="352">
        <v>1263793</v>
      </c>
      <c r="F640" s="355">
        <v>43125</v>
      </c>
      <c r="G640" s="355">
        <v>43127</v>
      </c>
      <c r="H640" s="356">
        <v>4000</v>
      </c>
      <c r="I640" s="358"/>
    </row>
    <row r="641" spans="1:9">
      <c r="A641" s="352">
        <v>115</v>
      </c>
      <c r="B641" s="353" t="s">
        <v>474</v>
      </c>
      <c r="C641" s="352">
        <v>109909</v>
      </c>
      <c r="D641" s="354">
        <v>1404</v>
      </c>
      <c r="E641" s="352">
        <v>1267816</v>
      </c>
      <c r="F641" s="355">
        <v>43123</v>
      </c>
      <c r="G641" s="355">
        <v>43127</v>
      </c>
      <c r="H641" s="356">
        <v>8000</v>
      </c>
      <c r="I641" s="358"/>
    </row>
    <row r="642" spans="1:9">
      <c r="A642" s="352">
        <v>116</v>
      </c>
      <c r="B642" s="353" t="s">
        <v>504</v>
      </c>
      <c r="C642" s="352">
        <v>109914</v>
      </c>
      <c r="D642" s="354">
        <v>2603</v>
      </c>
      <c r="E642" s="352">
        <v>1268836</v>
      </c>
      <c r="F642" s="355">
        <v>43126</v>
      </c>
      <c r="G642" s="355">
        <v>43127</v>
      </c>
      <c r="H642" s="356">
        <v>5700</v>
      </c>
      <c r="I642" s="358"/>
    </row>
    <row r="643" spans="1:9">
      <c r="A643" s="352">
        <v>117</v>
      </c>
      <c r="B643" s="353" t="s">
        <v>505</v>
      </c>
      <c r="C643" s="352">
        <v>109930</v>
      </c>
      <c r="D643" s="384" t="s">
        <v>354</v>
      </c>
      <c r="E643" s="352">
        <v>1263150</v>
      </c>
      <c r="F643" s="355">
        <v>43126</v>
      </c>
      <c r="G643" s="355">
        <v>43127</v>
      </c>
      <c r="H643" s="356">
        <v>2000</v>
      </c>
      <c r="I643" s="358"/>
    </row>
    <row r="644" spans="1:9">
      <c r="A644" s="352">
        <v>118</v>
      </c>
      <c r="B644" s="353" t="s">
        <v>469</v>
      </c>
      <c r="C644" s="352">
        <v>109848</v>
      </c>
      <c r="D644" s="354">
        <v>1006</v>
      </c>
      <c r="E644" s="352">
        <v>1264688</v>
      </c>
      <c r="F644" s="355">
        <v>43119</v>
      </c>
      <c r="G644" s="355">
        <v>43126</v>
      </c>
      <c r="H644" s="356">
        <v>14000</v>
      </c>
      <c r="I644" s="358"/>
    </row>
    <row r="645" spans="1:9">
      <c r="A645" s="352">
        <v>119</v>
      </c>
      <c r="B645" s="353" t="s">
        <v>506</v>
      </c>
      <c r="C645" s="352">
        <v>110090</v>
      </c>
      <c r="D645" s="354">
        <v>2801</v>
      </c>
      <c r="E645" s="352">
        <v>1269392</v>
      </c>
      <c r="F645" s="355">
        <v>43128</v>
      </c>
      <c r="G645" s="355">
        <v>43130</v>
      </c>
      <c r="H645" s="356">
        <v>11400</v>
      </c>
      <c r="I645" s="358"/>
    </row>
    <row r="646" spans="1:9">
      <c r="A646" s="352">
        <v>120</v>
      </c>
      <c r="B646" s="353" t="s">
        <v>507</v>
      </c>
      <c r="C646" s="352">
        <v>110089</v>
      </c>
      <c r="D646" s="354">
        <v>2407</v>
      </c>
      <c r="E646" s="352">
        <v>1259903</v>
      </c>
      <c r="F646" s="355">
        <v>43128</v>
      </c>
      <c r="G646" s="355">
        <v>43130</v>
      </c>
      <c r="H646" s="356">
        <v>4000</v>
      </c>
      <c r="I646" s="358"/>
    </row>
    <row r="647" spans="1:9">
      <c r="A647" s="352">
        <v>121</v>
      </c>
      <c r="B647" s="353" t="s">
        <v>508</v>
      </c>
      <c r="C647" s="352">
        <v>110088</v>
      </c>
      <c r="D647" s="354">
        <v>2401</v>
      </c>
      <c r="E647" s="352">
        <v>1259903</v>
      </c>
      <c r="F647" s="355">
        <v>43128</v>
      </c>
      <c r="G647" s="355">
        <v>43130</v>
      </c>
      <c r="H647" s="356">
        <v>4000</v>
      </c>
      <c r="I647" s="358"/>
    </row>
    <row r="648" spans="1:9">
      <c r="A648" s="352">
        <v>122</v>
      </c>
      <c r="B648" s="353" t="s">
        <v>489</v>
      </c>
      <c r="C648" s="352">
        <v>110087</v>
      </c>
      <c r="D648" s="354">
        <v>2210</v>
      </c>
      <c r="E648" s="352">
        <v>1266883</v>
      </c>
      <c r="F648" s="355">
        <v>43125</v>
      </c>
      <c r="G648" s="355">
        <v>43130</v>
      </c>
      <c r="H648" s="356">
        <v>10000</v>
      </c>
      <c r="I648" s="358"/>
    </row>
    <row r="649" spans="1:9">
      <c r="A649" s="352">
        <v>123</v>
      </c>
      <c r="B649" s="353" t="s">
        <v>509</v>
      </c>
      <c r="C649" s="352">
        <v>110085</v>
      </c>
      <c r="D649" s="354">
        <v>1607</v>
      </c>
      <c r="E649" s="352">
        <v>1263139</v>
      </c>
      <c r="F649" s="355">
        <v>43125</v>
      </c>
      <c r="G649" s="355">
        <v>43130</v>
      </c>
      <c r="H649" s="356">
        <v>20000</v>
      </c>
      <c r="I649" s="358"/>
    </row>
    <row r="650" spans="1:9">
      <c r="A650" s="352">
        <v>124</v>
      </c>
      <c r="B650" s="353" t="s">
        <v>510</v>
      </c>
      <c r="C650" s="352">
        <v>110084</v>
      </c>
      <c r="D650" s="354">
        <v>1504</v>
      </c>
      <c r="E650" s="352">
        <v>1270017</v>
      </c>
      <c r="F650" s="355">
        <v>43127</v>
      </c>
      <c r="G650" s="355">
        <v>43130</v>
      </c>
      <c r="H650" s="356">
        <v>6000</v>
      </c>
      <c r="I650" s="358"/>
    </row>
    <row r="651" spans="1:9">
      <c r="A651" s="352">
        <v>125</v>
      </c>
      <c r="B651" s="353" t="s">
        <v>474</v>
      </c>
      <c r="C651" s="352">
        <v>110083</v>
      </c>
      <c r="D651" s="354">
        <v>1404</v>
      </c>
      <c r="E651" s="352">
        <v>1268070</v>
      </c>
      <c r="F651" s="355">
        <v>43128</v>
      </c>
      <c r="G651" s="355">
        <v>43130</v>
      </c>
      <c r="H651" s="356">
        <v>4000</v>
      </c>
      <c r="I651" s="358"/>
    </row>
    <row r="652" spans="1:9">
      <c r="A652" s="352">
        <v>126</v>
      </c>
      <c r="B652" s="353" t="s">
        <v>511</v>
      </c>
      <c r="C652" s="352">
        <v>110045</v>
      </c>
      <c r="D652" s="354">
        <v>1209</v>
      </c>
      <c r="E652" s="352">
        <v>1267729</v>
      </c>
      <c r="F652" s="355">
        <v>43126</v>
      </c>
      <c r="G652" s="355">
        <v>43130</v>
      </c>
      <c r="H652" s="356">
        <v>10000</v>
      </c>
      <c r="I652" s="358"/>
    </row>
    <row r="653" spans="1:9">
      <c r="A653" s="352">
        <v>127</v>
      </c>
      <c r="B653" s="353" t="s">
        <v>512</v>
      </c>
      <c r="C653" s="352">
        <v>110081</v>
      </c>
      <c r="D653" s="354">
        <v>1203</v>
      </c>
      <c r="E653" s="352">
        <v>1267729</v>
      </c>
      <c r="F653" s="355">
        <v>43126</v>
      </c>
      <c r="G653" s="355">
        <v>43130</v>
      </c>
      <c r="H653" s="356">
        <v>10000</v>
      </c>
      <c r="I653" s="358"/>
    </row>
    <row r="654" spans="1:9">
      <c r="A654" s="352">
        <v>128</v>
      </c>
      <c r="B654" s="353" t="s">
        <v>513</v>
      </c>
      <c r="C654" s="352">
        <v>110165</v>
      </c>
      <c r="D654" s="354">
        <v>2406</v>
      </c>
      <c r="E654" s="352">
        <v>1259943</v>
      </c>
      <c r="F654" s="355">
        <v>43126</v>
      </c>
      <c r="G654" s="355">
        <v>43131</v>
      </c>
      <c r="H654" s="356">
        <v>15000</v>
      </c>
      <c r="I654" s="358"/>
    </row>
    <row r="655" spans="1:9">
      <c r="A655" s="352">
        <v>129</v>
      </c>
      <c r="B655" s="353" t="s">
        <v>160</v>
      </c>
      <c r="C655" s="352">
        <v>110158</v>
      </c>
      <c r="D655" s="354">
        <v>1901</v>
      </c>
      <c r="E655" s="352">
        <v>1267789</v>
      </c>
      <c r="F655" s="355">
        <v>43124</v>
      </c>
      <c r="G655" s="355">
        <v>43131</v>
      </c>
      <c r="H655" s="356">
        <v>14000</v>
      </c>
      <c r="I655" s="358"/>
    </row>
    <row r="656" spans="1:9">
      <c r="A656" s="352">
        <v>130</v>
      </c>
      <c r="B656" s="353" t="s">
        <v>514</v>
      </c>
      <c r="C656" s="352">
        <v>110155</v>
      </c>
      <c r="D656" s="354">
        <v>1409</v>
      </c>
      <c r="E656" s="352">
        <v>1262223</v>
      </c>
      <c r="F656" s="355">
        <v>43119</v>
      </c>
      <c r="G656" s="355">
        <v>43131</v>
      </c>
      <c r="H656" s="356">
        <v>24000</v>
      </c>
      <c r="I656" s="358"/>
    </row>
    <row r="657" spans="1:9">
      <c r="A657" s="352">
        <v>131</v>
      </c>
      <c r="B657" s="353" t="s">
        <v>469</v>
      </c>
      <c r="C657" s="352">
        <v>110080</v>
      </c>
      <c r="D657" s="354">
        <v>1006</v>
      </c>
      <c r="E657" s="352">
        <v>1269747</v>
      </c>
      <c r="F657" s="355">
        <v>43128</v>
      </c>
      <c r="G657" s="355">
        <v>43131</v>
      </c>
      <c r="H657" s="356">
        <v>6000</v>
      </c>
      <c r="I657" s="358"/>
    </row>
    <row r="658" spans="1:9">
      <c r="A658" s="352">
        <v>132</v>
      </c>
      <c r="B658" s="353" t="s">
        <v>515</v>
      </c>
      <c r="C658" s="352">
        <v>110207</v>
      </c>
      <c r="D658" s="354">
        <v>1301</v>
      </c>
      <c r="E658" s="352">
        <v>1271296</v>
      </c>
      <c r="F658" s="355">
        <v>43131</v>
      </c>
      <c r="G658" s="355">
        <v>43132</v>
      </c>
      <c r="H658" s="356">
        <v>2000</v>
      </c>
      <c r="I658" s="358"/>
    </row>
    <row r="659" spans="1:9">
      <c r="A659" s="352">
        <v>133</v>
      </c>
      <c r="B659" s="353" t="s">
        <v>516</v>
      </c>
      <c r="C659" s="352">
        <v>110208</v>
      </c>
      <c r="D659" s="354">
        <v>1806</v>
      </c>
      <c r="E659" s="352">
        <v>1271296</v>
      </c>
      <c r="F659" s="355">
        <v>43131</v>
      </c>
      <c r="G659" s="355">
        <v>43132</v>
      </c>
      <c r="H659" s="356">
        <v>2000</v>
      </c>
      <c r="I659" s="358"/>
    </row>
    <row r="660" spans="1:9">
      <c r="A660" s="349" t="s">
        <v>133</v>
      </c>
      <c r="B660" s="349"/>
      <c r="C660" s="349"/>
      <c r="D660" s="349"/>
      <c r="E660" s="349"/>
      <c r="F660" s="349"/>
      <c r="G660" s="349"/>
      <c r="H660" s="359">
        <f>SUM(H527:H659)</f>
        <v>942000</v>
      </c>
      <c r="I660" s="365" t="s">
        <v>517</v>
      </c>
    </row>
    <row r="662" spans="1:8">
      <c r="A662" s="339" t="s">
        <v>0</v>
      </c>
      <c r="B662" s="339" t="s">
        <v>1</v>
      </c>
      <c r="C662" s="339" t="s">
        <v>2</v>
      </c>
      <c r="D662" s="340" t="s">
        <v>3</v>
      </c>
      <c r="E662" s="339" t="s">
        <v>4</v>
      </c>
      <c r="F662" s="339" t="s">
        <v>5</v>
      </c>
      <c r="G662" s="339" t="s">
        <v>6</v>
      </c>
      <c r="H662" s="341" t="s">
        <v>7</v>
      </c>
    </row>
    <row r="663" spans="1:8">
      <c r="A663" s="342">
        <v>1</v>
      </c>
      <c r="B663" s="360" t="s">
        <v>518</v>
      </c>
      <c r="C663" s="361">
        <v>110543</v>
      </c>
      <c r="D663" s="362">
        <v>2503</v>
      </c>
      <c r="E663" s="361">
        <v>1272584</v>
      </c>
      <c r="F663" s="363">
        <v>43136</v>
      </c>
      <c r="G663" s="363">
        <v>43137</v>
      </c>
      <c r="H663" s="364">
        <v>4000</v>
      </c>
    </row>
    <row r="664" spans="1:8">
      <c r="A664" s="342">
        <v>2</v>
      </c>
      <c r="B664" s="360" t="s">
        <v>513</v>
      </c>
      <c r="C664" s="361">
        <v>110542</v>
      </c>
      <c r="D664" s="362">
        <v>2406</v>
      </c>
      <c r="E664" s="361">
        <v>1269936</v>
      </c>
      <c r="F664" s="363">
        <v>43131</v>
      </c>
      <c r="G664" s="363">
        <v>43137</v>
      </c>
      <c r="H664" s="364">
        <v>12000</v>
      </c>
    </row>
    <row r="665" spans="1:8">
      <c r="A665" s="342">
        <v>3</v>
      </c>
      <c r="B665" s="360" t="s">
        <v>514</v>
      </c>
      <c r="C665" s="361">
        <v>110540</v>
      </c>
      <c r="D665" s="362">
        <v>1409</v>
      </c>
      <c r="E665" s="361">
        <v>1269574</v>
      </c>
      <c r="F665" s="363">
        <v>43136</v>
      </c>
      <c r="G665" s="363">
        <v>43137</v>
      </c>
      <c r="H665" s="364">
        <v>2000</v>
      </c>
    </row>
    <row r="666" spans="1:8">
      <c r="A666" s="342">
        <v>4</v>
      </c>
      <c r="B666" s="360" t="s">
        <v>519</v>
      </c>
      <c r="C666" s="361">
        <v>110613</v>
      </c>
      <c r="D666" s="362">
        <v>1310</v>
      </c>
      <c r="E666" s="361">
        <v>1271410</v>
      </c>
      <c r="F666" s="363">
        <v>43134</v>
      </c>
      <c r="G666" s="363">
        <v>43138</v>
      </c>
      <c r="H666" s="364">
        <v>8000</v>
      </c>
    </row>
    <row r="667" spans="1:8">
      <c r="A667" s="342">
        <v>5</v>
      </c>
      <c r="B667" s="360" t="s">
        <v>520</v>
      </c>
      <c r="C667" s="361">
        <v>110612</v>
      </c>
      <c r="D667" s="362">
        <v>2501</v>
      </c>
      <c r="E667" s="361">
        <v>1270109</v>
      </c>
      <c r="F667" s="363">
        <v>43137</v>
      </c>
      <c r="G667" s="363">
        <v>43138</v>
      </c>
      <c r="H667" s="364">
        <v>12900</v>
      </c>
    </row>
    <row r="668" spans="1:8">
      <c r="A668" s="342">
        <v>6</v>
      </c>
      <c r="B668" s="360" t="s">
        <v>521</v>
      </c>
      <c r="C668" s="361">
        <v>110504</v>
      </c>
      <c r="D668" s="385" t="s">
        <v>354</v>
      </c>
      <c r="E668" s="361">
        <v>1270109</v>
      </c>
      <c r="F668" s="363">
        <v>43135</v>
      </c>
      <c r="G668" s="363">
        <v>43136</v>
      </c>
      <c r="H668" s="364">
        <v>6450</v>
      </c>
    </row>
    <row r="669" spans="1:8">
      <c r="A669" s="342">
        <v>7</v>
      </c>
      <c r="B669" s="360" t="s">
        <v>522</v>
      </c>
      <c r="C669" s="361">
        <v>110663</v>
      </c>
      <c r="D669" s="362">
        <v>2304</v>
      </c>
      <c r="E669" s="361">
        <v>1267300</v>
      </c>
      <c r="F669" s="363">
        <v>43126</v>
      </c>
      <c r="G669" s="363">
        <v>43139</v>
      </c>
      <c r="H669" s="364">
        <v>26000</v>
      </c>
    </row>
    <row r="670" spans="1:8">
      <c r="A670" s="342">
        <v>8</v>
      </c>
      <c r="B670" s="360" t="s">
        <v>523</v>
      </c>
      <c r="C670" s="361">
        <v>110662</v>
      </c>
      <c r="D670" s="362">
        <v>2504</v>
      </c>
      <c r="E670" s="361">
        <v>1269740</v>
      </c>
      <c r="F670" s="363">
        <v>43138</v>
      </c>
      <c r="G670" s="363">
        <v>43139</v>
      </c>
      <c r="H670" s="364">
        <v>5700</v>
      </c>
    </row>
    <row r="671" spans="1:8">
      <c r="A671" s="342">
        <v>9</v>
      </c>
      <c r="B671" s="360" t="s">
        <v>524</v>
      </c>
      <c r="C671" s="361">
        <v>110660</v>
      </c>
      <c r="D671" s="362">
        <v>1702</v>
      </c>
      <c r="E671" s="361">
        <v>1273208</v>
      </c>
      <c r="F671" s="363">
        <v>43138</v>
      </c>
      <c r="G671" s="363">
        <v>43139</v>
      </c>
      <c r="H671" s="364">
        <v>4000</v>
      </c>
    </row>
    <row r="672" spans="1:8">
      <c r="A672" s="342">
        <v>10</v>
      </c>
      <c r="B672" s="360" t="s">
        <v>525</v>
      </c>
      <c r="C672" s="361">
        <v>110659</v>
      </c>
      <c r="D672" s="362">
        <v>1504</v>
      </c>
      <c r="E672" s="361">
        <v>1269713</v>
      </c>
      <c r="F672" s="363">
        <v>43135</v>
      </c>
      <c r="G672" s="363">
        <v>43139</v>
      </c>
      <c r="H672" s="364">
        <v>8000</v>
      </c>
    </row>
    <row r="673" spans="1:8">
      <c r="A673" s="342">
        <v>11</v>
      </c>
      <c r="B673" s="360" t="s">
        <v>514</v>
      </c>
      <c r="C673" s="361">
        <v>110658</v>
      </c>
      <c r="D673" s="362">
        <v>1409</v>
      </c>
      <c r="E673" s="361">
        <v>1269576</v>
      </c>
      <c r="F673" s="363">
        <v>43137</v>
      </c>
      <c r="G673" s="363">
        <v>43139</v>
      </c>
      <c r="H673" s="364">
        <v>4000</v>
      </c>
    </row>
    <row r="674" spans="1:8">
      <c r="A674" s="342">
        <v>12</v>
      </c>
      <c r="B674" s="360" t="s">
        <v>355</v>
      </c>
      <c r="C674" s="361">
        <v>110657</v>
      </c>
      <c r="D674" s="362">
        <v>1404</v>
      </c>
      <c r="E674" s="361">
        <v>1266628</v>
      </c>
      <c r="F674" s="363">
        <v>43130</v>
      </c>
      <c r="G674" s="363">
        <v>43139</v>
      </c>
      <c r="H674" s="364">
        <v>18000</v>
      </c>
    </row>
    <row r="675" spans="1:8">
      <c r="A675" s="342">
        <v>13</v>
      </c>
      <c r="B675" s="360" t="s">
        <v>526</v>
      </c>
      <c r="C675" s="361">
        <v>110656</v>
      </c>
      <c r="D675" s="362">
        <v>1303</v>
      </c>
      <c r="E675" s="361">
        <v>1264458</v>
      </c>
      <c r="F675" s="363">
        <v>43138</v>
      </c>
      <c r="G675" s="363">
        <v>43139</v>
      </c>
      <c r="H675" s="364">
        <v>2000</v>
      </c>
    </row>
    <row r="676" spans="1:8">
      <c r="A676" s="342">
        <v>14</v>
      </c>
      <c r="B676" s="360" t="s">
        <v>527</v>
      </c>
      <c r="C676" s="361">
        <v>110655</v>
      </c>
      <c r="D676" s="385" t="s">
        <v>357</v>
      </c>
      <c r="E676" s="361">
        <v>1271264</v>
      </c>
      <c r="F676" s="363">
        <v>43132</v>
      </c>
      <c r="G676" s="363">
        <v>43139</v>
      </c>
      <c r="H676" s="364">
        <v>17500</v>
      </c>
    </row>
    <row r="677" spans="1:8">
      <c r="A677" s="342">
        <v>15</v>
      </c>
      <c r="B677" s="360" t="s">
        <v>528</v>
      </c>
      <c r="C677" s="361">
        <v>110654</v>
      </c>
      <c r="D677" s="385" t="s">
        <v>17</v>
      </c>
      <c r="E677" s="361">
        <v>1271857</v>
      </c>
      <c r="F677" s="363">
        <v>43136</v>
      </c>
      <c r="G677" s="363">
        <v>43139</v>
      </c>
      <c r="H677" s="364">
        <v>6000</v>
      </c>
    </row>
    <row r="678" spans="1:8">
      <c r="A678" s="342">
        <v>16</v>
      </c>
      <c r="B678" s="343" t="s">
        <v>518</v>
      </c>
      <c r="C678" s="342">
        <v>110248</v>
      </c>
      <c r="D678" s="344">
        <v>1406</v>
      </c>
      <c r="E678" s="342">
        <v>1271474</v>
      </c>
      <c r="F678" s="345">
        <v>43132</v>
      </c>
      <c r="G678" s="345">
        <v>43133</v>
      </c>
      <c r="H678" s="348">
        <v>2000</v>
      </c>
    </row>
    <row r="679" spans="1:8">
      <c r="A679" s="342">
        <v>17</v>
      </c>
      <c r="B679" s="343" t="s">
        <v>529</v>
      </c>
      <c r="C679" s="342">
        <v>110266</v>
      </c>
      <c r="D679" s="347">
        <v>1107</v>
      </c>
      <c r="E679" s="342">
        <v>1271355</v>
      </c>
      <c r="F679" s="345">
        <v>43132</v>
      </c>
      <c r="G679" s="345">
        <v>43133</v>
      </c>
      <c r="H679" s="348">
        <v>4000</v>
      </c>
    </row>
    <row r="680" spans="1:8">
      <c r="A680" s="342">
        <v>18</v>
      </c>
      <c r="B680" s="343" t="s">
        <v>530</v>
      </c>
      <c r="C680" s="342">
        <v>110264</v>
      </c>
      <c r="D680" s="344">
        <v>1512</v>
      </c>
      <c r="E680" s="342">
        <v>1261223</v>
      </c>
      <c r="F680" s="345">
        <v>43129</v>
      </c>
      <c r="G680" s="345">
        <v>43133</v>
      </c>
      <c r="H680" s="348">
        <v>8000</v>
      </c>
    </row>
    <row r="681" spans="1:8">
      <c r="A681" s="342">
        <v>19</v>
      </c>
      <c r="B681" s="343" t="s">
        <v>531</v>
      </c>
      <c r="C681" s="342">
        <v>110263</v>
      </c>
      <c r="D681" s="382" t="s">
        <v>532</v>
      </c>
      <c r="E681" s="342">
        <v>1269969</v>
      </c>
      <c r="F681" s="345">
        <v>43127</v>
      </c>
      <c r="G681" s="345">
        <v>43133</v>
      </c>
      <c r="H681" s="348">
        <v>15000</v>
      </c>
    </row>
    <row r="682" spans="1:8">
      <c r="A682" s="342">
        <v>20</v>
      </c>
      <c r="B682" s="343" t="s">
        <v>509</v>
      </c>
      <c r="C682" s="342">
        <v>110261</v>
      </c>
      <c r="D682" s="344">
        <v>1607</v>
      </c>
      <c r="E682" s="342">
        <v>1268731</v>
      </c>
      <c r="F682" s="345">
        <v>43132</v>
      </c>
      <c r="G682" s="345">
        <v>43133</v>
      </c>
      <c r="H682" s="348">
        <v>4000</v>
      </c>
    </row>
    <row r="683" spans="1:8">
      <c r="A683" s="342">
        <v>21</v>
      </c>
      <c r="B683" s="343" t="s">
        <v>533</v>
      </c>
      <c r="C683" s="342">
        <v>110253</v>
      </c>
      <c r="D683" s="344">
        <v>2702</v>
      </c>
      <c r="E683" s="342">
        <v>1271565</v>
      </c>
      <c r="F683" s="345">
        <v>43132</v>
      </c>
      <c r="G683" s="345">
        <v>43133</v>
      </c>
      <c r="H683" s="348">
        <v>5700</v>
      </c>
    </row>
    <row r="684" spans="1:8">
      <c r="A684" s="342">
        <v>22</v>
      </c>
      <c r="B684" s="343" t="s">
        <v>534</v>
      </c>
      <c r="C684" s="342">
        <v>110120</v>
      </c>
      <c r="D684" s="344" t="s">
        <v>354</v>
      </c>
      <c r="E684" s="342">
        <v>1267183</v>
      </c>
      <c r="F684" s="345">
        <v>43129</v>
      </c>
      <c r="G684" s="345">
        <v>43130</v>
      </c>
      <c r="H684" s="348">
        <v>2000</v>
      </c>
    </row>
    <row r="685" spans="1:8">
      <c r="A685" s="342">
        <v>23</v>
      </c>
      <c r="B685" s="343" t="s">
        <v>535</v>
      </c>
      <c r="C685" s="342">
        <v>110411</v>
      </c>
      <c r="D685" s="382" t="s">
        <v>354</v>
      </c>
      <c r="E685" s="342">
        <v>1270412</v>
      </c>
      <c r="F685" s="345">
        <v>43134</v>
      </c>
      <c r="G685" s="345">
        <v>43135</v>
      </c>
      <c r="H685" s="348">
        <v>5700</v>
      </c>
    </row>
    <row r="686" spans="1:8">
      <c r="A686" s="342">
        <v>24</v>
      </c>
      <c r="B686" s="343" t="s">
        <v>536</v>
      </c>
      <c r="C686" s="342">
        <v>110384</v>
      </c>
      <c r="D686" s="344">
        <v>1403</v>
      </c>
      <c r="E686" s="342">
        <v>1267447</v>
      </c>
      <c r="F686" s="345">
        <v>43133</v>
      </c>
      <c r="G686" s="345">
        <v>43135</v>
      </c>
      <c r="H686" s="348">
        <v>4000</v>
      </c>
    </row>
    <row r="687" spans="1:8">
      <c r="A687" s="342">
        <v>25</v>
      </c>
      <c r="B687" s="343" t="s">
        <v>537</v>
      </c>
      <c r="C687" s="342">
        <v>110318</v>
      </c>
      <c r="D687" s="382" t="s">
        <v>130</v>
      </c>
      <c r="E687" s="342">
        <v>1265098</v>
      </c>
      <c r="F687" s="345">
        <v>43132</v>
      </c>
      <c r="G687" s="345">
        <v>43134</v>
      </c>
      <c r="H687" s="348">
        <v>10000</v>
      </c>
    </row>
    <row r="688" spans="1:8">
      <c r="A688" s="342">
        <v>26</v>
      </c>
      <c r="B688" s="343" t="s">
        <v>538</v>
      </c>
      <c r="C688" s="342">
        <v>110319</v>
      </c>
      <c r="D688" s="344">
        <v>1603</v>
      </c>
      <c r="E688" s="342">
        <v>1270942</v>
      </c>
      <c r="F688" s="345">
        <v>43131</v>
      </c>
      <c r="G688" s="345">
        <v>43134</v>
      </c>
      <c r="H688" s="348">
        <v>12000</v>
      </c>
    </row>
    <row r="689" spans="1:8">
      <c r="A689" s="342">
        <v>27</v>
      </c>
      <c r="B689" s="343" t="s">
        <v>539</v>
      </c>
      <c r="C689" s="342">
        <v>110320</v>
      </c>
      <c r="D689" s="344">
        <v>1608</v>
      </c>
      <c r="E689" s="342">
        <v>1270326</v>
      </c>
      <c r="F689" s="345">
        <v>43130</v>
      </c>
      <c r="G689" s="345">
        <v>43134</v>
      </c>
      <c r="H689" s="348">
        <v>16000</v>
      </c>
    </row>
    <row r="690" spans="1:8">
      <c r="A690" s="342">
        <v>28</v>
      </c>
      <c r="B690" s="343" t="s">
        <v>540</v>
      </c>
      <c r="C690" s="342">
        <v>110322</v>
      </c>
      <c r="D690" s="344">
        <v>2602</v>
      </c>
      <c r="E690" s="342">
        <v>1270738</v>
      </c>
      <c r="F690" s="345">
        <v>43132</v>
      </c>
      <c r="G690" s="345">
        <v>43134</v>
      </c>
      <c r="H690" s="346">
        <v>12900</v>
      </c>
    </row>
    <row r="691" spans="1:8">
      <c r="A691" s="342">
        <v>29</v>
      </c>
      <c r="B691" s="343" t="s">
        <v>541</v>
      </c>
      <c r="C691" s="342">
        <v>110323</v>
      </c>
      <c r="D691" s="344">
        <v>2301</v>
      </c>
      <c r="E691" s="342">
        <v>1270714</v>
      </c>
      <c r="F691" s="345">
        <v>43132</v>
      </c>
      <c r="G691" s="345">
        <v>43134</v>
      </c>
      <c r="H691" s="346">
        <v>4000</v>
      </c>
    </row>
    <row r="692" spans="1:8">
      <c r="A692" s="342">
        <v>30</v>
      </c>
      <c r="B692" s="343" t="s">
        <v>542</v>
      </c>
      <c r="C692" s="342">
        <v>110324</v>
      </c>
      <c r="D692" s="344">
        <v>2604</v>
      </c>
      <c r="E692" s="342">
        <v>1271802</v>
      </c>
      <c r="F692" s="345">
        <v>43133</v>
      </c>
      <c r="G692" s="345">
        <v>43134</v>
      </c>
      <c r="H692" s="346">
        <v>5700</v>
      </c>
    </row>
    <row r="693" spans="1:8">
      <c r="A693" s="342">
        <v>31</v>
      </c>
      <c r="B693" s="343" t="s">
        <v>24</v>
      </c>
      <c r="C693" s="342">
        <v>110325</v>
      </c>
      <c r="D693" s="344">
        <v>1110</v>
      </c>
      <c r="E693" s="342">
        <v>1270583</v>
      </c>
      <c r="F693" s="345">
        <v>43129</v>
      </c>
      <c r="G693" s="345">
        <v>43134</v>
      </c>
      <c r="H693" s="346">
        <v>10000</v>
      </c>
    </row>
    <row r="694" spans="1:8">
      <c r="A694" s="342">
        <v>32</v>
      </c>
      <c r="B694" s="343" t="s">
        <v>543</v>
      </c>
      <c r="C694" s="342">
        <v>110483</v>
      </c>
      <c r="D694" s="344">
        <v>2702</v>
      </c>
      <c r="E694" s="342">
        <v>1265807</v>
      </c>
      <c r="F694" s="345">
        <v>43133</v>
      </c>
      <c r="G694" s="345">
        <v>43136</v>
      </c>
      <c r="H694" s="346">
        <v>17100</v>
      </c>
    </row>
    <row r="695" spans="1:8">
      <c r="A695" s="342">
        <v>33</v>
      </c>
      <c r="B695" s="343" t="s">
        <v>390</v>
      </c>
      <c r="C695" s="342">
        <v>110482</v>
      </c>
      <c r="D695" s="344">
        <v>2210</v>
      </c>
      <c r="E695" s="342">
        <v>1269210</v>
      </c>
      <c r="F695" s="345">
        <v>43133</v>
      </c>
      <c r="G695" s="345">
        <v>43136</v>
      </c>
      <c r="H695" s="346">
        <v>6000</v>
      </c>
    </row>
    <row r="696" spans="1:8">
      <c r="A696" s="342">
        <v>34</v>
      </c>
      <c r="B696" s="343" t="s">
        <v>544</v>
      </c>
      <c r="C696" s="342">
        <v>110480</v>
      </c>
      <c r="D696" s="344">
        <v>2102</v>
      </c>
      <c r="E696" s="342">
        <v>1263112</v>
      </c>
      <c r="F696" s="345">
        <v>43125</v>
      </c>
      <c r="G696" s="345">
        <v>43136</v>
      </c>
      <c r="H696" s="346">
        <v>44000</v>
      </c>
    </row>
    <row r="697" spans="1:8">
      <c r="A697" s="342">
        <v>35</v>
      </c>
      <c r="B697" s="343" t="s">
        <v>542</v>
      </c>
      <c r="C697" s="342">
        <v>110479</v>
      </c>
      <c r="D697" s="344">
        <v>1603</v>
      </c>
      <c r="E697" s="342">
        <v>1272350</v>
      </c>
      <c r="F697" s="345">
        <v>43135</v>
      </c>
      <c r="G697" s="345">
        <v>43136</v>
      </c>
      <c r="H697" s="346">
        <v>4000</v>
      </c>
    </row>
    <row r="698" spans="1:8">
      <c r="A698" s="342">
        <v>36</v>
      </c>
      <c r="B698" s="343" t="s">
        <v>514</v>
      </c>
      <c r="C698" s="342">
        <v>110477</v>
      </c>
      <c r="D698" s="344">
        <v>1409</v>
      </c>
      <c r="E698" s="342">
        <v>1269572</v>
      </c>
      <c r="F698" s="345">
        <v>43131</v>
      </c>
      <c r="G698" s="345">
        <v>43136</v>
      </c>
      <c r="H698" s="346">
        <v>10000</v>
      </c>
    </row>
    <row r="699" spans="1:8">
      <c r="A699" s="342">
        <v>37</v>
      </c>
      <c r="B699" s="343" t="s">
        <v>24</v>
      </c>
      <c r="C699" s="342">
        <v>110476</v>
      </c>
      <c r="D699" s="344">
        <v>1110</v>
      </c>
      <c r="E699" s="342">
        <v>1270444</v>
      </c>
      <c r="F699" s="345">
        <v>43134</v>
      </c>
      <c r="G699" s="345">
        <v>43136</v>
      </c>
      <c r="H699" s="346">
        <v>4000</v>
      </c>
    </row>
    <row r="700" spans="1:8">
      <c r="A700" s="342">
        <v>38</v>
      </c>
      <c r="B700" s="343" t="s">
        <v>545</v>
      </c>
      <c r="C700" s="342">
        <v>110009</v>
      </c>
      <c r="D700" s="344">
        <v>2403</v>
      </c>
      <c r="E700" s="342">
        <v>1264111</v>
      </c>
      <c r="F700" s="345">
        <v>43123</v>
      </c>
      <c r="G700" s="345">
        <v>43129</v>
      </c>
      <c r="H700" s="346">
        <v>12000</v>
      </c>
    </row>
    <row r="701" spans="1:8">
      <c r="A701" s="342">
        <v>39</v>
      </c>
      <c r="B701" s="343" t="s">
        <v>546</v>
      </c>
      <c r="C701" s="342">
        <v>110728</v>
      </c>
      <c r="D701" s="344">
        <v>2201</v>
      </c>
      <c r="E701" s="342">
        <v>1271871</v>
      </c>
      <c r="F701" s="345">
        <v>43136</v>
      </c>
      <c r="G701" s="345">
        <v>43140</v>
      </c>
      <c r="H701" s="346">
        <v>8000</v>
      </c>
    </row>
    <row r="702" spans="1:8">
      <c r="A702" s="342">
        <v>40</v>
      </c>
      <c r="B702" s="343" t="s">
        <v>547</v>
      </c>
      <c r="C702" s="342">
        <v>110726</v>
      </c>
      <c r="D702" s="344">
        <v>2502</v>
      </c>
      <c r="E702" s="342">
        <v>1272144</v>
      </c>
      <c r="F702" s="345">
        <v>43137</v>
      </c>
      <c r="G702" s="345">
        <v>43140</v>
      </c>
      <c r="H702" s="346">
        <v>17100</v>
      </c>
    </row>
    <row r="703" spans="1:8">
      <c r="A703" s="342">
        <v>41</v>
      </c>
      <c r="B703" s="343" t="s">
        <v>543</v>
      </c>
      <c r="C703" s="342">
        <v>110727</v>
      </c>
      <c r="D703" s="344">
        <v>1709</v>
      </c>
      <c r="E703" s="342">
        <v>1268772</v>
      </c>
      <c r="F703" s="345">
        <v>43137</v>
      </c>
      <c r="G703" s="345">
        <v>43140</v>
      </c>
      <c r="H703" s="346">
        <v>6000</v>
      </c>
    </row>
    <row r="704" spans="1:8">
      <c r="A704" s="342">
        <v>42</v>
      </c>
      <c r="B704" s="343" t="s">
        <v>548</v>
      </c>
      <c r="C704" s="342">
        <v>110775</v>
      </c>
      <c r="D704" s="344">
        <v>2102</v>
      </c>
      <c r="E704" s="342">
        <v>1268991</v>
      </c>
      <c r="F704" s="345">
        <v>43140</v>
      </c>
      <c r="G704" s="345">
        <v>43141</v>
      </c>
      <c r="H704" s="346">
        <v>4000</v>
      </c>
    </row>
    <row r="705" spans="1:8">
      <c r="A705" s="342">
        <v>43</v>
      </c>
      <c r="B705" s="343" t="s">
        <v>549</v>
      </c>
      <c r="C705" s="342">
        <v>110774</v>
      </c>
      <c r="D705" s="344">
        <v>1702</v>
      </c>
      <c r="E705" s="342">
        <v>1267247</v>
      </c>
      <c r="F705" s="345">
        <v>43139</v>
      </c>
      <c r="G705" s="345">
        <v>43141</v>
      </c>
      <c r="H705" s="346">
        <v>8000</v>
      </c>
    </row>
    <row r="706" spans="1:8">
      <c r="A706" s="342">
        <v>44</v>
      </c>
      <c r="B706" s="343" t="s">
        <v>514</v>
      </c>
      <c r="C706" s="342">
        <v>110772</v>
      </c>
      <c r="D706" s="344">
        <v>1409</v>
      </c>
      <c r="E706" s="342">
        <v>1271378</v>
      </c>
      <c r="F706" s="345">
        <v>43139</v>
      </c>
      <c r="G706" s="345">
        <v>43141</v>
      </c>
      <c r="H706" s="346">
        <v>4000</v>
      </c>
    </row>
    <row r="707" spans="1:8">
      <c r="A707" s="342">
        <v>45</v>
      </c>
      <c r="B707" s="343" t="s">
        <v>550</v>
      </c>
      <c r="C707" s="342">
        <v>110770</v>
      </c>
      <c r="D707" s="344">
        <v>1011</v>
      </c>
      <c r="E707" s="342">
        <v>1262429</v>
      </c>
      <c r="F707" s="345">
        <v>43138</v>
      </c>
      <c r="G707" s="345">
        <v>43141</v>
      </c>
      <c r="H707" s="346">
        <v>6000</v>
      </c>
    </row>
    <row r="708" spans="1:8">
      <c r="A708" s="342">
        <v>46</v>
      </c>
      <c r="B708" s="343" t="s">
        <v>361</v>
      </c>
      <c r="C708" s="342">
        <v>110769</v>
      </c>
      <c r="D708" s="382" t="s">
        <v>220</v>
      </c>
      <c r="E708" s="342">
        <v>1263746</v>
      </c>
      <c r="F708" s="345">
        <v>43125</v>
      </c>
      <c r="G708" s="345">
        <v>43141</v>
      </c>
      <c r="H708" s="346">
        <v>32000</v>
      </c>
    </row>
    <row r="709" spans="1:8">
      <c r="A709" s="342">
        <v>47</v>
      </c>
      <c r="B709" s="343" t="s">
        <v>551</v>
      </c>
      <c r="C709" s="342">
        <v>110817</v>
      </c>
      <c r="D709" s="382" t="s">
        <v>194</v>
      </c>
      <c r="E709" s="342">
        <v>1266658</v>
      </c>
      <c r="F709" s="345">
        <v>43141</v>
      </c>
      <c r="G709" s="345">
        <v>43142</v>
      </c>
      <c r="H709" s="346">
        <v>2000</v>
      </c>
    </row>
    <row r="710" spans="1:8">
      <c r="A710" s="342">
        <v>48</v>
      </c>
      <c r="B710" s="343" t="s">
        <v>527</v>
      </c>
      <c r="C710" s="342">
        <v>110816</v>
      </c>
      <c r="D710" s="382" t="s">
        <v>357</v>
      </c>
      <c r="E710" s="342">
        <v>1272676</v>
      </c>
      <c r="F710" s="345">
        <v>43139</v>
      </c>
      <c r="G710" s="345">
        <v>43142</v>
      </c>
      <c r="H710" s="346">
        <v>6000</v>
      </c>
    </row>
    <row r="711" spans="1:8">
      <c r="A711" s="342">
        <v>49</v>
      </c>
      <c r="B711" s="343" t="s">
        <v>552</v>
      </c>
      <c r="C711" s="342">
        <v>110810</v>
      </c>
      <c r="D711" s="344">
        <v>2801</v>
      </c>
      <c r="E711" s="342">
        <v>1255418</v>
      </c>
      <c r="F711" s="345">
        <v>43139</v>
      </c>
      <c r="G711" s="345">
        <v>43142</v>
      </c>
      <c r="H711" s="346">
        <v>17850</v>
      </c>
    </row>
    <row r="712" spans="1:8">
      <c r="A712" s="342">
        <v>50</v>
      </c>
      <c r="B712" s="343" t="s">
        <v>553</v>
      </c>
      <c r="C712" s="342">
        <v>110811</v>
      </c>
      <c r="D712" s="344">
        <v>2702</v>
      </c>
      <c r="E712" s="342">
        <v>1238452</v>
      </c>
      <c r="F712" s="345">
        <v>43139</v>
      </c>
      <c r="G712" s="345">
        <v>43142</v>
      </c>
      <c r="H712" s="346">
        <v>17850</v>
      </c>
    </row>
    <row r="713" spans="1:8">
      <c r="A713" s="342">
        <v>51</v>
      </c>
      <c r="B713" s="343" t="s">
        <v>554</v>
      </c>
      <c r="C713" s="342">
        <v>110812</v>
      </c>
      <c r="D713" s="344">
        <v>2001</v>
      </c>
      <c r="E713" s="342">
        <v>1264981</v>
      </c>
      <c r="F713" s="345">
        <v>43128</v>
      </c>
      <c r="G713" s="345">
        <v>43142</v>
      </c>
      <c r="H713" s="346">
        <v>28000</v>
      </c>
    </row>
    <row r="714" spans="1:8">
      <c r="A714" s="342">
        <v>52</v>
      </c>
      <c r="B714" s="343" t="s">
        <v>355</v>
      </c>
      <c r="C714" s="342">
        <v>110813</v>
      </c>
      <c r="D714" s="344">
        <v>1404</v>
      </c>
      <c r="E714" s="342">
        <v>1267400</v>
      </c>
      <c r="F714" s="345">
        <v>43139</v>
      </c>
      <c r="G714" s="345">
        <v>43142</v>
      </c>
      <c r="H714" s="346">
        <v>6000</v>
      </c>
    </row>
    <row r="715" spans="1:8">
      <c r="A715" s="342">
        <v>53</v>
      </c>
      <c r="B715" s="343" t="s">
        <v>555</v>
      </c>
      <c r="C715" s="342">
        <v>110814</v>
      </c>
      <c r="D715" s="344">
        <v>1108</v>
      </c>
      <c r="E715" s="342">
        <v>1268817</v>
      </c>
      <c r="F715" s="345">
        <v>43138</v>
      </c>
      <c r="G715" s="345">
        <v>43142</v>
      </c>
      <c r="H715" s="346">
        <v>16000</v>
      </c>
    </row>
    <row r="716" spans="1:8">
      <c r="A716" s="342">
        <v>54</v>
      </c>
      <c r="B716" s="343" t="s">
        <v>556</v>
      </c>
      <c r="C716" s="342">
        <v>110815</v>
      </c>
      <c r="D716" s="344">
        <v>1206</v>
      </c>
      <c r="E716" s="342">
        <v>1272025</v>
      </c>
      <c r="F716" s="345">
        <v>43139</v>
      </c>
      <c r="G716" s="345">
        <v>43142</v>
      </c>
      <c r="H716" s="346">
        <v>6000</v>
      </c>
    </row>
    <row r="717" spans="1:8">
      <c r="A717" s="342">
        <v>55</v>
      </c>
      <c r="B717" s="343" t="s">
        <v>519</v>
      </c>
      <c r="C717" s="342">
        <v>110863</v>
      </c>
      <c r="D717" s="344">
        <v>1310</v>
      </c>
      <c r="E717" s="342">
        <v>1271406</v>
      </c>
      <c r="F717" s="345">
        <v>43138</v>
      </c>
      <c r="G717" s="345">
        <v>43143</v>
      </c>
      <c r="H717" s="346">
        <v>10000</v>
      </c>
    </row>
    <row r="718" spans="1:8">
      <c r="A718" s="342">
        <v>56</v>
      </c>
      <c r="B718" s="343" t="s">
        <v>557</v>
      </c>
      <c r="C718" s="342">
        <v>110862</v>
      </c>
      <c r="D718" s="344">
        <v>2603</v>
      </c>
      <c r="E718" s="342">
        <v>1266891</v>
      </c>
      <c r="F718" s="345">
        <v>43142</v>
      </c>
      <c r="G718" s="345">
        <v>43143</v>
      </c>
      <c r="H718" s="346">
        <v>5700</v>
      </c>
    </row>
    <row r="719" spans="1:8">
      <c r="A719" s="342">
        <v>57</v>
      </c>
      <c r="B719" s="343" t="s">
        <v>314</v>
      </c>
      <c r="C719" s="342">
        <v>110859</v>
      </c>
      <c r="D719" s="382" t="s">
        <v>124</v>
      </c>
      <c r="E719" s="342">
        <v>1271636</v>
      </c>
      <c r="F719" s="345">
        <v>43134</v>
      </c>
      <c r="G719" s="345">
        <v>43143</v>
      </c>
      <c r="H719" s="346">
        <v>18000</v>
      </c>
    </row>
    <row r="720" spans="1:8">
      <c r="A720" s="342">
        <v>58</v>
      </c>
      <c r="B720" s="343" t="s">
        <v>558</v>
      </c>
      <c r="C720" s="342">
        <v>110858</v>
      </c>
      <c r="D720" s="344">
        <v>2501</v>
      </c>
      <c r="E720" s="342">
        <v>1242471</v>
      </c>
      <c r="F720" s="345">
        <v>43141</v>
      </c>
      <c r="G720" s="345">
        <v>43143</v>
      </c>
      <c r="H720" s="346">
        <v>13500</v>
      </c>
    </row>
    <row r="721" spans="1:8">
      <c r="A721" s="342">
        <v>59</v>
      </c>
      <c r="B721" s="343" t="s">
        <v>519</v>
      </c>
      <c r="C721" s="342">
        <v>110931</v>
      </c>
      <c r="D721" s="344">
        <v>1310</v>
      </c>
      <c r="E721" s="342">
        <v>1272592</v>
      </c>
      <c r="F721" s="345">
        <v>43143</v>
      </c>
      <c r="G721" s="345">
        <v>43144</v>
      </c>
      <c r="H721" s="346">
        <v>2000</v>
      </c>
    </row>
    <row r="722" spans="1:8">
      <c r="A722" s="342">
        <v>60</v>
      </c>
      <c r="B722" s="343" t="s">
        <v>487</v>
      </c>
      <c r="C722" s="342">
        <v>110929</v>
      </c>
      <c r="D722" s="344">
        <v>2804</v>
      </c>
      <c r="E722" s="342">
        <v>1268485</v>
      </c>
      <c r="F722" s="345">
        <v>43132</v>
      </c>
      <c r="G722" s="345">
        <v>43144</v>
      </c>
      <c r="H722" s="346">
        <v>24000</v>
      </c>
    </row>
    <row r="723" spans="1:8">
      <c r="A723" s="342">
        <v>61</v>
      </c>
      <c r="B723" s="343" t="s">
        <v>559</v>
      </c>
      <c r="C723" s="342">
        <v>110928</v>
      </c>
      <c r="D723" s="344">
        <v>2503</v>
      </c>
      <c r="E723" s="342">
        <v>1256614</v>
      </c>
      <c r="F723" s="345">
        <v>43138</v>
      </c>
      <c r="G723" s="345">
        <v>43144</v>
      </c>
      <c r="H723" s="346">
        <v>27000</v>
      </c>
    </row>
    <row r="724" spans="1:8">
      <c r="A724" s="342">
        <v>62</v>
      </c>
      <c r="B724" s="343" t="s">
        <v>560</v>
      </c>
      <c r="C724" s="342">
        <v>110919</v>
      </c>
      <c r="D724" s="344">
        <v>1003</v>
      </c>
      <c r="E724" s="342">
        <v>1269420</v>
      </c>
      <c r="F724" s="345">
        <v>43138</v>
      </c>
      <c r="G724" s="345">
        <v>43144</v>
      </c>
      <c r="H724" s="346">
        <v>12000</v>
      </c>
    </row>
    <row r="725" spans="1:8">
      <c r="A725" s="342">
        <v>63</v>
      </c>
      <c r="B725" s="343" t="s">
        <v>84</v>
      </c>
      <c r="C725" s="342">
        <v>110918</v>
      </c>
      <c r="D725" s="382" t="s">
        <v>130</v>
      </c>
      <c r="E725" s="342">
        <v>1268780</v>
      </c>
      <c r="F725" s="345">
        <v>43140</v>
      </c>
      <c r="G725" s="345">
        <v>43144</v>
      </c>
      <c r="H725" s="346">
        <v>8000</v>
      </c>
    </row>
    <row r="726" spans="1:8">
      <c r="A726" s="342">
        <v>64</v>
      </c>
      <c r="B726" s="343" t="s">
        <v>561</v>
      </c>
      <c r="C726" s="342">
        <v>110967</v>
      </c>
      <c r="D726" s="382" t="s">
        <v>21</v>
      </c>
      <c r="E726" s="342">
        <v>1266201</v>
      </c>
      <c r="F726" s="345">
        <v>43129</v>
      </c>
      <c r="G726" s="345">
        <v>43145</v>
      </c>
      <c r="H726" s="346">
        <v>32000</v>
      </c>
    </row>
    <row r="727" spans="1:8">
      <c r="A727" s="342">
        <v>65</v>
      </c>
      <c r="B727" s="343" t="s">
        <v>526</v>
      </c>
      <c r="C727" s="342">
        <v>110968</v>
      </c>
      <c r="D727" s="344">
        <v>1106</v>
      </c>
      <c r="E727" s="342">
        <v>1263470</v>
      </c>
      <c r="F727" s="345">
        <v>43143</v>
      </c>
      <c r="G727" s="345">
        <v>43145</v>
      </c>
      <c r="H727" s="346">
        <v>4000</v>
      </c>
    </row>
    <row r="728" spans="1:8">
      <c r="A728" s="342">
        <v>66</v>
      </c>
      <c r="B728" s="343" t="s">
        <v>556</v>
      </c>
      <c r="C728" s="342">
        <v>110969</v>
      </c>
      <c r="D728" s="344">
        <v>1206</v>
      </c>
      <c r="E728" s="342">
        <v>1274057</v>
      </c>
      <c r="F728" s="345">
        <v>43142</v>
      </c>
      <c r="G728" s="345">
        <v>43145</v>
      </c>
      <c r="H728" s="346">
        <v>6000</v>
      </c>
    </row>
    <row r="729" spans="1:8">
      <c r="A729" s="342">
        <v>67</v>
      </c>
      <c r="B729" s="343" t="s">
        <v>562</v>
      </c>
      <c r="C729" s="342">
        <v>110972</v>
      </c>
      <c r="D729" s="344">
        <v>2502</v>
      </c>
      <c r="E729" s="342">
        <v>1259183</v>
      </c>
      <c r="F729" s="345">
        <v>43142</v>
      </c>
      <c r="G729" s="345">
        <v>43145</v>
      </c>
      <c r="H729" s="346">
        <v>13500</v>
      </c>
    </row>
    <row r="730" spans="1:8">
      <c r="A730" s="342">
        <v>68</v>
      </c>
      <c r="B730" s="343" t="s">
        <v>563</v>
      </c>
      <c r="C730" s="342">
        <v>111395</v>
      </c>
      <c r="D730" s="344">
        <v>1212</v>
      </c>
      <c r="E730" s="342">
        <v>1259870</v>
      </c>
      <c r="F730" s="345">
        <v>43150</v>
      </c>
      <c r="G730" s="345">
        <v>43153</v>
      </c>
      <c r="H730" s="366">
        <v>7500</v>
      </c>
    </row>
    <row r="731" spans="1:8">
      <c r="A731" s="342">
        <v>69</v>
      </c>
      <c r="B731" s="343" t="s">
        <v>564</v>
      </c>
      <c r="C731" s="342">
        <v>111398</v>
      </c>
      <c r="D731" s="344">
        <v>1412</v>
      </c>
      <c r="E731" s="342">
        <v>1262848</v>
      </c>
      <c r="F731" s="345">
        <v>43152</v>
      </c>
      <c r="G731" s="345">
        <v>43153</v>
      </c>
      <c r="H731" s="366">
        <v>2500</v>
      </c>
    </row>
    <row r="732" spans="1:8">
      <c r="A732" s="342">
        <v>70</v>
      </c>
      <c r="B732" s="343" t="s">
        <v>565</v>
      </c>
      <c r="C732" s="342">
        <v>111397</v>
      </c>
      <c r="D732" s="344">
        <v>1307</v>
      </c>
      <c r="E732" s="342">
        <v>1276568</v>
      </c>
      <c r="F732" s="345">
        <v>43152</v>
      </c>
      <c r="G732" s="345">
        <v>43153</v>
      </c>
      <c r="H732" s="366">
        <v>2000</v>
      </c>
    </row>
    <row r="733" spans="1:8">
      <c r="A733" s="342">
        <v>71</v>
      </c>
      <c r="B733" s="343" t="s">
        <v>347</v>
      </c>
      <c r="C733" s="342">
        <v>111396</v>
      </c>
      <c r="D733" s="344">
        <v>1302</v>
      </c>
      <c r="E733" s="342">
        <v>1265283</v>
      </c>
      <c r="F733" s="345">
        <v>43151</v>
      </c>
      <c r="G733" s="345">
        <v>43153</v>
      </c>
      <c r="H733" s="366">
        <v>4000</v>
      </c>
    </row>
    <row r="734" spans="1:8">
      <c r="A734" s="342">
        <v>72</v>
      </c>
      <c r="B734" s="343" t="s">
        <v>566</v>
      </c>
      <c r="C734" s="342">
        <v>111400</v>
      </c>
      <c r="D734" s="344">
        <v>1705</v>
      </c>
      <c r="E734" s="342">
        <v>1262850</v>
      </c>
      <c r="F734" s="345">
        <v>43152</v>
      </c>
      <c r="G734" s="345">
        <v>43153</v>
      </c>
      <c r="H734" s="366">
        <v>2500</v>
      </c>
    </row>
    <row r="735" spans="1:8">
      <c r="A735" s="342">
        <v>73</v>
      </c>
      <c r="B735" s="343" t="s">
        <v>567</v>
      </c>
      <c r="C735" s="342">
        <v>111399</v>
      </c>
      <c r="D735" s="344">
        <v>1602</v>
      </c>
      <c r="E735" s="342">
        <v>1276546</v>
      </c>
      <c r="F735" s="345">
        <v>43152</v>
      </c>
      <c r="G735" s="345">
        <v>43153</v>
      </c>
      <c r="H735" s="366">
        <v>4000</v>
      </c>
    </row>
    <row r="736" spans="1:8">
      <c r="A736" s="342">
        <v>74</v>
      </c>
      <c r="B736" s="343" t="s">
        <v>568</v>
      </c>
      <c r="C736" s="342">
        <v>111393</v>
      </c>
      <c r="D736" s="382" t="s">
        <v>447</v>
      </c>
      <c r="E736" s="342">
        <v>1272895</v>
      </c>
      <c r="F736" s="345">
        <v>43150</v>
      </c>
      <c r="G736" s="345">
        <v>43153</v>
      </c>
      <c r="H736" s="366">
        <v>6000</v>
      </c>
    </row>
    <row r="737" spans="1:8">
      <c r="A737" s="342">
        <v>75</v>
      </c>
      <c r="B737" s="343" t="s">
        <v>569</v>
      </c>
      <c r="C737" s="342">
        <v>111025</v>
      </c>
      <c r="D737" s="344">
        <v>1202</v>
      </c>
      <c r="E737" s="342">
        <v>1261169</v>
      </c>
      <c r="F737" s="345">
        <v>43144</v>
      </c>
      <c r="G737" s="345">
        <v>43146</v>
      </c>
      <c r="H737" s="366">
        <v>4000</v>
      </c>
    </row>
    <row r="738" spans="1:8">
      <c r="A738" s="342">
        <v>76</v>
      </c>
      <c r="B738" s="343" t="s">
        <v>570</v>
      </c>
      <c r="C738" s="342">
        <v>111023</v>
      </c>
      <c r="D738" s="382" t="s">
        <v>124</v>
      </c>
      <c r="E738" s="342">
        <v>1273764</v>
      </c>
      <c r="F738" s="345">
        <v>43143</v>
      </c>
      <c r="G738" s="345">
        <v>43146</v>
      </c>
      <c r="H738" s="366">
        <v>6000</v>
      </c>
    </row>
    <row r="739" spans="1:8">
      <c r="A739" s="342">
        <v>77</v>
      </c>
      <c r="B739" s="343" t="s">
        <v>571</v>
      </c>
      <c r="C739" s="342">
        <v>111066</v>
      </c>
      <c r="D739" s="344">
        <v>2312</v>
      </c>
      <c r="E739" s="342">
        <v>1275356</v>
      </c>
      <c r="F739" s="345">
        <v>43146</v>
      </c>
      <c r="G739" s="345">
        <v>43147</v>
      </c>
      <c r="H739" s="366">
        <v>2000</v>
      </c>
    </row>
    <row r="740" spans="1:8">
      <c r="A740" s="342">
        <v>78</v>
      </c>
      <c r="B740" s="343" t="s">
        <v>572</v>
      </c>
      <c r="C740" s="342">
        <v>111117</v>
      </c>
      <c r="D740" s="344">
        <v>1602</v>
      </c>
      <c r="E740" s="342">
        <v>1243117</v>
      </c>
      <c r="F740" s="345">
        <v>43144</v>
      </c>
      <c r="G740" s="345">
        <v>43148</v>
      </c>
      <c r="H740" s="366">
        <v>13600</v>
      </c>
    </row>
    <row r="741" spans="1:8">
      <c r="A741" s="342">
        <v>79</v>
      </c>
      <c r="B741" s="343" t="s">
        <v>573</v>
      </c>
      <c r="C741" s="342">
        <v>111118</v>
      </c>
      <c r="D741" s="344">
        <v>1701</v>
      </c>
      <c r="E741" s="342">
        <v>1261655</v>
      </c>
      <c r="F741" s="345">
        <v>43147</v>
      </c>
      <c r="G741" s="345">
        <v>43148</v>
      </c>
      <c r="H741" s="366">
        <v>6000</v>
      </c>
    </row>
    <row r="742" spans="1:8">
      <c r="A742" s="342">
        <v>80</v>
      </c>
      <c r="B742" s="343" t="s">
        <v>574</v>
      </c>
      <c r="C742" s="342">
        <v>111116</v>
      </c>
      <c r="D742" s="344">
        <v>2702</v>
      </c>
      <c r="E742" s="342">
        <v>1262648</v>
      </c>
      <c r="F742" s="345">
        <v>43146</v>
      </c>
      <c r="G742" s="345">
        <v>43148</v>
      </c>
      <c r="H742" s="366">
        <v>11700</v>
      </c>
    </row>
    <row r="743" spans="1:8">
      <c r="A743" s="342">
        <v>81</v>
      </c>
      <c r="B743" s="343" t="s">
        <v>575</v>
      </c>
      <c r="C743" s="342">
        <v>111115</v>
      </c>
      <c r="D743" s="344">
        <v>1108</v>
      </c>
      <c r="E743" s="342">
        <v>1266561</v>
      </c>
      <c r="F743" s="345">
        <v>43145</v>
      </c>
      <c r="G743" s="345">
        <v>43148</v>
      </c>
      <c r="H743" s="366">
        <v>12000</v>
      </c>
    </row>
    <row r="744" spans="1:8">
      <c r="A744" s="342">
        <v>82</v>
      </c>
      <c r="B744" s="343" t="s">
        <v>576</v>
      </c>
      <c r="C744" s="342">
        <v>111112</v>
      </c>
      <c r="D744" s="344">
        <v>2602</v>
      </c>
      <c r="E744" s="342">
        <v>1265883</v>
      </c>
      <c r="F744" s="345">
        <v>43144</v>
      </c>
      <c r="G744" s="345">
        <v>43148</v>
      </c>
      <c r="H744" s="366">
        <v>22800</v>
      </c>
    </row>
    <row r="745" spans="1:8">
      <c r="A745" s="342">
        <v>83</v>
      </c>
      <c r="B745" s="343" t="s">
        <v>577</v>
      </c>
      <c r="C745" s="342">
        <v>111114</v>
      </c>
      <c r="D745" s="344">
        <v>2603</v>
      </c>
      <c r="E745" s="342">
        <v>1261513</v>
      </c>
      <c r="F745" s="345">
        <v>43147</v>
      </c>
      <c r="G745" s="345">
        <v>43148</v>
      </c>
      <c r="H745" s="366">
        <v>6000</v>
      </c>
    </row>
    <row r="746" spans="1:8">
      <c r="A746" s="342">
        <v>84</v>
      </c>
      <c r="B746" s="343" t="s">
        <v>578</v>
      </c>
      <c r="C746" s="342">
        <v>111111</v>
      </c>
      <c r="D746" s="347">
        <v>2804</v>
      </c>
      <c r="E746" s="342">
        <v>1266451</v>
      </c>
      <c r="F746" s="345">
        <v>43147</v>
      </c>
      <c r="G746" s="345">
        <v>43148</v>
      </c>
      <c r="H746" s="366">
        <v>11700</v>
      </c>
    </row>
    <row r="747" spans="1:8">
      <c r="A747" s="342">
        <v>85</v>
      </c>
      <c r="B747" s="343" t="s">
        <v>579</v>
      </c>
      <c r="C747" s="342">
        <v>111096</v>
      </c>
      <c r="D747" s="344">
        <v>2504</v>
      </c>
      <c r="E747" s="342">
        <v>1262374</v>
      </c>
      <c r="F747" s="345">
        <v>43147</v>
      </c>
      <c r="G747" s="345">
        <v>43148</v>
      </c>
      <c r="H747" s="366">
        <v>6000</v>
      </c>
    </row>
    <row r="748" spans="1:8">
      <c r="A748" s="342">
        <v>86</v>
      </c>
      <c r="B748" s="343" t="s">
        <v>580</v>
      </c>
      <c r="C748" s="342">
        <v>111200</v>
      </c>
      <c r="D748" s="344">
        <v>1012</v>
      </c>
      <c r="E748" s="342">
        <v>1239550</v>
      </c>
      <c r="F748" s="345">
        <v>43147</v>
      </c>
      <c r="G748" s="345">
        <v>43149</v>
      </c>
      <c r="H748" s="366">
        <v>8400</v>
      </c>
    </row>
    <row r="749" spans="1:8">
      <c r="A749" s="342">
        <v>87</v>
      </c>
      <c r="B749" s="343" t="s">
        <v>581</v>
      </c>
      <c r="C749" s="342">
        <v>111248</v>
      </c>
      <c r="D749" s="344">
        <v>2504</v>
      </c>
      <c r="E749" s="342">
        <v>1248479</v>
      </c>
      <c r="F749" s="345">
        <v>43148</v>
      </c>
      <c r="G749" s="345">
        <v>43150</v>
      </c>
      <c r="H749" s="366">
        <v>7300</v>
      </c>
    </row>
    <row r="750" spans="1:8">
      <c r="A750" s="342">
        <v>88</v>
      </c>
      <c r="B750" s="343" t="s">
        <v>582</v>
      </c>
      <c r="C750" s="342">
        <v>111243</v>
      </c>
      <c r="D750" s="344">
        <v>1701</v>
      </c>
      <c r="E750" s="342">
        <v>1263458</v>
      </c>
      <c r="F750" s="345">
        <v>43149</v>
      </c>
      <c r="G750" s="345">
        <v>43150</v>
      </c>
      <c r="H750" s="366">
        <v>2000</v>
      </c>
    </row>
    <row r="751" spans="1:8">
      <c r="A751" s="342">
        <v>89</v>
      </c>
      <c r="B751" s="343" t="s">
        <v>583</v>
      </c>
      <c r="C751" s="342">
        <v>111241</v>
      </c>
      <c r="D751" s="344">
        <v>1212</v>
      </c>
      <c r="E751" s="342">
        <v>1266566</v>
      </c>
      <c r="F751" s="345">
        <v>43148</v>
      </c>
      <c r="G751" s="345">
        <v>43150</v>
      </c>
      <c r="H751" s="366">
        <v>4600</v>
      </c>
    </row>
    <row r="752" spans="1:8">
      <c r="A752" s="342">
        <v>90</v>
      </c>
      <c r="B752" s="343" t="s">
        <v>575</v>
      </c>
      <c r="C752" s="342">
        <v>111240</v>
      </c>
      <c r="D752" s="344">
        <v>1201</v>
      </c>
      <c r="E752" s="342">
        <v>1266566</v>
      </c>
      <c r="F752" s="345">
        <v>43148</v>
      </c>
      <c r="G752" s="345">
        <v>43150</v>
      </c>
      <c r="H752" s="366">
        <v>4600</v>
      </c>
    </row>
    <row r="753" spans="1:8">
      <c r="A753" s="342">
        <v>91</v>
      </c>
      <c r="B753" s="343" t="s">
        <v>584</v>
      </c>
      <c r="C753" s="342">
        <v>111238</v>
      </c>
      <c r="D753" s="344">
        <v>1001</v>
      </c>
      <c r="E753" s="342">
        <v>1273839</v>
      </c>
      <c r="F753" s="345">
        <v>43147</v>
      </c>
      <c r="G753" s="345">
        <v>43150</v>
      </c>
      <c r="H753" s="366">
        <v>6600</v>
      </c>
    </row>
    <row r="754" spans="1:8">
      <c r="A754" s="342">
        <v>92</v>
      </c>
      <c r="B754" s="343" t="s">
        <v>585</v>
      </c>
      <c r="C754" s="342">
        <v>111296</v>
      </c>
      <c r="D754" s="344">
        <v>2312</v>
      </c>
      <c r="E754" s="342">
        <v>1264714</v>
      </c>
      <c r="F754" s="345">
        <v>43148</v>
      </c>
      <c r="G754" s="345">
        <v>43151</v>
      </c>
      <c r="H754" s="366">
        <v>7800</v>
      </c>
    </row>
    <row r="755" spans="1:8">
      <c r="A755" s="342">
        <v>93</v>
      </c>
      <c r="B755" s="343" t="s">
        <v>586</v>
      </c>
      <c r="C755" s="342">
        <v>111291</v>
      </c>
      <c r="D755" s="344">
        <v>1605</v>
      </c>
      <c r="E755" s="342">
        <v>1264714</v>
      </c>
      <c r="F755" s="345">
        <v>43148</v>
      </c>
      <c r="G755" s="345">
        <v>43151</v>
      </c>
      <c r="H755" s="366">
        <v>7800</v>
      </c>
    </row>
    <row r="756" spans="1:8">
      <c r="A756" s="342">
        <v>94</v>
      </c>
      <c r="B756" s="343" t="s">
        <v>587</v>
      </c>
      <c r="C756" s="342">
        <v>111290</v>
      </c>
      <c r="D756" s="344">
        <v>1110</v>
      </c>
      <c r="E756" s="342">
        <v>1264714</v>
      </c>
      <c r="F756" s="345">
        <v>43148</v>
      </c>
      <c r="G756" s="345">
        <v>43151</v>
      </c>
      <c r="H756" s="366">
        <v>7800</v>
      </c>
    </row>
    <row r="757" spans="1:8">
      <c r="A757" s="342">
        <v>95</v>
      </c>
      <c r="B757" s="343" t="s">
        <v>588</v>
      </c>
      <c r="C757" s="342">
        <v>111294</v>
      </c>
      <c r="D757" s="344">
        <v>2003</v>
      </c>
      <c r="E757" s="342">
        <v>1264714</v>
      </c>
      <c r="F757" s="345">
        <v>43148</v>
      </c>
      <c r="G757" s="345">
        <v>43151</v>
      </c>
      <c r="H757" s="366">
        <v>7800</v>
      </c>
    </row>
    <row r="758" spans="1:8">
      <c r="A758" s="342">
        <v>96</v>
      </c>
      <c r="B758" s="343" t="s">
        <v>589</v>
      </c>
      <c r="C758" s="342">
        <v>111355</v>
      </c>
      <c r="D758" s="344">
        <v>2409</v>
      </c>
      <c r="E758" s="342">
        <v>1262918</v>
      </c>
      <c r="F758" s="345">
        <v>43148</v>
      </c>
      <c r="G758" s="345">
        <v>43152</v>
      </c>
      <c r="H758" s="366">
        <v>8300</v>
      </c>
    </row>
    <row r="759" spans="1:8">
      <c r="A759" s="342">
        <v>97</v>
      </c>
      <c r="B759" s="343" t="s">
        <v>582</v>
      </c>
      <c r="C759" s="342">
        <v>111349</v>
      </c>
      <c r="D759" s="344">
        <v>1701</v>
      </c>
      <c r="E759" s="342">
        <v>1263603</v>
      </c>
      <c r="F759" s="345">
        <v>43150</v>
      </c>
      <c r="G759" s="345">
        <v>43152</v>
      </c>
      <c r="H759" s="366">
        <v>4000</v>
      </c>
    </row>
    <row r="760" spans="1:8">
      <c r="A760" s="342">
        <v>98</v>
      </c>
      <c r="B760" s="343" t="s">
        <v>590</v>
      </c>
      <c r="C760" s="342">
        <v>111499</v>
      </c>
      <c r="D760" s="344">
        <v>1210</v>
      </c>
      <c r="E760" s="342">
        <v>1267296</v>
      </c>
      <c r="F760" s="345">
        <v>43132</v>
      </c>
      <c r="G760" s="345">
        <v>43155</v>
      </c>
      <c r="H760" s="346">
        <v>46600</v>
      </c>
    </row>
    <row r="761" spans="1:8">
      <c r="A761" s="342">
        <v>99</v>
      </c>
      <c r="B761" s="343" t="s">
        <v>591</v>
      </c>
      <c r="C761" s="342">
        <v>111501</v>
      </c>
      <c r="D761" s="344">
        <v>1603</v>
      </c>
      <c r="E761" s="342">
        <v>1276564</v>
      </c>
      <c r="F761" s="345">
        <v>43154</v>
      </c>
      <c r="G761" s="345">
        <v>43155</v>
      </c>
      <c r="H761" s="346">
        <v>4000</v>
      </c>
    </row>
    <row r="762" spans="1:8">
      <c r="A762" s="342">
        <v>100</v>
      </c>
      <c r="B762" s="343" t="s">
        <v>347</v>
      </c>
      <c r="C762" s="342">
        <v>111502</v>
      </c>
      <c r="D762" s="344">
        <v>1302</v>
      </c>
      <c r="E762" s="342">
        <v>1265407</v>
      </c>
      <c r="F762" s="345">
        <v>43153</v>
      </c>
      <c r="G762" s="345">
        <v>43155</v>
      </c>
      <c r="H762" s="346">
        <v>4000</v>
      </c>
    </row>
    <row r="763" spans="1:8">
      <c r="A763" s="342">
        <v>101</v>
      </c>
      <c r="B763" s="343" t="s">
        <v>592</v>
      </c>
      <c r="C763" s="342">
        <v>111439</v>
      </c>
      <c r="D763" s="344">
        <v>1607</v>
      </c>
      <c r="E763" s="342">
        <v>1242395</v>
      </c>
      <c r="F763" s="345">
        <v>43146</v>
      </c>
      <c r="G763" s="345">
        <v>43154</v>
      </c>
      <c r="H763" s="346">
        <v>28000</v>
      </c>
    </row>
    <row r="764" spans="1:8">
      <c r="A764" s="342">
        <v>102</v>
      </c>
      <c r="B764" s="343" t="s">
        <v>593</v>
      </c>
      <c r="C764" s="342">
        <v>111457</v>
      </c>
      <c r="D764" s="344">
        <v>2402</v>
      </c>
      <c r="E764" s="342">
        <v>1275373</v>
      </c>
      <c r="F764" s="345">
        <v>43151</v>
      </c>
      <c r="G764" s="345">
        <v>43154</v>
      </c>
      <c r="H764" s="346">
        <v>7500</v>
      </c>
    </row>
    <row r="765" spans="1:8">
      <c r="A765" s="342">
        <v>103</v>
      </c>
      <c r="B765" s="343" t="s">
        <v>594</v>
      </c>
      <c r="C765" s="342">
        <v>111458</v>
      </c>
      <c r="D765" s="344">
        <v>2602</v>
      </c>
      <c r="E765" s="342">
        <v>1276360</v>
      </c>
      <c r="F765" s="345">
        <v>43152</v>
      </c>
      <c r="G765" s="345">
        <v>43154</v>
      </c>
      <c r="H765" s="346">
        <v>11400</v>
      </c>
    </row>
    <row r="766" spans="1:8">
      <c r="A766" s="342">
        <v>104</v>
      </c>
      <c r="B766" s="343" t="s">
        <v>595</v>
      </c>
      <c r="C766" s="342">
        <v>111451</v>
      </c>
      <c r="D766" s="382" t="s">
        <v>532</v>
      </c>
      <c r="E766" s="342">
        <v>1266351</v>
      </c>
      <c r="F766" s="345">
        <v>43144</v>
      </c>
      <c r="G766" s="345">
        <v>43154</v>
      </c>
      <c r="H766" s="346">
        <v>20600</v>
      </c>
    </row>
    <row r="767" spans="1:8">
      <c r="A767" s="342">
        <v>105</v>
      </c>
      <c r="B767" s="343" t="s">
        <v>596</v>
      </c>
      <c r="C767" s="342">
        <v>111448</v>
      </c>
      <c r="D767" s="344">
        <v>1501</v>
      </c>
      <c r="E767" s="342">
        <v>1273190</v>
      </c>
      <c r="F767" s="345">
        <v>43152</v>
      </c>
      <c r="G767" s="345">
        <v>43154</v>
      </c>
      <c r="H767" s="346">
        <v>4000</v>
      </c>
    </row>
    <row r="768" spans="1:8">
      <c r="A768" s="342">
        <v>106</v>
      </c>
      <c r="B768" s="343" t="s">
        <v>590</v>
      </c>
      <c r="C768" s="342">
        <v>111547</v>
      </c>
      <c r="D768" s="344">
        <v>1210</v>
      </c>
      <c r="E768" s="342">
        <v>1276762</v>
      </c>
      <c r="F768" s="345">
        <v>43155</v>
      </c>
      <c r="G768" s="345">
        <v>43156</v>
      </c>
      <c r="H768" s="346">
        <v>2000</v>
      </c>
    </row>
    <row r="769" spans="1:8">
      <c r="A769" s="342">
        <v>107</v>
      </c>
      <c r="B769" s="343" t="s">
        <v>347</v>
      </c>
      <c r="C769" s="342">
        <v>111548</v>
      </c>
      <c r="D769" s="344">
        <v>1302</v>
      </c>
      <c r="E769" s="342">
        <v>1266058</v>
      </c>
      <c r="F769" s="345">
        <v>43155</v>
      </c>
      <c r="G769" s="345">
        <v>43156</v>
      </c>
      <c r="H769" s="346">
        <v>2000</v>
      </c>
    </row>
    <row r="770" spans="1:8">
      <c r="A770" s="342">
        <v>108</v>
      </c>
      <c r="B770" s="343" t="s">
        <v>597</v>
      </c>
      <c r="C770" s="342">
        <v>111549</v>
      </c>
      <c r="D770" s="344">
        <v>1404</v>
      </c>
      <c r="E770" s="342">
        <v>1263983</v>
      </c>
      <c r="F770" s="345">
        <v>43154</v>
      </c>
      <c r="G770" s="345">
        <v>43156</v>
      </c>
      <c r="H770" s="346">
        <v>4000</v>
      </c>
    </row>
    <row r="771" spans="1:8">
      <c r="A771" s="342">
        <v>109</v>
      </c>
      <c r="B771" s="343" t="s">
        <v>347</v>
      </c>
      <c r="C771" s="342">
        <v>111603</v>
      </c>
      <c r="D771" s="344">
        <v>1302</v>
      </c>
      <c r="E771" s="342">
        <v>1277727</v>
      </c>
      <c r="F771" s="345">
        <v>43156</v>
      </c>
      <c r="G771" s="345">
        <v>43157</v>
      </c>
      <c r="H771" s="346">
        <v>2000</v>
      </c>
    </row>
    <row r="772" spans="1:8">
      <c r="A772" s="342">
        <v>110</v>
      </c>
      <c r="B772" s="343" t="s">
        <v>598</v>
      </c>
      <c r="C772" s="342">
        <v>111551</v>
      </c>
      <c r="D772" s="344">
        <v>1610</v>
      </c>
      <c r="E772" s="342">
        <v>1264306</v>
      </c>
      <c r="F772" s="345">
        <v>43154</v>
      </c>
      <c r="G772" s="345">
        <v>43156</v>
      </c>
      <c r="H772" s="346">
        <v>4000</v>
      </c>
    </row>
    <row r="773" spans="1:8">
      <c r="A773" s="342">
        <v>111</v>
      </c>
      <c r="B773" s="343" t="s">
        <v>599</v>
      </c>
      <c r="C773" s="342">
        <v>111605</v>
      </c>
      <c r="D773" s="344">
        <v>1403</v>
      </c>
      <c r="E773" s="342">
        <v>1240820</v>
      </c>
      <c r="F773" s="345">
        <v>43152</v>
      </c>
      <c r="G773" s="345">
        <v>43157</v>
      </c>
      <c r="H773" s="346">
        <v>12500</v>
      </c>
    </row>
    <row r="774" spans="1:8">
      <c r="A774" s="342">
        <v>112</v>
      </c>
      <c r="B774" s="343" t="s">
        <v>600</v>
      </c>
      <c r="C774" s="342">
        <v>111656</v>
      </c>
      <c r="D774" s="344">
        <v>1202</v>
      </c>
      <c r="E774" s="342">
        <v>1273478</v>
      </c>
      <c r="F774" s="345">
        <v>43154</v>
      </c>
      <c r="G774" s="345">
        <v>43158</v>
      </c>
      <c r="H774" s="346">
        <v>8000</v>
      </c>
    </row>
    <row r="775" spans="1:8">
      <c r="A775" s="342">
        <v>113</v>
      </c>
      <c r="B775" s="343" t="s">
        <v>601</v>
      </c>
      <c r="C775" s="342">
        <v>111658</v>
      </c>
      <c r="D775" s="344">
        <v>1608</v>
      </c>
      <c r="E775" s="342">
        <v>1275972</v>
      </c>
      <c r="F775" s="345">
        <v>43153</v>
      </c>
      <c r="G775" s="345">
        <v>43158</v>
      </c>
      <c r="H775" s="346">
        <v>24500</v>
      </c>
    </row>
    <row r="776" spans="1:8">
      <c r="A776" s="342">
        <v>114</v>
      </c>
      <c r="B776" s="343" t="s">
        <v>602</v>
      </c>
      <c r="C776" s="342">
        <v>111662</v>
      </c>
      <c r="D776" s="344">
        <v>2406</v>
      </c>
      <c r="E776" s="342">
        <v>1267811</v>
      </c>
      <c r="F776" s="345">
        <v>43152</v>
      </c>
      <c r="G776" s="345">
        <v>43158</v>
      </c>
      <c r="H776" s="346">
        <v>12000</v>
      </c>
    </row>
    <row r="777" spans="1:8">
      <c r="A777" s="342">
        <v>115</v>
      </c>
      <c r="B777" s="343" t="s">
        <v>603</v>
      </c>
      <c r="C777" s="342">
        <v>111663</v>
      </c>
      <c r="D777" s="344">
        <v>2410</v>
      </c>
      <c r="E777" s="342">
        <v>1263132</v>
      </c>
      <c r="F777" s="345">
        <v>43150</v>
      </c>
      <c r="G777" s="345">
        <v>43158</v>
      </c>
      <c r="H777" s="346">
        <v>16000</v>
      </c>
    </row>
    <row r="778" spans="1:9">
      <c r="A778" s="349" t="s">
        <v>133</v>
      </c>
      <c r="B778" s="349"/>
      <c r="C778" s="349"/>
      <c r="D778" s="349"/>
      <c r="E778" s="349"/>
      <c r="F778" s="349"/>
      <c r="G778" s="349"/>
      <c r="H778" s="350">
        <f>SUM(H663:H777)</f>
        <v>1135550</v>
      </c>
      <c r="I778" t="s">
        <v>604</v>
      </c>
    </row>
    <row r="780" spans="1:8">
      <c r="A780" s="339" t="s">
        <v>0</v>
      </c>
      <c r="B780" s="339" t="s">
        <v>1</v>
      </c>
      <c r="C780" s="339" t="s">
        <v>2</v>
      </c>
      <c r="D780" s="340" t="s">
        <v>3</v>
      </c>
      <c r="E780" s="339" t="s">
        <v>4</v>
      </c>
      <c r="F780" s="339" t="s">
        <v>5</v>
      </c>
      <c r="G780" s="339" t="s">
        <v>6</v>
      </c>
      <c r="H780" s="341" t="s">
        <v>7</v>
      </c>
    </row>
    <row r="781" spans="1:8">
      <c r="A781" s="342">
        <v>1</v>
      </c>
      <c r="B781" s="367" t="s">
        <v>605</v>
      </c>
      <c r="C781" s="368">
        <v>111714</v>
      </c>
      <c r="D781" s="369">
        <v>2412</v>
      </c>
      <c r="E781" s="368">
        <v>1263391</v>
      </c>
      <c r="F781" s="370">
        <v>43147</v>
      </c>
      <c r="G781" s="370">
        <v>43159</v>
      </c>
      <c r="H781" s="364">
        <v>26600</v>
      </c>
    </row>
    <row r="782" spans="1:8">
      <c r="A782" s="342">
        <v>2</v>
      </c>
      <c r="B782" s="367" t="s">
        <v>606</v>
      </c>
      <c r="C782" s="368">
        <v>111711</v>
      </c>
      <c r="D782" s="369">
        <v>1710</v>
      </c>
      <c r="E782" s="368">
        <v>1265398</v>
      </c>
      <c r="F782" s="370">
        <v>43154</v>
      </c>
      <c r="G782" s="370">
        <v>43159</v>
      </c>
      <c r="H782" s="364">
        <v>10000</v>
      </c>
    </row>
    <row r="783" spans="1:8">
      <c r="A783" s="342">
        <v>3</v>
      </c>
      <c r="B783" s="367" t="s">
        <v>607</v>
      </c>
      <c r="C783" s="368">
        <v>111710</v>
      </c>
      <c r="D783" s="369">
        <v>1504</v>
      </c>
      <c r="E783" s="368">
        <v>1275613</v>
      </c>
      <c r="F783" s="370">
        <v>43152</v>
      </c>
      <c r="G783" s="370">
        <v>43159</v>
      </c>
      <c r="H783" s="364">
        <v>14000</v>
      </c>
    </row>
    <row r="784" spans="1:8">
      <c r="A784" s="342">
        <v>4</v>
      </c>
      <c r="B784" s="367" t="s">
        <v>608</v>
      </c>
      <c r="C784" s="368">
        <v>111765</v>
      </c>
      <c r="D784" s="369">
        <v>2804</v>
      </c>
      <c r="E784" s="368">
        <v>1264431</v>
      </c>
      <c r="F784" s="370">
        <v>43157</v>
      </c>
      <c r="G784" s="370">
        <v>43160</v>
      </c>
      <c r="H784" s="364">
        <v>17100</v>
      </c>
    </row>
    <row r="785" spans="1:8">
      <c r="A785" s="342">
        <v>5</v>
      </c>
      <c r="B785" s="367" t="s">
        <v>609</v>
      </c>
      <c r="C785" s="368">
        <v>111762</v>
      </c>
      <c r="D785" s="369">
        <v>1701</v>
      </c>
      <c r="E785" s="368">
        <v>1264467</v>
      </c>
      <c r="F785" s="370">
        <v>43157</v>
      </c>
      <c r="G785" s="370">
        <v>43160</v>
      </c>
      <c r="H785" s="364">
        <v>6000</v>
      </c>
    </row>
    <row r="786" spans="1:8">
      <c r="A786" s="342">
        <v>6</v>
      </c>
      <c r="B786" s="367" t="s">
        <v>610</v>
      </c>
      <c r="C786" s="368">
        <v>111761</v>
      </c>
      <c r="D786" s="369">
        <v>1608</v>
      </c>
      <c r="E786" s="368">
        <v>1278476</v>
      </c>
      <c r="F786" s="370">
        <v>43159</v>
      </c>
      <c r="G786" s="370">
        <v>43160</v>
      </c>
      <c r="H786" s="364">
        <v>4000</v>
      </c>
    </row>
    <row r="787" spans="1:8">
      <c r="A787" s="342">
        <v>7</v>
      </c>
      <c r="B787" s="367" t="s">
        <v>611</v>
      </c>
      <c r="C787" s="368">
        <v>111760</v>
      </c>
      <c r="D787" s="369">
        <v>1506</v>
      </c>
      <c r="E787" s="368">
        <v>1266496</v>
      </c>
      <c r="F787" s="370">
        <v>43150</v>
      </c>
      <c r="G787" s="370">
        <v>43160</v>
      </c>
      <c r="H787" s="364">
        <v>20000</v>
      </c>
    </row>
    <row r="788" spans="1:8">
      <c r="A788" s="342">
        <v>8</v>
      </c>
      <c r="B788" s="367" t="s">
        <v>612</v>
      </c>
      <c r="C788" s="368">
        <v>111759</v>
      </c>
      <c r="D788" s="369">
        <v>1503</v>
      </c>
      <c r="E788" s="368">
        <v>1272725</v>
      </c>
      <c r="F788" s="370">
        <v>43157</v>
      </c>
      <c r="G788" s="370">
        <v>43160</v>
      </c>
      <c r="H788" s="364">
        <v>6000</v>
      </c>
    </row>
    <row r="789" spans="1:8">
      <c r="A789" s="342">
        <v>9</v>
      </c>
      <c r="B789" s="367" t="s">
        <v>613</v>
      </c>
      <c r="C789" s="368">
        <v>111758</v>
      </c>
      <c r="D789" s="369">
        <v>1404</v>
      </c>
      <c r="E789" s="368">
        <v>1272725</v>
      </c>
      <c r="F789" s="370">
        <v>43157</v>
      </c>
      <c r="G789" s="370">
        <v>43160</v>
      </c>
      <c r="H789" s="364">
        <v>6000</v>
      </c>
    </row>
    <row r="790" spans="1:8">
      <c r="A790" s="342">
        <v>10</v>
      </c>
      <c r="B790" s="367" t="s">
        <v>614</v>
      </c>
      <c r="C790" s="368">
        <v>111754</v>
      </c>
      <c r="D790" s="369">
        <v>1206</v>
      </c>
      <c r="E790" s="368">
        <v>1264659</v>
      </c>
      <c r="F790" s="370">
        <v>43158</v>
      </c>
      <c r="G790" s="370">
        <v>43160</v>
      </c>
      <c r="H790" s="364">
        <v>4000</v>
      </c>
    </row>
    <row r="791" spans="1:8">
      <c r="A791" s="342">
        <v>11</v>
      </c>
      <c r="B791" s="367" t="s">
        <v>377</v>
      </c>
      <c r="C791" s="368">
        <v>111753</v>
      </c>
      <c r="D791" s="369">
        <v>1108</v>
      </c>
      <c r="E791" s="368">
        <v>1264432</v>
      </c>
      <c r="F791" s="370">
        <v>43157</v>
      </c>
      <c r="G791" s="370">
        <v>43160</v>
      </c>
      <c r="H791" s="364">
        <v>12000</v>
      </c>
    </row>
    <row r="792" spans="1:8">
      <c r="A792" s="342">
        <v>12</v>
      </c>
      <c r="B792" s="367" t="s">
        <v>356</v>
      </c>
      <c r="C792" s="368">
        <v>111838</v>
      </c>
      <c r="D792" s="369">
        <v>1011</v>
      </c>
      <c r="E792" s="368">
        <v>1278479</v>
      </c>
      <c r="F792" s="370">
        <v>43160</v>
      </c>
      <c r="G792" s="370">
        <v>43161</v>
      </c>
      <c r="H792" s="364">
        <v>2000</v>
      </c>
    </row>
    <row r="793" spans="1:8">
      <c r="A793" s="342">
        <v>13</v>
      </c>
      <c r="B793" s="367" t="s">
        <v>560</v>
      </c>
      <c r="C793" s="368">
        <v>111867</v>
      </c>
      <c r="D793" s="369">
        <v>1003</v>
      </c>
      <c r="E793" s="368">
        <v>1268463</v>
      </c>
      <c r="F793" s="370">
        <v>43155</v>
      </c>
      <c r="G793" s="370">
        <v>43162</v>
      </c>
      <c r="H793" s="364">
        <v>14000</v>
      </c>
    </row>
    <row r="794" spans="1:8">
      <c r="A794" s="342">
        <v>14</v>
      </c>
      <c r="B794" s="367" t="s">
        <v>615</v>
      </c>
      <c r="C794" s="368">
        <v>111879</v>
      </c>
      <c r="D794" s="369">
        <v>1605</v>
      </c>
      <c r="E794" s="368">
        <v>1277322</v>
      </c>
      <c r="F794" s="370">
        <v>43160</v>
      </c>
      <c r="G794" s="370">
        <v>43162</v>
      </c>
      <c r="H794" s="364">
        <v>4000</v>
      </c>
    </row>
    <row r="795" spans="1:8">
      <c r="A795" s="342">
        <v>15</v>
      </c>
      <c r="B795" s="367" t="s">
        <v>609</v>
      </c>
      <c r="C795" s="368">
        <v>111876</v>
      </c>
      <c r="D795" s="369">
        <v>1701</v>
      </c>
      <c r="E795" s="368">
        <v>1271775</v>
      </c>
      <c r="F795" s="370">
        <v>43160</v>
      </c>
      <c r="G795" s="370">
        <v>43162</v>
      </c>
      <c r="H795" s="364">
        <v>4000</v>
      </c>
    </row>
    <row r="796" spans="1:8">
      <c r="A796" s="342">
        <v>16</v>
      </c>
      <c r="B796" s="343" t="s">
        <v>616</v>
      </c>
      <c r="C796" s="342">
        <v>111880</v>
      </c>
      <c r="D796" s="344">
        <v>2404</v>
      </c>
      <c r="E796" s="342">
        <v>1268743</v>
      </c>
      <c r="F796" s="345">
        <v>43160</v>
      </c>
      <c r="G796" s="345">
        <v>43162</v>
      </c>
      <c r="H796" s="348">
        <v>4000</v>
      </c>
    </row>
    <row r="797" spans="1:8">
      <c r="A797" s="342">
        <v>17</v>
      </c>
      <c r="B797" s="343" t="s">
        <v>617</v>
      </c>
      <c r="C797" s="342">
        <v>111873</v>
      </c>
      <c r="D797" s="347">
        <v>2804</v>
      </c>
      <c r="E797" s="342">
        <v>1271774</v>
      </c>
      <c r="F797" s="345">
        <v>43160</v>
      </c>
      <c r="G797" s="345">
        <v>43162</v>
      </c>
      <c r="H797" s="348">
        <v>11400</v>
      </c>
    </row>
    <row r="798" spans="1:8">
      <c r="A798" s="342">
        <v>18</v>
      </c>
      <c r="B798" s="343" t="s">
        <v>618</v>
      </c>
      <c r="C798" s="342">
        <v>111872</v>
      </c>
      <c r="D798" s="344">
        <v>2403</v>
      </c>
      <c r="E798" s="342">
        <v>1277350</v>
      </c>
      <c r="F798" s="345">
        <v>43157</v>
      </c>
      <c r="G798" s="345">
        <v>43162</v>
      </c>
      <c r="H798" s="348">
        <v>10000</v>
      </c>
    </row>
    <row r="799" spans="1:8">
      <c r="A799" s="342">
        <v>19</v>
      </c>
      <c r="B799" s="343" t="s">
        <v>356</v>
      </c>
      <c r="C799" s="342">
        <v>111881</v>
      </c>
      <c r="D799" s="344">
        <v>1011</v>
      </c>
      <c r="E799" s="342">
        <v>1278898</v>
      </c>
      <c r="F799" s="345">
        <v>43161</v>
      </c>
      <c r="G799" s="345">
        <v>43162</v>
      </c>
      <c r="H799" s="348">
        <v>2000</v>
      </c>
    </row>
    <row r="800" spans="1:8">
      <c r="A800" s="342">
        <v>20</v>
      </c>
      <c r="B800" s="343" t="s">
        <v>381</v>
      </c>
      <c r="C800" s="342">
        <v>111878</v>
      </c>
      <c r="D800" s="344">
        <v>1512</v>
      </c>
      <c r="E800" s="342">
        <v>1276821</v>
      </c>
      <c r="F800" s="345">
        <v>43160</v>
      </c>
      <c r="G800" s="345">
        <v>43162</v>
      </c>
      <c r="H800" s="348">
        <v>4000</v>
      </c>
    </row>
    <row r="801" spans="1:8">
      <c r="A801" s="342">
        <v>21</v>
      </c>
      <c r="B801" s="343" t="s">
        <v>618</v>
      </c>
      <c r="C801" s="342">
        <v>111877</v>
      </c>
      <c r="D801" s="344">
        <v>1503</v>
      </c>
      <c r="E801" s="342">
        <v>1279274</v>
      </c>
      <c r="F801" s="345">
        <v>43160</v>
      </c>
      <c r="G801" s="345">
        <v>43162</v>
      </c>
      <c r="H801" s="348">
        <v>4000</v>
      </c>
    </row>
    <row r="802" spans="1:8">
      <c r="A802" s="342">
        <v>22</v>
      </c>
      <c r="B802" s="343" t="s">
        <v>607</v>
      </c>
      <c r="C802" s="342">
        <v>111875</v>
      </c>
      <c r="D802" s="344">
        <v>1504</v>
      </c>
      <c r="E802" s="342">
        <v>1278490</v>
      </c>
      <c r="F802" s="345">
        <v>43159</v>
      </c>
      <c r="G802" s="345">
        <v>43162</v>
      </c>
      <c r="H802" s="348">
        <v>6000</v>
      </c>
    </row>
    <row r="803" spans="1:8">
      <c r="A803" s="342">
        <v>23</v>
      </c>
      <c r="B803" s="343" t="s">
        <v>619</v>
      </c>
      <c r="C803" s="342">
        <v>111874</v>
      </c>
      <c r="D803" s="344">
        <v>1108</v>
      </c>
      <c r="E803" s="342">
        <v>1271804</v>
      </c>
      <c r="F803" s="345">
        <v>43160</v>
      </c>
      <c r="G803" s="345">
        <v>43162</v>
      </c>
      <c r="H803" s="348">
        <v>8000</v>
      </c>
    </row>
    <row r="804" spans="1:8">
      <c r="A804" s="342">
        <v>24</v>
      </c>
      <c r="B804" s="343" t="s">
        <v>620</v>
      </c>
      <c r="C804" s="342">
        <v>111871</v>
      </c>
      <c r="D804" s="344">
        <v>1403</v>
      </c>
      <c r="E804" s="342">
        <v>1275680</v>
      </c>
      <c r="F804" s="345">
        <v>43155</v>
      </c>
      <c r="G804" s="345">
        <v>43162</v>
      </c>
      <c r="H804" s="348">
        <v>14000</v>
      </c>
    </row>
    <row r="805" spans="1:8">
      <c r="A805" s="342">
        <v>25</v>
      </c>
      <c r="B805" s="343" t="s">
        <v>621</v>
      </c>
      <c r="C805" s="342">
        <v>111912</v>
      </c>
      <c r="D805" s="344">
        <v>2502</v>
      </c>
      <c r="E805" s="342">
        <v>1278821</v>
      </c>
      <c r="F805" s="345">
        <v>43162</v>
      </c>
      <c r="G805" s="345">
        <v>43163</v>
      </c>
      <c r="H805" s="348">
        <v>5700</v>
      </c>
    </row>
    <row r="806" spans="1:8">
      <c r="A806" s="342">
        <v>26</v>
      </c>
      <c r="B806" s="343" t="s">
        <v>622</v>
      </c>
      <c r="C806" s="342">
        <v>111911</v>
      </c>
      <c r="D806" s="344">
        <v>1510</v>
      </c>
      <c r="E806" s="342">
        <v>1268043</v>
      </c>
      <c r="F806" s="345">
        <v>43158</v>
      </c>
      <c r="G806" s="345">
        <v>43163</v>
      </c>
      <c r="H806" s="348">
        <v>12500</v>
      </c>
    </row>
    <row r="807" spans="1:8">
      <c r="A807" s="342">
        <v>27</v>
      </c>
      <c r="B807" s="343" t="s">
        <v>623</v>
      </c>
      <c r="C807" s="342">
        <v>111910</v>
      </c>
      <c r="D807" s="344">
        <v>1503</v>
      </c>
      <c r="E807" s="342">
        <v>1274929</v>
      </c>
      <c r="F807" s="345">
        <v>43160</v>
      </c>
      <c r="G807" s="345">
        <v>43163</v>
      </c>
      <c r="H807" s="348">
        <v>6000</v>
      </c>
    </row>
    <row r="808" spans="1:8">
      <c r="A808" s="342">
        <v>28</v>
      </c>
      <c r="B808" s="343" t="s">
        <v>381</v>
      </c>
      <c r="C808" s="342">
        <v>111956</v>
      </c>
      <c r="D808" s="344">
        <v>1512</v>
      </c>
      <c r="E808" s="342">
        <v>1279328</v>
      </c>
      <c r="F808" s="345">
        <v>43162</v>
      </c>
      <c r="G808" s="345">
        <v>43164</v>
      </c>
      <c r="H808" s="346">
        <v>4000</v>
      </c>
    </row>
    <row r="809" spans="1:8">
      <c r="A809" s="342">
        <v>29</v>
      </c>
      <c r="B809" s="343" t="s">
        <v>616</v>
      </c>
      <c r="C809" s="342">
        <v>111955</v>
      </c>
      <c r="D809" s="344">
        <v>1509</v>
      </c>
      <c r="E809" s="342">
        <v>1268746</v>
      </c>
      <c r="F809" s="345">
        <v>43162</v>
      </c>
      <c r="G809" s="345">
        <v>43164</v>
      </c>
      <c r="H809" s="346">
        <v>4000</v>
      </c>
    </row>
    <row r="810" spans="1:8">
      <c r="A810" s="342">
        <v>30</v>
      </c>
      <c r="B810" s="343" t="s">
        <v>607</v>
      </c>
      <c r="C810" s="342">
        <v>111954</v>
      </c>
      <c r="D810" s="344">
        <v>1504</v>
      </c>
      <c r="E810" s="342">
        <v>1279852</v>
      </c>
      <c r="F810" s="345">
        <v>43162</v>
      </c>
      <c r="G810" s="345">
        <v>43164</v>
      </c>
      <c r="H810" s="346">
        <v>4000</v>
      </c>
    </row>
    <row r="811" spans="1:8">
      <c r="A811" s="342">
        <v>31</v>
      </c>
      <c r="B811" s="343" t="s">
        <v>177</v>
      </c>
      <c r="C811" s="342">
        <v>111953</v>
      </c>
      <c r="D811" s="344">
        <v>1409</v>
      </c>
      <c r="E811" s="342">
        <v>1275888</v>
      </c>
      <c r="F811" s="345">
        <v>43159</v>
      </c>
      <c r="G811" s="345">
        <v>43164</v>
      </c>
      <c r="H811" s="346">
        <v>10000</v>
      </c>
    </row>
    <row r="812" spans="1:8">
      <c r="A812" s="342">
        <v>32</v>
      </c>
      <c r="B812" s="343" t="s">
        <v>624</v>
      </c>
      <c r="C812" s="342">
        <v>111952</v>
      </c>
      <c r="D812" s="344">
        <v>1406</v>
      </c>
      <c r="E812" s="342">
        <v>1279691</v>
      </c>
      <c r="F812" s="345">
        <v>43162</v>
      </c>
      <c r="G812" s="345">
        <v>43164</v>
      </c>
      <c r="H812" s="346">
        <v>4000</v>
      </c>
    </row>
    <row r="813" spans="1:8">
      <c r="A813" s="342">
        <v>33</v>
      </c>
      <c r="B813" s="343" t="s">
        <v>590</v>
      </c>
      <c r="C813" s="342">
        <v>111951</v>
      </c>
      <c r="D813" s="344">
        <v>1210</v>
      </c>
      <c r="E813" s="342">
        <v>1278782</v>
      </c>
      <c r="F813" s="345">
        <v>43161</v>
      </c>
      <c r="G813" s="345">
        <v>43164</v>
      </c>
      <c r="H813" s="346">
        <v>6000</v>
      </c>
    </row>
    <row r="814" spans="1:8">
      <c r="A814" s="342">
        <v>34</v>
      </c>
      <c r="B814" s="343" t="s">
        <v>625</v>
      </c>
      <c r="C814" s="342">
        <v>111949</v>
      </c>
      <c r="D814" s="344">
        <v>1006</v>
      </c>
      <c r="E814" s="342">
        <v>1279693</v>
      </c>
      <c r="F814" s="345">
        <v>43163</v>
      </c>
      <c r="G814" s="345">
        <v>43164</v>
      </c>
      <c r="H814" s="346">
        <v>2000</v>
      </c>
    </row>
    <row r="815" spans="1:8">
      <c r="A815" s="342">
        <v>35</v>
      </c>
      <c r="B815" s="343" t="s">
        <v>626</v>
      </c>
      <c r="C815" s="342">
        <v>111948</v>
      </c>
      <c r="D815" s="344">
        <v>1003</v>
      </c>
      <c r="E815" s="342">
        <v>1279693</v>
      </c>
      <c r="F815" s="345">
        <v>43163</v>
      </c>
      <c r="G815" s="345">
        <v>43164</v>
      </c>
      <c r="H815" s="346">
        <v>2000</v>
      </c>
    </row>
    <row r="816" spans="1:8">
      <c r="A816" s="342">
        <v>36</v>
      </c>
      <c r="B816" s="343" t="s">
        <v>627</v>
      </c>
      <c r="C816" s="342">
        <v>111947</v>
      </c>
      <c r="D816" s="382" t="s">
        <v>166</v>
      </c>
      <c r="E816" s="342">
        <v>1269885</v>
      </c>
      <c r="F816" s="345">
        <v>43159</v>
      </c>
      <c r="G816" s="345">
        <v>43164</v>
      </c>
      <c r="H816" s="346">
        <v>10000</v>
      </c>
    </row>
    <row r="817" spans="1:8">
      <c r="A817" s="342">
        <v>37</v>
      </c>
      <c r="B817" s="343" t="s">
        <v>628</v>
      </c>
      <c r="C817" s="342">
        <v>112011</v>
      </c>
      <c r="D817" s="344">
        <v>2503</v>
      </c>
      <c r="E817" s="342">
        <v>1266220</v>
      </c>
      <c r="F817" s="345">
        <v>43164</v>
      </c>
      <c r="G817" s="345">
        <v>43165</v>
      </c>
      <c r="H817" s="346">
        <v>5700</v>
      </c>
    </row>
    <row r="818" spans="1:8">
      <c r="A818" s="342">
        <v>38</v>
      </c>
      <c r="B818" s="343" t="s">
        <v>629</v>
      </c>
      <c r="C818" s="342">
        <v>112009</v>
      </c>
      <c r="D818" s="344">
        <v>1901</v>
      </c>
      <c r="E818" s="342">
        <v>1280238</v>
      </c>
      <c r="F818" s="345">
        <v>43163</v>
      </c>
      <c r="G818" s="345">
        <v>43165</v>
      </c>
      <c r="H818" s="346">
        <v>4000</v>
      </c>
    </row>
    <row r="819" spans="1:8">
      <c r="A819" s="342">
        <v>39</v>
      </c>
      <c r="B819" s="343" t="s">
        <v>630</v>
      </c>
      <c r="C819" s="342">
        <v>112008</v>
      </c>
      <c r="D819" s="344">
        <v>1710</v>
      </c>
      <c r="E819" s="342">
        <v>1277017</v>
      </c>
      <c r="F819" s="345">
        <v>43160</v>
      </c>
      <c r="G819" s="345">
        <v>43165</v>
      </c>
      <c r="H819" s="346">
        <v>10000</v>
      </c>
    </row>
    <row r="820" spans="1:8">
      <c r="A820" s="342">
        <v>40</v>
      </c>
      <c r="B820" s="343" t="s">
        <v>623</v>
      </c>
      <c r="C820" s="342">
        <v>112005</v>
      </c>
      <c r="D820" s="344">
        <v>1503</v>
      </c>
      <c r="E820" s="342">
        <v>1278995</v>
      </c>
      <c r="F820" s="345">
        <v>43163</v>
      </c>
      <c r="G820" s="345">
        <v>43165</v>
      </c>
      <c r="H820" s="346">
        <v>4000</v>
      </c>
    </row>
    <row r="821" spans="1:8">
      <c r="A821" s="342">
        <v>41</v>
      </c>
      <c r="B821" s="343" t="s">
        <v>629</v>
      </c>
      <c r="C821" s="342">
        <v>112056</v>
      </c>
      <c r="D821" s="344">
        <v>1901</v>
      </c>
      <c r="E821" s="342">
        <v>1280587</v>
      </c>
      <c r="F821" s="345">
        <v>43165</v>
      </c>
      <c r="G821" s="345">
        <v>43166</v>
      </c>
      <c r="H821" s="346">
        <v>2000</v>
      </c>
    </row>
    <row r="822" spans="1:8">
      <c r="A822" s="342">
        <v>42</v>
      </c>
      <c r="B822" s="343" t="s">
        <v>631</v>
      </c>
      <c r="C822" s="342">
        <v>112055</v>
      </c>
      <c r="D822" s="382" t="s">
        <v>196</v>
      </c>
      <c r="E822" s="342">
        <v>1281091</v>
      </c>
      <c r="F822" s="345">
        <v>43165</v>
      </c>
      <c r="G822" s="345">
        <v>43166</v>
      </c>
      <c r="H822" s="346">
        <v>2000</v>
      </c>
    </row>
    <row r="823" spans="1:8">
      <c r="A823" s="342">
        <v>43</v>
      </c>
      <c r="B823" s="343" t="s">
        <v>632</v>
      </c>
      <c r="C823" s="342">
        <v>112054</v>
      </c>
      <c r="D823" s="344">
        <v>2404</v>
      </c>
      <c r="E823" s="342">
        <v>1280658</v>
      </c>
      <c r="F823" s="345">
        <v>43164</v>
      </c>
      <c r="G823" s="345">
        <v>43166</v>
      </c>
      <c r="H823" s="346">
        <v>4000</v>
      </c>
    </row>
    <row r="824" spans="1:8">
      <c r="A824" s="342">
        <v>44</v>
      </c>
      <c r="B824" s="343" t="s">
        <v>616</v>
      </c>
      <c r="C824" s="342">
        <v>112044</v>
      </c>
      <c r="D824" s="344">
        <v>1509</v>
      </c>
      <c r="E824" s="342">
        <v>1268747</v>
      </c>
      <c r="F824" s="345">
        <v>43164</v>
      </c>
      <c r="G824" s="345">
        <v>43166</v>
      </c>
      <c r="H824" s="346">
        <v>4000</v>
      </c>
    </row>
    <row r="825" spans="1:8">
      <c r="A825" s="342">
        <v>45</v>
      </c>
      <c r="B825" s="343" t="s">
        <v>381</v>
      </c>
      <c r="C825" s="342">
        <v>112043</v>
      </c>
      <c r="D825" s="344">
        <v>1512</v>
      </c>
      <c r="E825" s="342">
        <v>1279311</v>
      </c>
      <c r="F825" s="345">
        <v>43164</v>
      </c>
      <c r="G825" s="345">
        <v>43166</v>
      </c>
      <c r="H825" s="346">
        <v>4000</v>
      </c>
    </row>
    <row r="826" spans="1:8">
      <c r="A826" s="342">
        <v>46</v>
      </c>
      <c r="B826" s="343" t="s">
        <v>469</v>
      </c>
      <c r="C826" s="342">
        <v>112042</v>
      </c>
      <c r="D826" s="344">
        <v>1005</v>
      </c>
      <c r="E826" s="342">
        <v>1278815</v>
      </c>
      <c r="F826" s="345">
        <v>43160</v>
      </c>
      <c r="G826" s="345">
        <v>43166</v>
      </c>
      <c r="H826" s="346">
        <v>12000</v>
      </c>
    </row>
    <row r="827" spans="1:8">
      <c r="A827" s="342">
        <v>47</v>
      </c>
      <c r="B827" s="343" t="s">
        <v>514</v>
      </c>
      <c r="C827" s="342">
        <v>112036</v>
      </c>
      <c r="D827" s="344">
        <v>1506</v>
      </c>
      <c r="E827" s="342">
        <v>1277719</v>
      </c>
      <c r="F827" s="345">
        <v>43165</v>
      </c>
      <c r="G827" s="345">
        <v>43166</v>
      </c>
      <c r="H827" s="346">
        <v>2000</v>
      </c>
    </row>
    <row r="828" spans="1:8">
      <c r="A828" s="342">
        <v>48</v>
      </c>
      <c r="B828" s="343" t="s">
        <v>632</v>
      </c>
      <c r="C828" s="342">
        <v>112107</v>
      </c>
      <c r="D828" s="344">
        <v>2404</v>
      </c>
      <c r="E828" s="342">
        <v>1281471</v>
      </c>
      <c r="F828" s="345">
        <v>43166</v>
      </c>
      <c r="G828" s="345">
        <v>43167</v>
      </c>
      <c r="H828" s="346">
        <v>2000</v>
      </c>
    </row>
    <row r="829" spans="1:8">
      <c r="A829" s="342">
        <v>49</v>
      </c>
      <c r="B829" s="343" t="s">
        <v>629</v>
      </c>
      <c r="C829" s="342">
        <v>112104</v>
      </c>
      <c r="D829" s="344">
        <v>1901</v>
      </c>
      <c r="E829" s="342">
        <v>1281317</v>
      </c>
      <c r="F829" s="345">
        <v>43166</v>
      </c>
      <c r="G829" s="345">
        <v>43167</v>
      </c>
      <c r="H829" s="346">
        <v>2000</v>
      </c>
    </row>
    <row r="830" spans="1:8">
      <c r="A830" s="342">
        <v>50</v>
      </c>
      <c r="B830" s="343" t="s">
        <v>381</v>
      </c>
      <c r="C830" s="342">
        <v>112103</v>
      </c>
      <c r="D830" s="344">
        <v>1512</v>
      </c>
      <c r="E830" s="342">
        <v>1280284</v>
      </c>
      <c r="F830" s="345">
        <v>43166</v>
      </c>
      <c r="G830" s="345">
        <v>43167</v>
      </c>
      <c r="H830" s="346">
        <v>2000</v>
      </c>
    </row>
    <row r="831" spans="1:8">
      <c r="A831" s="342">
        <v>51</v>
      </c>
      <c r="B831" s="343" t="s">
        <v>633</v>
      </c>
      <c r="C831" s="342">
        <v>112102</v>
      </c>
      <c r="D831" s="344">
        <v>1510</v>
      </c>
      <c r="E831" s="342">
        <v>1281241</v>
      </c>
      <c r="F831" s="345">
        <v>43166</v>
      </c>
      <c r="G831" s="345">
        <v>43167</v>
      </c>
      <c r="H831" s="346">
        <v>2000</v>
      </c>
    </row>
    <row r="832" spans="1:8">
      <c r="A832" s="342">
        <v>52</v>
      </c>
      <c r="B832" s="343" t="s">
        <v>629</v>
      </c>
      <c r="C832" s="342">
        <v>112159</v>
      </c>
      <c r="D832" s="344">
        <v>1901</v>
      </c>
      <c r="E832" s="342">
        <v>1281758</v>
      </c>
      <c r="F832" s="345">
        <v>43167</v>
      </c>
      <c r="G832" s="345">
        <v>43168</v>
      </c>
      <c r="H832" s="346">
        <v>2000</v>
      </c>
    </row>
    <row r="833" spans="1:8">
      <c r="A833" s="342">
        <v>53</v>
      </c>
      <c r="B833" s="343" t="s">
        <v>634</v>
      </c>
      <c r="C833" s="342">
        <v>112158</v>
      </c>
      <c r="D833" s="344">
        <v>1801</v>
      </c>
      <c r="E833" s="342">
        <v>1280784</v>
      </c>
      <c r="F833" s="345">
        <v>43165</v>
      </c>
      <c r="G833" s="345">
        <v>43168</v>
      </c>
      <c r="H833" s="346">
        <v>6000</v>
      </c>
    </row>
    <row r="834" spans="1:8">
      <c r="A834" s="342">
        <v>54</v>
      </c>
      <c r="B834" s="343" t="s">
        <v>616</v>
      </c>
      <c r="C834" s="342">
        <v>112157</v>
      </c>
      <c r="D834" s="344">
        <v>1509</v>
      </c>
      <c r="E834" s="342">
        <v>1268750</v>
      </c>
      <c r="F834" s="345">
        <v>43166</v>
      </c>
      <c r="G834" s="345">
        <v>43168</v>
      </c>
      <c r="H834" s="346">
        <v>4000</v>
      </c>
    </row>
    <row r="835" spans="1:8">
      <c r="A835" s="342">
        <v>55</v>
      </c>
      <c r="B835" s="343" t="s">
        <v>635</v>
      </c>
      <c r="C835" s="342">
        <v>112153</v>
      </c>
      <c r="D835" s="344">
        <v>1212</v>
      </c>
      <c r="E835" s="342">
        <v>1278394</v>
      </c>
      <c r="F835" s="345">
        <v>43164</v>
      </c>
      <c r="G835" s="345">
        <v>43168</v>
      </c>
      <c r="H835" s="346">
        <v>8000</v>
      </c>
    </row>
    <row r="836" spans="1:8">
      <c r="A836" s="342">
        <v>56</v>
      </c>
      <c r="B836" s="343" t="s">
        <v>636</v>
      </c>
      <c r="C836" s="342">
        <v>112149</v>
      </c>
      <c r="D836" s="382" t="s">
        <v>196</v>
      </c>
      <c r="E836" s="342">
        <v>1281417</v>
      </c>
      <c r="F836" s="345">
        <v>43166</v>
      </c>
      <c r="G836" s="345">
        <v>43168</v>
      </c>
      <c r="H836" s="346">
        <v>4000</v>
      </c>
    </row>
    <row r="837" spans="1:8">
      <c r="A837" s="342">
        <v>57</v>
      </c>
      <c r="B837" s="343" t="s">
        <v>637</v>
      </c>
      <c r="C837" s="342">
        <v>112219</v>
      </c>
      <c r="D837" s="344">
        <v>2604</v>
      </c>
      <c r="E837" s="342">
        <v>1273529</v>
      </c>
      <c r="F837" s="345">
        <v>43166</v>
      </c>
      <c r="G837" s="345">
        <v>43169</v>
      </c>
      <c r="H837" s="346">
        <v>17100</v>
      </c>
    </row>
    <row r="838" spans="1:8">
      <c r="A838" s="342">
        <v>58</v>
      </c>
      <c r="B838" s="343" t="s">
        <v>629</v>
      </c>
      <c r="C838" s="342">
        <v>112217</v>
      </c>
      <c r="D838" s="344">
        <v>1901</v>
      </c>
      <c r="E838" s="342">
        <v>1282124</v>
      </c>
      <c r="F838" s="345">
        <v>43168</v>
      </c>
      <c r="G838" s="345">
        <v>43169</v>
      </c>
      <c r="H838" s="346">
        <v>2500</v>
      </c>
    </row>
    <row r="839" spans="1:8">
      <c r="A839" s="342">
        <v>59</v>
      </c>
      <c r="B839" s="343" t="s">
        <v>634</v>
      </c>
      <c r="C839" s="342">
        <v>112216</v>
      </c>
      <c r="D839" s="344">
        <v>1801</v>
      </c>
      <c r="E839" s="342">
        <v>1281900</v>
      </c>
      <c r="F839" s="345">
        <v>43168</v>
      </c>
      <c r="G839" s="345">
        <v>43169</v>
      </c>
      <c r="H839" s="346">
        <v>2000</v>
      </c>
    </row>
    <row r="840" spans="1:8">
      <c r="A840" s="342">
        <v>60</v>
      </c>
      <c r="B840" s="343" t="s">
        <v>615</v>
      </c>
      <c r="C840" s="342">
        <v>112215</v>
      </c>
      <c r="D840" s="344">
        <v>1605</v>
      </c>
      <c r="E840" s="342">
        <v>1279505</v>
      </c>
      <c r="F840" s="345">
        <v>43162</v>
      </c>
      <c r="G840" s="345">
        <v>43169</v>
      </c>
      <c r="H840" s="346">
        <v>14000</v>
      </c>
    </row>
    <row r="841" spans="1:8">
      <c r="A841" s="342">
        <v>61</v>
      </c>
      <c r="B841" s="343" t="s">
        <v>629</v>
      </c>
      <c r="C841" s="342">
        <v>112270</v>
      </c>
      <c r="D841" s="344">
        <v>1901</v>
      </c>
      <c r="E841" s="342">
        <v>1282497</v>
      </c>
      <c r="F841" s="345">
        <v>43169</v>
      </c>
      <c r="G841" s="345">
        <v>43170</v>
      </c>
      <c r="H841" s="346">
        <v>2000</v>
      </c>
    </row>
    <row r="842" spans="1:8">
      <c r="A842" s="342">
        <v>62</v>
      </c>
      <c r="B842" s="343" t="s">
        <v>616</v>
      </c>
      <c r="C842" s="342">
        <v>112269</v>
      </c>
      <c r="D842" s="344">
        <v>1509</v>
      </c>
      <c r="E842" s="342">
        <v>1268751</v>
      </c>
      <c r="F842" s="345">
        <v>43168</v>
      </c>
      <c r="G842" s="345">
        <v>43170</v>
      </c>
      <c r="H842" s="346">
        <v>4000</v>
      </c>
    </row>
    <row r="843" spans="1:8">
      <c r="A843" s="342">
        <v>63</v>
      </c>
      <c r="B843" s="343" t="s">
        <v>638</v>
      </c>
      <c r="C843" s="342">
        <v>112268</v>
      </c>
      <c r="D843" s="344">
        <v>1409</v>
      </c>
      <c r="E843" s="342">
        <v>1279057</v>
      </c>
      <c r="F843" s="345">
        <v>43166</v>
      </c>
      <c r="G843" s="345">
        <v>43170</v>
      </c>
      <c r="H843" s="346">
        <v>8000</v>
      </c>
    </row>
    <row r="844" spans="1:8">
      <c r="A844" s="342">
        <v>64</v>
      </c>
      <c r="B844" s="343" t="s">
        <v>639</v>
      </c>
      <c r="C844" s="342">
        <v>112262</v>
      </c>
      <c r="D844" s="344">
        <v>1011</v>
      </c>
      <c r="E844" s="342">
        <v>1281828</v>
      </c>
      <c r="F844" s="345">
        <v>43167</v>
      </c>
      <c r="G844" s="345">
        <v>43170</v>
      </c>
      <c r="H844" s="346">
        <v>6000</v>
      </c>
    </row>
    <row r="845" spans="1:8">
      <c r="A845" s="342">
        <v>65</v>
      </c>
      <c r="B845" s="343" t="s">
        <v>469</v>
      </c>
      <c r="C845" s="342">
        <v>112261</v>
      </c>
      <c r="D845" s="344">
        <v>1005</v>
      </c>
      <c r="E845" s="342">
        <v>1281204</v>
      </c>
      <c r="F845" s="345">
        <v>43166</v>
      </c>
      <c r="G845" s="345">
        <v>43170</v>
      </c>
      <c r="H845" s="346">
        <v>8000</v>
      </c>
    </row>
    <row r="846" spans="1:8">
      <c r="A846" s="342">
        <v>66</v>
      </c>
      <c r="B846" s="343" t="s">
        <v>640</v>
      </c>
      <c r="C846" s="342">
        <v>112312</v>
      </c>
      <c r="D846" s="344">
        <v>2503</v>
      </c>
      <c r="E846" s="342">
        <v>1270748</v>
      </c>
      <c r="F846" s="345">
        <v>43169</v>
      </c>
      <c r="G846" s="345">
        <v>43171</v>
      </c>
      <c r="H846" s="346">
        <v>11400</v>
      </c>
    </row>
    <row r="847" spans="1:8">
      <c r="A847" s="342">
        <v>67</v>
      </c>
      <c r="B847" s="343" t="s">
        <v>514</v>
      </c>
      <c r="C847" s="342">
        <v>112309</v>
      </c>
      <c r="D847" s="344">
        <v>1506</v>
      </c>
      <c r="E847" s="342">
        <v>1281393</v>
      </c>
      <c r="F847" s="345">
        <v>43168</v>
      </c>
      <c r="G847" s="345">
        <v>43171</v>
      </c>
      <c r="H847" s="346">
        <v>6000</v>
      </c>
    </row>
    <row r="848" spans="1:8">
      <c r="A848" s="342">
        <v>68</v>
      </c>
      <c r="B848" s="343" t="s">
        <v>641</v>
      </c>
      <c r="C848" s="342">
        <v>112363</v>
      </c>
      <c r="D848" s="344">
        <v>2402</v>
      </c>
      <c r="E848" s="342">
        <v>1277993</v>
      </c>
      <c r="F848" s="345">
        <v>43164</v>
      </c>
      <c r="G848" s="345">
        <v>43172</v>
      </c>
      <c r="H848" s="366">
        <v>16000</v>
      </c>
    </row>
    <row r="849" spans="1:8">
      <c r="A849" s="342">
        <v>69</v>
      </c>
      <c r="B849" s="343" t="s">
        <v>616</v>
      </c>
      <c r="C849" s="342">
        <v>112359</v>
      </c>
      <c r="D849" s="344">
        <v>1509</v>
      </c>
      <c r="E849" s="342">
        <v>1269534</v>
      </c>
      <c r="F849" s="345">
        <v>43170</v>
      </c>
      <c r="G849" s="345">
        <v>43172</v>
      </c>
      <c r="H849" s="366">
        <v>4000</v>
      </c>
    </row>
    <row r="850" spans="1:8">
      <c r="A850" s="342">
        <v>70</v>
      </c>
      <c r="B850" s="343" t="s">
        <v>481</v>
      </c>
      <c r="C850" s="342">
        <v>112356</v>
      </c>
      <c r="D850" s="344">
        <v>1012</v>
      </c>
      <c r="E850" s="342">
        <v>1282257</v>
      </c>
      <c r="F850" s="345">
        <v>43170</v>
      </c>
      <c r="G850" s="345">
        <v>43172</v>
      </c>
      <c r="H850" s="366">
        <v>5000</v>
      </c>
    </row>
    <row r="851" spans="1:8">
      <c r="A851" s="342">
        <v>71</v>
      </c>
      <c r="B851" s="343" t="s">
        <v>446</v>
      </c>
      <c r="C851" s="342">
        <v>112355</v>
      </c>
      <c r="D851" s="382" t="s">
        <v>43</v>
      </c>
      <c r="E851" s="342">
        <v>1280862</v>
      </c>
      <c r="F851" s="345">
        <v>43168</v>
      </c>
      <c r="G851" s="345">
        <v>43172</v>
      </c>
      <c r="H851" s="366">
        <v>8000</v>
      </c>
    </row>
    <row r="852" spans="1:8">
      <c r="A852" s="342">
        <v>72</v>
      </c>
      <c r="B852" s="343" t="s">
        <v>642</v>
      </c>
      <c r="C852" s="342">
        <v>112354</v>
      </c>
      <c r="D852" s="382" t="s">
        <v>196</v>
      </c>
      <c r="E852" s="342">
        <v>1282112</v>
      </c>
      <c r="F852" s="345">
        <v>43169</v>
      </c>
      <c r="G852" s="345">
        <v>43172</v>
      </c>
      <c r="H852" s="366">
        <v>8000</v>
      </c>
    </row>
    <row r="853" spans="1:8">
      <c r="A853" s="342">
        <v>73</v>
      </c>
      <c r="B853" s="343" t="s">
        <v>643</v>
      </c>
      <c r="C853" s="342">
        <v>112405</v>
      </c>
      <c r="D853" s="382" t="s">
        <v>28</v>
      </c>
      <c r="E853" s="342">
        <v>1281986</v>
      </c>
      <c r="F853" s="345">
        <v>43172</v>
      </c>
      <c r="G853" s="345">
        <v>43173</v>
      </c>
      <c r="H853" s="366">
        <v>2000</v>
      </c>
    </row>
    <row r="854" spans="1:8">
      <c r="A854" s="342">
        <v>74</v>
      </c>
      <c r="B854" s="343" t="s">
        <v>514</v>
      </c>
      <c r="C854" s="342">
        <v>112454</v>
      </c>
      <c r="D854" s="344">
        <v>1506</v>
      </c>
      <c r="E854" s="342">
        <v>1282317</v>
      </c>
      <c r="F854" s="345">
        <v>43171</v>
      </c>
      <c r="G854" s="345" t="s">
        <v>644</v>
      </c>
      <c r="H854" s="366">
        <v>6000</v>
      </c>
    </row>
    <row r="855" spans="1:8">
      <c r="A855" s="342">
        <v>75</v>
      </c>
      <c r="B855" s="343" t="s">
        <v>446</v>
      </c>
      <c r="C855" s="342">
        <v>112453</v>
      </c>
      <c r="D855" s="382" t="s">
        <v>43</v>
      </c>
      <c r="E855" s="342">
        <v>1283414</v>
      </c>
      <c r="F855" s="345">
        <v>43172</v>
      </c>
      <c r="G855" s="345">
        <v>43174</v>
      </c>
      <c r="H855" s="366">
        <v>4000</v>
      </c>
    </row>
    <row r="856" spans="1:8">
      <c r="A856" s="342">
        <v>76</v>
      </c>
      <c r="B856" s="343" t="s">
        <v>616</v>
      </c>
      <c r="C856" s="342">
        <v>112450</v>
      </c>
      <c r="D856" s="344">
        <v>1509</v>
      </c>
      <c r="E856" s="342">
        <v>1269535</v>
      </c>
      <c r="F856" s="345">
        <v>43172</v>
      </c>
      <c r="G856" s="345">
        <v>43174</v>
      </c>
      <c r="H856" s="366">
        <v>4000</v>
      </c>
    </row>
    <row r="857" spans="1:8">
      <c r="A857" s="342">
        <v>77</v>
      </c>
      <c r="B857" s="343" t="s">
        <v>645</v>
      </c>
      <c r="C857" s="342">
        <v>112550</v>
      </c>
      <c r="D857" s="344">
        <v>1409</v>
      </c>
      <c r="E857" s="342">
        <v>1284947</v>
      </c>
      <c r="F857" s="345">
        <v>43175</v>
      </c>
      <c r="G857" s="345">
        <v>43176</v>
      </c>
      <c r="H857" s="366">
        <v>2000</v>
      </c>
    </row>
    <row r="858" spans="1:8">
      <c r="A858" s="342">
        <v>78</v>
      </c>
      <c r="B858" s="343" t="s">
        <v>446</v>
      </c>
      <c r="C858" s="342">
        <v>112546</v>
      </c>
      <c r="D858" s="382" t="s">
        <v>43</v>
      </c>
      <c r="E858" s="342">
        <v>1283644</v>
      </c>
      <c r="F858" s="345">
        <v>43174</v>
      </c>
      <c r="G858" s="345">
        <v>43176</v>
      </c>
      <c r="H858" s="366">
        <v>4000</v>
      </c>
    </row>
    <row r="859" spans="1:8">
      <c r="A859" s="342">
        <v>79</v>
      </c>
      <c r="B859" s="343" t="s">
        <v>646</v>
      </c>
      <c r="C859" s="342">
        <v>112503</v>
      </c>
      <c r="D859" s="344">
        <v>2502</v>
      </c>
      <c r="E859" s="342">
        <v>1282012</v>
      </c>
      <c r="F859" s="345">
        <v>43172</v>
      </c>
      <c r="G859" s="345">
        <v>43175</v>
      </c>
      <c r="H859" s="366">
        <v>17100</v>
      </c>
    </row>
    <row r="860" spans="1:8">
      <c r="A860" s="342">
        <v>80</v>
      </c>
      <c r="B860" s="343" t="s">
        <v>457</v>
      </c>
      <c r="C860" s="342">
        <v>112501</v>
      </c>
      <c r="D860" s="344">
        <v>2403</v>
      </c>
      <c r="E860" s="342">
        <v>1281962</v>
      </c>
      <c r="F860" s="345">
        <v>43170</v>
      </c>
      <c r="G860" s="345">
        <v>43175</v>
      </c>
      <c r="H860" s="366">
        <v>10000</v>
      </c>
    </row>
    <row r="861" spans="1:8">
      <c r="A861" s="342">
        <v>81</v>
      </c>
      <c r="B861" s="343" t="s">
        <v>615</v>
      </c>
      <c r="C861" s="342">
        <v>112498</v>
      </c>
      <c r="D861" s="344">
        <v>1605</v>
      </c>
      <c r="E861" s="342">
        <v>1282299</v>
      </c>
      <c r="F861" s="345">
        <v>43169</v>
      </c>
      <c r="G861" s="345">
        <v>43175</v>
      </c>
      <c r="H861" s="366">
        <v>12000</v>
      </c>
    </row>
    <row r="862" spans="1:8">
      <c r="A862" s="342">
        <v>82</v>
      </c>
      <c r="B862" s="343" t="s">
        <v>505</v>
      </c>
      <c r="C862" s="342">
        <v>112593</v>
      </c>
      <c r="D862" s="344">
        <v>1509</v>
      </c>
      <c r="E862" s="342">
        <v>1269541</v>
      </c>
      <c r="F862" s="345">
        <v>43174</v>
      </c>
      <c r="G862" s="345">
        <v>43177</v>
      </c>
      <c r="H862" s="366">
        <v>6000</v>
      </c>
    </row>
    <row r="863" spans="1:8">
      <c r="A863" s="342">
        <v>83</v>
      </c>
      <c r="B863" s="343" t="s">
        <v>306</v>
      </c>
      <c r="C863" s="342">
        <v>112591</v>
      </c>
      <c r="D863" s="344">
        <v>1212</v>
      </c>
      <c r="E863" s="342">
        <v>1284164</v>
      </c>
      <c r="F863" s="345">
        <v>43174</v>
      </c>
      <c r="G863" s="345">
        <v>43177</v>
      </c>
      <c r="H863" s="366">
        <v>6000</v>
      </c>
    </row>
    <row r="864" spans="1:8">
      <c r="A864" s="342">
        <v>84</v>
      </c>
      <c r="B864" s="343" t="s">
        <v>647</v>
      </c>
      <c r="C864" s="342">
        <v>112686</v>
      </c>
      <c r="D864" s="347">
        <v>2704</v>
      </c>
      <c r="E864" s="342">
        <v>1264452</v>
      </c>
      <c r="F864" s="345">
        <v>43177</v>
      </c>
      <c r="G864" s="345">
        <v>43179</v>
      </c>
      <c r="H864" s="366">
        <v>11400</v>
      </c>
    </row>
    <row r="865" spans="1:8">
      <c r="A865" s="342">
        <v>85</v>
      </c>
      <c r="B865" s="343" t="s">
        <v>648</v>
      </c>
      <c r="C865" s="342">
        <v>112685</v>
      </c>
      <c r="D865" s="344">
        <v>2603</v>
      </c>
      <c r="E865" s="342">
        <v>1283856</v>
      </c>
      <c r="F865" s="345">
        <v>43176</v>
      </c>
      <c r="G865" s="345">
        <v>43179</v>
      </c>
      <c r="H865" s="366">
        <v>17100</v>
      </c>
    </row>
    <row r="866" spans="1:8">
      <c r="A866" s="342">
        <v>86</v>
      </c>
      <c r="B866" s="343" t="s">
        <v>649</v>
      </c>
      <c r="C866" s="342">
        <v>112684</v>
      </c>
      <c r="D866" s="344">
        <v>2404</v>
      </c>
      <c r="E866" s="342">
        <v>1282467</v>
      </c>
      <c r="F866" s="345">
        <v>43178</v>
      </c>
      <c r="G866" s="345">
        <v>43179</v>
      </c>
      <c r="H866" s="366">
        <v>2000</v>
      </c>
    </row>
    <row r="867" spans="1:8">
      <c r="A867" s="342">
        <v>87</v>
      </c>
      <c r="B867" s="343" t="s">
        <v>616</v>
      </c>
      <c r="C867" s="342">
        <v>112682</v>
      </c>
      <c r="D867" s="344">
        <v>1509</v>
      </c>
      <c r="E867" s="342">
        <v>1275661</v>
      </c>
      <c r="F867" s="345">
        <v>43177</v>
      </c>
      <c r="G867" s="345">
        <v>43179</v>
      </c>
      <c r="H867" s="366">
        <v>4000</v>
      </c>
    </row>
    <row r="868" spans="1:8">
      <c r="A868" s="342">
        <v>88</v>
      </c>
      <c r="B868" s="343" t="s">
        <v>650</v>
      </c>
      <c r="C868" s="342">
        <v>112678</v>
      </c>
      <c r="D868" s="344">
        <v>1203</v>
      </c>
      <c r="E868" s="342">
        <v>1285054</v>
      </c>
      <c r="F868" s="345">
        <v>43178</v>
      </c>
      <c r="G868" s="345">
        <v>43179</v>
      </c>
      <c r="H868" s="366">
        <v>2000</v>
      </c>
    </row>
    <row r="869" spans="1:8">
      <c r="A869" s="342">
        <v>89</v>
      </c>
      <c r="B869" s="343" t="s">
        <v>459</v>
      </c>
      <c r="C869" s="342">
        <v>112681</v>
      </c>
      <c r="D869" s="344">
        <v>1410</v>
      </c>
      <c r="E869" s="342">
        <v>1285053</v>
      </c>
      <c r="F869" s="345">
        <v>43178</v>
      </c>
      <c r="G869" s="345">
        <v>43179</v>
      </c>
      <c r="H869" s="366">
        <v>2000</v>
      </c>
    </row>
    <row r="870" spans="1:8">
      <c r="A870" s="342">
        <v>90</v>
      </c>
      <c r="B870" s="343" t="s">
        <v>651</v>
      </c>
      <c r="C870" s="342">
        <v>112644</v>
      </c>
      <c r="D870" s="344">
        <v>2404</v>
      </c>
      <c r="E870" s="342">
        <v>1271356</v>
      </c>
      <c r="F870" s="345">
        <v>43175</v>
      </c>
      <c r="G870" s="345">
        <v>43178</v>
      </c>
      <c r="H870" s="366">
        <v>6000</v>
      </c>
    </row>
    <row r="871" spans="1:8">
      <c r="A871" s="342">
        <v>91</v>
      </c>
      <c r="B871" s="343" t="s">
        <v>652</v>
      </c>
      <c r="C871" s="342">
        <v>112643</v>
      </c>
      <c r="D871" s="344">
        <v>2401</v>
      </c>
      <c r="E871" s="342">
        <v>1271356</v>
      </c>
      <c r="F871" s="345">
        <v>43175</v>
      </c>
      <c r="G871" s="345">
        <v>43178</v>
      </c>
      <c r="H871" s="366">
        <v>6000</v>
      </c>
    </row>
    <row r="872" spans="1:8">
      <c r="A872" s="342">
        <v>92</v>
      </c>
      <c r="B872" s="343" t="s">
        <v>653</v>
      </c>
      <c r="C872" s="342">
        <v>112641</v>
      </c>
      <c r="D872" s="344">
        <v>1510</v>
      </c>
      <c r="E872" s="342">
        <v>1285470</v>
      </c>
      <c r="F872" s="345">
        <v>43177</v>
      </c>
      <c r="G872" s="345">
        <v>43178</v>
      </c>
      <c r="H872" s="366">
        <v>4000</v>
      </c>
    </row>
    <row r="873" spans="1:8">
      <c r="A873" s="342">
        <v>93</v>
      </c>
      <c r="B873" s="343" t="s">
        <v>654</v>
      </c>
      <c r="C873" s="342">
        <v>112640</v>
      </c>
      <c r="D873" s="344">
        <v>1503</v>
      </c>
      <c r="E873" s="342">
        <v>1285470</v>
      </c>
      <c r="F873" s="345">
        <v>43177</v>
      </c>
      <c r="G873" s="345">
        <v>43178</v>
      </c>
      <c r="H873" s="366">
        <v>4000</v>
      </c>
    </row>
    <row r="874" spans="1:8">
      <c r="A874" s="342">
        <v>94</v>
      </c>
      <c r="B874" s="343" t="s">
        <v>650</v>
      </c>
      <c r="C874" s="342">
        <v>112637</v>
      </c>
      <c r="D874" s="344">
        <v>1203</v>
      </c>
      <c r="E874" s="342">
        <v>1285047</v>
      </c>
      <c r="F874" s="345">
        <v>43176</v>
      </c>
      <c r="G874" s="345">
        <v>43178</v>
      </c>
      <c r="H874" s="366">
        <v>4000</v>
      </c>
    </row>
    <row r="875" spans="1:8">
      <c r="A875" s="342">
        <v>95</v>
      </c>
      <c r="B875" s="343" t="s">
        <v>481</v>
      </c>
      <c r="C875" s="342">
        <v>112635</v>
      </c>
      <c r="D875" s="344">
        <v>1012</v>
      </c>
      <c r="E875" s="342">
        <v>1283426</v>
      </c>
      <c r="F875" s="345">
        <v>43172</v>
      </c>
      <c r="G875" s="345">
        <v>43178</v>
      </c>
      <c r="H875" s="366">
        <v>15000</v>
      </c>
    </row>
    <row r="876" spans="1:8">
      <c r="A876" s="342">
        <v>96</v>
      </c>
      <c r="B876" s="343" t="s">
        <v>655</v>
      </c>
      <c r="C876" s="342">
        <v>112634</v>
      </c>
      <c r="D876" s="344">
        <v>1006</v>
      </c>
      <c r="E876" s="342">
        <v>1285528</v>
      </c>
      <c r="F876" s="345">
        <v>43177</v>
      </c>
      <c r="G876" s="345">
        <v>43178</v>
      </c>
      <c r="H876" s="366">
        <v>2500</v>
      </c>
    </row>
    <row r="877" spans="1:8">
      <c r="A877" s="342">
        <v>97</v>
      </c>
      <c r="B877" s="343" t="s">
        <v>656</v>
      </c>
      <c r="C877" s="342">
        <v>112633</v>
      </c>
      <c r="D877" s="344">
        <v>1001</v>
      </c>
      <c r="E877" s="342">
        <v>1285470</v>
      </c>
      <c r="F877" s="345">
        <v>43177</v>
      </c>
      <c r="G877" s="345">
        <v>43178</v>
      </c>
      <c r="H877" s="366">
        <v>4000</v>
      </c>
    </row>
    <row r="878" spans="1:8">
      <c r="A878" s="342">
        <v>98</v>
      </c>
      <c r="B878" s="343" t="s">
        <v>446</v>
      </c>
      <c r="C878" s="342">
        <v>112632</v>
      </c>
      <c r="D878" s="382" t="s">
        <v>43</v>
      </c>
      <c r="E878" s="342">
        <v>1283670</v>
      </c>
      <c r="F878" s="345">
        <v>43176</v>
      </c>
      <c r="G878" s="345">
        <v>43178</v>
      </c>
      <c r="H878" s="346">
        <v>4000</v>
      </c>
    </row>
    <row r="879" spans="1:8">
      <c r="A879" s="342">
        <v>99</v>
      </c>
      <c r="B879" s="343" t="s">
        <v>657</v>
      </c>
      <c r="C879" s="342">
        <v>112631</v>
      </c>
      <c r="D879" s="382" t="s">
        <v>658</v>
      </c>
      <c r="E879" s="342">
        <v>1271356</v>
      </c>
      <c r="F879" s="345">
        <v>43175</v>
      </c>
      <c r="G879" s="345">
        <v>43178</v>
      </c>
      <c r="H879" s="346">
        <v>6000</v>
      </c>
    </row>
    <row r="880" spans="1:8">
      <c r="A880" s="342">
        <v>100</v>
      </c>
      <c r="B880" s="343" t="s">
        <v>650</v>
      </c>
      <c r="C880" s="342">
        <v>112723</v>
      </c>
      <c r="D880" s="344">
        <v>1203</v>
      </c>
      <c r="E880" s="342">
        <v>1285062</v>
      </c>
      <c r="F880" s="345">
        <v>43179</v>
      </c>
      <c r="G880" s="345">
        <v>43180</v>
      </c>
      <c r="H880" s="346">
        <v>2000</v>
      </c>
    </row>
    <row r="881" spans="1:8">
      <c r="A881" s="342">
        <v>101</v>
      </c>
      <c r="B881" s="343" t="s">
        <v>659</v>
      </c>
      <c r="C881" s="342">
        <v>112724</v>
      </c>
      <c r="D881" s="382" t="s">
        <v>658</v>
      </c>
      <c r="E881" s="342">
        <v>1285265</v>
      </c>
      <c r="F881" s="345">
        <v>43178</v>
      </c>
      <c r="G881" s="345">
        <v>43180</v>
      </c>
      <c r="H881" s="346">
        <v>4000</v>
      </c>
    </row>
    <row r="882" spans="1:8">
      <c r="A882" s="342">
        <v>102</v>
      </c>
      <c r="B882" s="343" t="s">
        <v>660</v>
      </c>
      <c r="C882" s="342">
        <v>112725</v>
      </c>
      <c r="D882" s="344">
        <v>1101</v>
      </c>
      <c r="E882" s="342">
        <v>1280486</v>
      </c>
      <c r="F882" s="345">
        <v>43178</v>
      </c>
      <c r="G882" s="345">
        <v>43180</v>
      </c>
      <c r="H882" s="346">
        <v>4000</v>
      </c>
    </row>
    <row r="883" spans="1:8">
      <c r="A883" s="342">
        <v>103</v>
      </c>
      <c r="B883" s="343" t="s">
        <v>446</v>
      </c>
      <c r="C883" s="342">
        <v>112726</v>
      </c>
      <c r="D883" s="382" t="s">
        <v>43</v>
      </c>
      <c r="E883" s="342">
        <v>1284848</v>
      </c>
      <c r="F883" s="345">
        <v>43178</v>
      </c>
      <c r="G883" s="345">
        <v>43180</v>
      </c>
      <c r="H883" s="346">
        <v>4000</v>
      </c>
    </row>
    <row r="884" spans="1:8">
      <c r="A884" s="342">
        <v>104</v>
      </c>
      <c r="B884" s="343" t="s">
        <v>661</v>
      </c>
      <c r="C884" s="342">
        <v>112727</v>
      </c>
      <c r="D884" s="344">
        <v>2501</v>
      </c>
      <c r="E884" s="342">
        <v>1286283</v>
      </c>
      <c r="F884" s="345">
        <v>43179</v>
      </c>
      <c r="G884" s="345">
        <v>43180</v>
      </c>
      <c r="H884" s="346">
        <v>5700</v>
      </c>
    </row>
    <row r="885" spans="1:8">
      <c r="A885" s="342">
        <v>105</v>
      </c>
      <c r="B885" s="343" t="s">
        <v>306</v>
      </c>
      <c r="C885" s="342">
        <v>112728</v>
      </c>
      <c r="D885" s="344">
        <v>1212</v>
      </c>
      <c r="E885" s="342">
        <v>1285151</v>
      </c>
      <c r="F885" s="345">
        <v>43177</v>
      </c>
      <c r="G885" s="345">
        <v>43180</v>
      </c>
      <c r="H885" s="346">
        <v>6000</v>
      </c>
    </row>
    <row r="886" spans="1:8">
      <c r="A886" s="342">
        <v>106</v>
      </c>
      <c r="B886" s="343" t="s">
        <v>662</v>
      </c>
      <c r="C886" s="342">
        <v>112730</v>
      </c>
      <c r="D886" s="344">
        <v>2412</v>
      </c>
      <c r="E886" s="342">
        <v>1269582</v>
      </c>
      <c r="F886" s="345">
        <v>43167</v>
      </c>
      <c r="G886" s="345">
        <v>43180</v>
      </c>
      <c r="H886" s="346">
        <v>26000</v>
      </c>
    </row>
    <row r="887" spans="1:8">
      <c r="A887" s="342">
        <v>107</v>
      </c>
      <c r="B887" s="343" t="s">
        <v>663</v>
      </c>
      <c r="C887" s="342">
        <v>113010</v>
      </c>
      <c r="D887" s="344">
        <v>2603</v>
      </c>
      <c r="E887" s="342">
        <v>1282691</v>
      </c>
      <c r="F887" s="345">
        <v>43183</v>
      </c>
      <c r="G887" s="345">
        <v>43186</v>
      </c>
      <c r="H887" s="346">
        <v>17100</v>
      </c>
    </row>
    <row r="888" spans="1:8">
      <c r="A888" s="342">
        <v>108</v>
      </c>
      <c r="B888" s="343" t="s">
        <v>664</v>
      </c>
      <c r="C888" s="342">
        <v>113035</v>
      </c>
      <c r="D888" s="344">
        <v>2402</v>
      </c>
      <c r="E888" s="342">
        <v>1266630</v>
      </c>
      <c r="F888" s="345">
        <v>43183</v>
      </c>
      <c r="G888" s="345">
        <v>43187</v>
      </c>
      <c r="H888" s="346">
        <v>8000</v>
      </c>
    </row>
    <row r="889" spans="1:8">
      <c r="A889" s="342">
        <v>109</v>
      </c>
      <c r="B889" s="343" t="s">
        <v>665</v>
      </c>
      <c r="C889" s="342">
        <v>113034</v>
      </c>
      <c r="D889" s="344">
        <v>1906</v>
      </c>
      <c r="E889" s="342">
        <v>1287979</v>
      </c>
      <c r="F889" s="345">
        <v>43185</v>
      </c>
      <c r="G889" s="345">
        <v>43187</v>
      </c>
      <c r="H889" s="346">
        <v>4000</v>
      </c>
    </row>
    <row r="890" spans="1:8">
      <c r="A890" s="342">
        <v>110</v>
      </c>
      <c r="B890" s="343" t="s">
        <v>666</v>
      </c>
      <c r="C890" s="342">
        <v>113033</v>
      </c>
      <c r="D890" s="344">
        <v>1507</v>
      </c>
      <c r="E890" s="342">
        <v>1277480</v>
      </c>
      <c r="F890" s="345">
        <v>43172</v>
      </c>
      <c r="G890" s="345">
        <v>43187</v>
      </c>
      <c r="H890" s="346">
        <v>30000</v>
      </c>
    </row>
    <row r="891" spans="1:8">
      <c r="A891" s="342">
        <v>111</v>
      </c>
      <c r="B891" s="343" t="s">
        <v>667</v>
      </c>
      <c r="C891" s="342">
        <v>112999</v>
      </c>
      <c r="D891" s="382" t="s">
        <v>130</v>
      </c>
      <c r="E891" s="342">
        <v>1287151</v>
      </c>
      <c r="F891" s="345">
        <v>43181</v>
      </c>
      <c r="G891" s="345">
        <v>43186</v>
      </c>
      <c r="H891" s="346">
        <v>10000</v>
      </c>
    </row>
    <row r="892" spans="1:8">
      <c r="A892" s="342">
        <v>112</v>
      </c>
      <c r="B892" s="343" t="s">
        <v>668</v>
      </c>
      <c r="C892" s="342">
        <v>112998</v>
      </c>
      <c r="D892" s="382" t="s">
        <v>220</v>
      </c>
      <c r="E892" s="342">
        <v>1273691</v>
      </c>
      <c r="F892" s="345">
        <v>43181</v>
      </c>
      <c r="G892" s="345">
        <v>43186</v>
      </c>
      <c r="H892" s="346">
        <v>10000</v>
      </c>
    </row>
    <row r="893" spans="1:8">
      <c r="A893" s="342">
        <v>113</v>
      </c>
      <c r="B893" s="343" t="s">
        <v>669</v>
      </c>
      <c r="C893" s="342">
        <v>112997</v>
      </c>
      <c r="D893" s="344">
        <v>2704</v>
      </c>
      <c r="E893" s="342">
        <v>1273189</v>
      </c>
      <c r="F893" s="345">
        <v>43184</v>
      </c>
      <c r="G893" s="345">
        <v>43186</v>
      </c>
      <c r="H893" s="346">
        <v>12900</v>
      </c>
    </row>
    <row r="894" spans="1:8">
      <c r="A894" s="342">
        <v>114</v>
      </c>
      <c r="B894" s="343" t="s">
        <v>670</v>
      </c>
      <c r="C894" s="342">
        <v>113072</v>
      </c>
      <c r="D894" s="344">
        <v>1404</v>
      </c>
      <c r="E894" s="342">
        <v>1288106</v>
      </c>
      <c r="F894" s="345">
        <v>43185</v>
      </c>
      <c r="G894" s="345">
        <v>43188</v>
      </c>
      <c r="H894" s="346">
        <v>6000</v>
      </c>
    </row>
    <row r="895" spans="1:8">
      <c r="A895" s="342">
        <v>115</v>
      </c>
      <c r="B895" s="343" t="s">
        <v>671</v>
      </c>
      <c r="C895" s="342">
        <v>113071</v>
      </c>
      <c r="D895" s="344">
        <v>1209</v>
      </c>
      <c r="E895" s="342">
        <v>1287280</v>
      </c>
      <c r="F895" s="345">
        <v>43186</v>
      </c>
      <c r="G895" s="345">
        <v>43188</v>
      </c>
      <c r="H895" s="346">
        <v>4000</v>
      </c>
    </row>
    <row r="896" spans="1:8">
      <c r="A896" s="342">
        <v>116</v>
      </c>
      <c r="B896" s="343" t="s">
        <v>672</v>
      </c>
      <c r="C896" s="342">
        <v>113148</v>
      </c>
      <c r="D896" s="344">
        <v>1410</v>
      </c>
      <c r="E896" s="342">
        <v>1281945</v>
      </c>
      <c r="F896" s="345">
        <v>43184</v>
      </c>
      <c r="G896" s="345">
        <v>43189</v>
      </c>
      <c r="H896" s="346">
        <v>10000</v>
      </c>
    </row>
    <row r="897" spans="1:8">
      <c r="A897" s="342">
        <v>117</v>
      </c>
      <c r="B897" s="343" t="s">
        <v>673</v>
      </c>
      <c r="C897" s="342">
        <v>113261</v>
      </c>
      <c r="D897" s="344">
        <v>2603</v>
      </c>
      <c r="E897" s="342">
        <v>1270410</v>
      </c>
      <c r="F897" s="345">
        <v>43189</v>
      </c>
      <c r="G897" s="345">
        <v>43191</v>
      </c>
      <c r="H897" s="346">
        <v>17100</v>
      </c>
    </row>
    <row r="898" spans="1:8">
      <c r="A898" s="342">
        <v>118</v>
      </c>
      <c r="B898" s="343" t="s">
        <v>674</v>
      </c>
      <c r="C898" s="342">
        <v>113257</v>
      </c>
      <c r="D898" s="344">
        <v>1608</v>
      </c>
      <c r="E898" s="342">
        <v>1289806</v>
      </c>
      <c r="F898" s="345">
        <v>43189</v>
      </c>
      <c r="G898" s="345">
        <v>43191</v>
      </c>
      <c r="H898" s="346">
        <v>8000</v>
      </c>
    </row>
    <row r="899" spans="1:8">
      <c r="A899" s="342">
        <v>119</v>
      </c>
      <c r="B899" s="343" t="s">
        <v>675</v>
      </c>
      <c r="C899" s="342">
        <v>112953</v>
      </c>
      <c r="D899" s="344">
        <v>1004</v>
      </c>
      <c r="E899" s="342">
        <v>1287506</v>
      </c>
      <c r="F899" s="345">
        <v>43184</v>
      </c>
      <c r="G899" s="345">
        <v>43185</v>
      </c>
      <c r="H899" s="346">
        <v>2000</v>
      </c>
    </row>
    <row r="900" spans="1:8">
      <c r="A900" s="342">
        <v>120</v>
      </c>
      <c r="B900" s="343" t="s">
        <v>676</v>
      </c>
      <c r="C900" s="342">
        <v>112958</v>
      </c>
      <c r="D900" s="344">
        <v>2209</v>
      </c>
      <c r="E900" s="342">
        <v>1282729</v>
      </c>
      <c r="F900" s="345">
        <v>43176</v>
      </c>
      <c r="G900" s="345">
        <v>43185</v>
      </c>
      <c r="H900" s="346">
        <v>20000</v>
      </c>
    </row>
    <row r="901" spans="1:8">
      <c r="A901" s="342">
        <v>121</v>
      </c>
      <c r="B901" s="343" t="s">
        <v>634</v>
      </c>
      <c r="C901" s="342">
        <v>112954</v>
      </c>
      <c r="D901" s="344">
        <v>1307</v>
      </c>
      <c r="E901" s="342">
        <v>1287459</v>
      </c>
      <c r="F901" s="345">
        <v>43183</v>
      </c>
      <c r="G901" s="345">
        <v>43185</v>
      </c>
      <c r="H901" s="346">
        <v>4000</v>
      </c>
    </row>
    <row r="902" spans="1:8">
      <c r="A902" s="342">
        <v>122</v>
      </c>
      <c r="B902" s="343" t="s">
        <v>677</v>
      </c>
      <c r="C902" s="342">
        <v>112802</v>
      </c>
      <c r="D902" s="382" t="s">
        <v>354</v>
      </c>
      <c r="E902" s="342">
        <v>1285563</v>
      </c>
      <c r="F902" s="345">
        <v>43180</v>
      </c>
      <c r="G902" s="345">
        <v>43181</v>
      </c>
      <c r="H902" s="346">
        <v>2000</v>
      </c>
    </row>
    <row r="903" spans="1:8">
      <c r="A903" s="342">
        <v>123</v>
      </c>
      <c r="B903" s="343" t="s">
        <v>649</v>
      </c>
      <c r="C903" s="342">
        <v>112783</v>
      </c>
      <c r="D903" s="344">
        <v>2404</v>
      </c>
      <c r="E903" s="342">
        <v>1282468</v>
      </c>
      <c r="F903" s="345">
        <v>43179</v>
      </c>
      <c r="G903" s="345">
        <v>43181</v>
      </c>
      <c r="H903" s="346">
        <v>4000</v>
      </c>
    </row>
    <row r="904" spans="1:8">
      <c r="A904" s="342">
        <v>124</v>
      </c>
      <c r="B904" s="343" t="s">
        <v>678</v>
      </c>
      <c r="C904" s="342">
        <v>112782</v>
      </c>
      <c r="D904" s="344">
        <v>1010</v>
      </c>
      <c r="E904" s="342">
        <v>1285245</v>
      </c>
      <c r="F904" s="345">
        <v>43177</v>
      </c>
      <c r="G904" s="345">
        <v>43181</v>
      </c>
      <c r="H904" s="346">
        <v>10000</v>
      </c>
    </row>
    <row r="905" spans="1:8">
      <c r="A905" s="342">
        <v>125</v>
      </c>
      <c r="B905" s="343" t="s">
        <v>679</v>
      </c>
      <c r="C905" s="342">
        <v>112780</v>
      </c>
      <c r="D905" s="344">
        <v>2304</v>
      </c>
      <c r="E905" s="342">
        <v>1285038</v>
      </c>
      <c r="F905" s="345">
        <v>43180</v>
      </c>
      <c r="G905" s="345">
        <v>43181</v>
      </c>
      <c r="H905" s="346">
        <v>2000</v>
      </c>
    </row>
    <row r="906" spans="1:8">
      <c r="A906" s="342">
        <v>126</v>
      </c>
      <c r="B906" s="343" t="s">
        <v>642</v>
      </c>
      <c r="C906" s="342">
        <v>112830</v>
      </c>
      <c r="D906" s="382" t="s">
        <v>196</v>
      </c>
      <c r="E906" s="342">
        <v>1282835</v>
      </c>
      <c r="F906" s="345">
        <v>43172</v>
      </c>
      <c r="G906" s="345">
        <v>43182</v>
      </c>
      <c r="H906" s="346">
        <v>20000</v>
      </c>
    </row>
    <row r="907" spans="1:8">
      <c r="A907" s="342">
        <v>127</v>
      </c>
      <c r="B907" s="343" t="s">
        <v>680</v>
      </c>
      <c r="C907" s="342">
        <v>112873</v>
      </c>
      <c r="D907" s="344">
        <v>2704</v>
      </c>
      <c r="E907" s="342">
        <v>1286472</v>
      </c>
      <c r="F907" s="345">
        <v>43180</v>
      </c>
      <c r="G907" s="345">
        <v>43183</v>
      </c>
      <c r="H907" s="346">
        <v>17100</v>
      </c>
    </row>
    <row r="908" spans="1:8">
      <c r="A908" s="342">
        <v>128</v>
      </c>
      <c r="B908" s="343" t="s">
        <v>457</v>
      </c>
      <c r="C908" s="342">
        <v>112872</v>
      </c>
      <c r="D908" s="344">
        <v>2403</v>
      </c>
      <c r="E908" s="342">
        <v>1286292</v>
      </c>
      <c r="F908" s="345">
        <v>43180</v>
      </c>
      <c r="G908" s="345">
        <v>43183</v>
      </c>
      <c r="H908" s="346">
        <v>6000</v>
      </c>
    </row>
    <row r="909" spans="1:8">
      <c r="A909" s="342">
        <v>129</v>
      </c>
      <c r="B909" s="343" t="s">
        <v>675</v>
      </c>
      <c r="C909" s="342">
        <v>112917</v>
      </c>
      <c r="D909" s="344">
        <v>2304</v>
      </c>
      <c r="E909" s="342">
        <v>1286557</v>
      </c>
      <c r="F909" s="345">
        <v>43181</v>
      </c>
      <c r="G909" s="345">
        <v>43184</v>
      </c>
      <c r="H909" s="346">
        <v>6000</v>
      </c>
    </row>
    <row r="910" spans="1:8">
      <c r="A910" s="342">
        <v>130</v>
      </c>
      <c r="B910" s="343" t="s">
        <v>681</v>
      </c>
      <c r="C910" s="342">
        <v>112916</v>
      </c>
      <c r="D910" s="344">
        <v>2010</v>
      </c>
      <c r="E910" s="342">
        <v>1286151</v>
      </c>
      <c r="F910" s="345">
        <v>43179</v>
      </c>
      <c r="G910" s="345">
        <v>43184</v>
      </c>
      <c r="H910" s="346">
        <v>10000</v>
      </c>
    </row>
    <row r="911" spans="1:8">
      <c r="A911" s="342">
        <v>131</v>
      </c>
      <c r="B911" s="343" t="s">
        <v>682</v>
      </c>
      <c r="C911" s="342">
        <v>112915</v>
      </c>
      <c r="D911" s="344">
        <v>1509</v>
      </c>
      <c r="E911" s="342">
        <v>1281441</v>
      </c>
      <c r="F911" s="345">
        <v>43179</v>
      </c>
      <c r="G911" s="345">
        <v>43184</v>
      </c>
      <c r="H911" s="346">
        <v>10000</v>
      </c>
    </row>
    <row r="912" spans="1:8">
      <c r="A912" s="342">
        <v>132</v>
      </c>
      <c r="B912" s="343" t="s">
        <v>306</v>
      </c>
      <c r="C912" s="342">
        <v>112913</v>
      </c>
      <c r="D912" s="344">
        <v>1212</v>
      </c>
      <c r="E912" s="342">
        <v>1286351</v>
      </c>
      <c r="F912" s="345">
        <v>43180</v>
      </c>
      <c r="G912" s="345">
        <v>43184</v>
      </c>
      <c r="H912" s="346">
        <v>8000</v>
      </c>
    </row>
    <row r="913" spans="1:8">
      <c r="A913" s="342">
        <v>133</v>
      </c>
      <c r="B913" s="343" t="s">
        <v>481</v>
      </c>
      <c r="C913" s="342">
        <v>112912</v>
      </c>
      <c r="D913" s="344">
        <v>1012</v>
      </c>
      <c r="E913" s="342">
        <v>1283427</v>
      </c>
      <c r="F913" s="345">
        <v>43178</v>
      </c>
      <c r="G913" s="345">
        <v>43184</v>
      </c>
      <c r="H913" s="346">
        <v>15000</v>
      </c>
    </row>
    <row r="914" spans="1:8">
      <c r="A914" s="342">
        <v>134</v>
      </c>
      <c r="B914" s="343" t="s">
        <v>678</v>
      </c>
      <c r="C914" s="342">
        <v>112911</v>
      </c>
      <c r="D914" s="344">
        <v>1010</v>
      </c>
      <c r="E914" s="342">
        <v>1286278</v>
      </c>
      <c r="F914" s="345">
        <v>43181</v>
      </c>
      <c r="G914" s="345">
        <v>43184</v>
      </c>
      <c r="H914" s="346">
        <v>7500</v>
      </c>
    </row>
    <row r="915" spans="1:8">
      <c r="A915" s="342">
        <v>135</v>
      </c>
      <c r="B915" s="343" t="s">
        <v>670</v>
      </c>
      <c r="C915" s="342">
        <v>113351</v>
      </c>
      <c r="D915" s="344">
        <v>1404</v>
      </c>
      <c r="E915" s="342">
        <v>1288116</v>
      </c>
      <c r="F915" s="345">
        <v>43191</v>
      </c>
      <c r="G915" s="345">
        <v>43193</v>
      </c>
      <c r="H915" s="346">
        <v>4000</v>
      </c>
    </row>
    <row r="916" spans="1:8">
      <c r="A916" s="342">
        <v>136</v>
      </c>
      <c r="B916" s="343" t="s">
        <v>683</v>
      </c>
      <c r="C916" s="342">
        <v>113352</v>
      </c>
      <c r="D916" s="344">
        <v>1003</v>
      </c>
      <c r="E916" s="342">
        <v>1289814</v>
      </c>
      <c r="F916" s="345">
        <v>43191</v>
      </c>
      <c r="G916" s="345">
        <v>43193</v>
      </c>
      <c r="H916" s="346">
        <v>4600</v>
      </c>
    </row>
    <row r="917" spans="1:8">
      <c r="A917" s="342">
        <v>137</v>
      </c>
      <c r="B917" s="343" t="s">
        <v>684</v>
      </c>
      <c r="C917" s="342">
        <v>113350</v>
      </c>
      <c r="D917" s="344">
        <v>1903</v>
      </c>
      <c r="E917" s="342">
        <v>1279532</v>
      </c>
      <c r="F917" s="345">
        <v>43190</v>
      </c>
      <c r="G917" s="345">
        <v>43193</v>
      </c>
      <c r="H917" s="346">
        <v>12000</v>
      </c>
    </row>
    <row r="918" spans="1:8">
      <c r="A918" s="342">
        <v>138</v>
      </c>
      <c r="B918" s="343" t="s">
        <v>682</v>
      </c>
      <c r="C918" s="342">
        <v>113290</v>
      </c>
      <c r="D918" s="344">
        <v>2407</v>
      </c>
      <c r="E918" s="342">
        <v>1289554</v>
      </c>
      <c r="F918" s="345">
        <v>43191</v>
      </c>
      <c r="G918" s="345">
        <v>43192</v>
      </c>
      <c r="H918" s="346">
        <v>2000</v>
      </c>
    </row>
    <row r="919" spans="1:8">
      <c r="A919" s="342">
        <v>139</v>
      </c>
      <c r="B919" s="343" t="s">
        <v>685</v>
      </c>
      <c r="C919" s="342">
        <v>113293</v>
      </c>
      <c r="D919" s="344">
        <v>1503</v>
      </c>
      <c r="E919" s="342">
        <v>1287381</v>
      </c>
      <c r="F919" s="345">
        <v>43185</v>
      </c>
      <c r="G919" s="345">
        <v>43192</v>
      </c>
      <c r="H919" s="346">
        <v>17300</v>
      </c>
    </row>
    <row r="920" spans="1:8">
      <c r="A920" s="342">
        <v>140</v>
      </c>
      <c r="B920" s="343" t="s">
        <v>686</v>
      </c>
      <c r="C920" s="342">
        <v>113289</v>
      </c>
      <c r="D920" s="344">
        <v>1607</v>
      </c>
      <c r="E920" s="342">
        <v>1290231</v>
      </c>
      <c r="F920" s="345">
        <v>43191</v>
      </c>
      <c r="G920" s="345">
        <v>43192</v>
      </c>
      <c r="H920" s="346">
        <v>4000</v>
      </c>
    </row>
    <row r="921" spans="1:8">
      <c r="A921" s="342">
        <v>141</v>
      </c>
      <c r="B921" s="343" t="s">
        <v>687</v>
      </c>
      <c r="C921" s="342">
        <v>113492</v>
      </c>
      <c r="D921" s="344">
        <v>1806</v>
      </c>
      <c r="E921" s="342">
        <v>1290058</v>
      </c>
      <c r="F921" s="345">
        <v>43191</v>
      </c>
      <c r="G921" s="345">
        <v>43196</v>
      </c>
      <c r="H921" s="346">
        <v>11500</v>
      </c>
    </row>
    <row r="922" spans="1:8">
      <c r="A922" s="342">
        <v>142</v>
      </c>
      <c r="B922" s="343" t="s">
        <v>688</v>
      </c>
      <c r="C922" s="342">
        <v>113491</v>
      </c>
      <c r="D922" s="344">
        <v>1412</v>
      </c>
      <c r="E922" s="342">
        <v>1288015</v>
      </c>
      <c r="F922" s="345">
        <v>43186</v>
      </c>
      <c r="G922" s="345">
        <v>43196</v>
      </c>
      <c r="H922" s="346">
        <v>20000</v>
      </c>
    </row>
    <row r="923" spans="1:8">
      <c r="A923" s="342">
        <v>143</v>
      </c>
      <c r="B923" s="343" t="s">
        <v>670</v>
      </c>
      <c r="C923" s="342">
        <v>113490</v>
      </c>
      <c r="D923" s="344">
        <v>1404</v>
      </c>
      <c r="E923" s="342">
        <v>1290130</v>
      </c>
      <c r="F923" s="345">
        <v>43193</v>
      </c>
      <c r="G923" s="345">
        <v>43196</v>
      </c>
      <c r="H923" s="346">
        <v>6000</v>
      </c>
    </row>
    <row r="924" spans="1:8">
      <c r="A924" s="342">
        <v>144</v>
      </c>
      <c r="B924" s="343" t="s">
        <v>32</v>
      </c>
      <c r="C924" s="342">
        <v>113488</v>
      </c>
      <c r="D924" s="344">
        <v>1105</v>
      </c>
      <c r="E924" s="342">
        <v>1289611</v>
      </c>
      <c r="F924" s="345">
        <v>43195</v>
      </c>
      <c r="G924" s="345">
        <v>43196</v>
      </c>
      <c r="H924" s="346">
        <v>2000</v>
      </c>
    </row>
    <row r="925" spans="1:8">
      <c r="A925" s="342">
        <v>145</v>
      </c>
      <c r="B925" s="343" t="s">
        <v>689</v>
      </c>
      <c r="C925" s="342">
        <v>113486</v>
      </c>
      <c r="D925" s="382" t="s">
        <v>118</v>
      </c>
      <c r="E925" s="342">
        <v>1290296</v>
      </c>
      <c r="F925" s="345">
        <v>43194</v>
      </c>
      <c r="G925" s="345">
        <v>43196</v>
      </c>
      <c r="H925" s="346">
        <v>4000</v>
      </c>
    </row>
    <row r="926" spans="1:8">
      <c r="A926" s="342">
        <v>146</v>
      </c>
      <c r="B926" s="343" t="s">
        <v>32</v>
      </c>
      <c r="C926" s="342">
        <v>113535</v>
      </c>
      <c r="D926" s="344">
        <v>1105</v>
      </c>
      <c r="E926" s="342">
        <v>1289612</v>
      </c>
      <c r="F926" s="345">
        <v>43196</v>
      </c>
      <c r="G926" s="345">
        <v>43197</v>
      </c>
      <c r="H926" s="346">
        <v>2000</v>
      </c>
    </row>
    <row r="927" spans="1:8">
      <c r="A927" s="342">
        <v>147</v>
      </c>
      <c r="B927" s="343" t="s">
        <v>690</v>
      </c>
      <c r="C927" s="342">
        <v>113534</v>
      </c>
      <c r="D927" s="344">
        <v>1005</v>
      </c>
      <c r="E927" s="342">
        <v>1291692</v>
      </c>
      <c r="F927" s="345">
        <v>43196</v>
      </c>
      <c r="G927" s="345">
        <v>43197</v>
      </c>
      <c r="H927" s="346">
        <v>2000</v>
      </c>
    </row>
    <row r="928" spans="1:8">
      <c r="A928" s="342">
        <v>148</v>
      </c>
      <c r="B928" s="343" t="s">
        <v>685</v>
      </c>
      <c r="C928" s="342">
        <v>113449</v>
      </c>
      <c r="D928" s="344">
        <v>1503</v>
      </c>
      <c r="E928" s="342">
        <v>1290063</v>
      </c>
      <c r="F928" s="345">
        <v>43192</v>
      </c>
      <c r="G928" s="345">
        <v>43195</v>
      </c>
      <c r="H928" s="346">
        <v>6000</v>
      </c>
    </row>
    <row r="929" spans="1:8">
      <c r="A929" s="342">
        <v>149</v>
      </c>
      <c r="B929" s="343" t="s">
        <v>672</v>
      </c>
      <c r="C929" s="342">
        <v>113448</v>
      </c>
      <c r="D929" s="344">
        <v>1410</v>
      </c>
      <c r="E929" s="342">
        <v>1289444</v>
      </c>
      <c r="F929" s="345">
        <v>43192</v>
      </c>
      <c r="G929" s="345">
        <v>43195</v>
      </c>
      <c r="H929" s="346">
        <v>6000</v>
      </c>
    </row>
    <row r="930" spans="1:8">
      <c r="A930" s="342">
        <v>150</v>
      </c>
      <c r="B930" s="343" t="s">
        <v>32</v>
      </c>
      <c r="C930" s="342">
        <v>113447</v>
      </c>
      <c r="D930" s="344">
        <v>1105</v>
      </c>
      <c r="E930" s="342">
        <v>1288781</v>
      </c>
      <c r="F930" s="345">
        <v>43194</v>
      </c>
      <c r="G930" s="345">
        <v>43195</v>
      </c>
      <c r="H930" s="346">
        <v>2000</v>
      </c>
    </row>
    <row r="931" spans="1:8">
      <c r="A931" s="342">
        <v>151</v>
      </c>
      <c r="B931" s="343" t="s">
        <v>469</v>
      </c>
      <c r="C931" s="342">
        <v>113404</v>
      </c>
      <c r="D931" s="344">
        <v>2409</v>
      </c>
      <c r="E931" s="342">
        <v>1290247</v>
      </c>
      <c r="F931" s="345">
        <v>43192</v>
      </c>
      <c r="G931" s="345">
        <v>43194</v>
      </c>
      <c r="H931" s="346">
        <v>4000</v>
      </c>
    </row>
    <row r="932" spans="1:8">
      <c r="A932" s="342">
        <v>152</v>
      </c>
      <c r="B932" s="343" t="s">
        <v>32</v>
      </c>
      <c r="C932" s="342">
        <v>113401</v>
      </c>
      <c r="D932" s="344">
        <v>1105</v>
      </c>
      <c r="E932" s="342">
        <v>1288776</v>
      </c>
      <c r="F932" s="345">
        <v>43193</v>
      </c>
      <c r="G932" s="345">
        <v>43194</v>
      </c>
      <c r="H932" s="346">
        <v>2000</v>
      </c>
    </row>
    <row r="933" spans="1:8">
      <c r="A933" s="342">
        <v>153</v>
      </c>
      <c r="B933" s="343" t="s">
        <v>691</v>
      </c>
      <c r="C933" s="342">
        <v>113400</v>
      </c>
      <c r="D933" s="382" t="s">
        <v>19</v>
      </c>
      <c r="E933" s="342">
        <v>1288462</v>
      </c>
      <c r="F933" s="345">
        <v>43192</v>
      </c>
      <c r="G933" s="345">
        <v>43194</v>
      </c>
      <c r="H933" s="346">
        <v>4000</v>
      </c>
    </row>
    <row r="934" spans="1:8">
      <c r="A934" s="342">
        <v>154</v>
      </c>
      <c r="B934" s="343" t="s">
        <v>692</v>
      </c>
      <c r="C934" s="342">
        <v>113578</v>
      </c>
      <c r="D934" s="344">
        <v>1412</v>
      </c>
      <c r="E934" s="342">
        <v>1291059</v>
      </c>
      <c r="F934" s="345">
        <v>43196</v>
      </c>
      <c r="G934" s="345">
        <v>43198</v>
      </c>
      <c r="H934" s="346">
        <v>4000</v>
      </c>
    </row>
    <row r="935" spans="1:8">
      <c r="A935" s="342">
        <v>155</v>
      </c>
      <c r="B935" s="343" t="s">
        <v>32</v>
      </c>
      <c r="C935" s="342">
        <v>113574</v>
      </c>
      <c r="D935" s="344">
        <v>1105</v>
      </c>
      <c r="E935" s="342">
        <v>1291452</v>
      </c>
      <c r="F935" s="345">
        <v>43197</v>
      </c>
      <c r="G935" s="345">
        <v>43198</v>
      </c>
      <c r="H935" s="346">
        <v>2000</v>
      </c>
    </row>
    <row r="936" spans="1:8">
      <c r="A936" s="342">
        <v>156</v>
      </c>
      <c r="B936" s="343" t="s">
        <v>693</v>
      </c>
      <c r="C936" s="342">
        <v>113606</v>
      </c>
      <c r="D936" s="382" t="s">
        <v>19</v>
      </c>
      <c r="E936" s="342">
        <v>1292204</v>
      </c>
      <c r="F936" s="345">
        <v>43196</v>
      </c>
      <c r="G936" s="345">
        <v>43199</v>
      </c>
      <c r="H936" s="346">
        <v>6000</v>
      </c>
    </row>
    <row r="937" spans="1:8">
      <c r="A937" s="342">
        <v>157</v>
      </c>
      <c r="B937" s="343" t="s">
        <v>683</v>
      </c>
      <c r="C937" s="342">
        <v>113604</v>
      </c>
      <c r="D937" s="344">
        <v>1003</v>
      </c>
      <c r="E937" s="342">
        <v>1290792</v>
      </c>
      <c r="F937" s="345">
        <v>43193</v>
      </c>
      <c r="G937" s="345">
        <v>43199</v>
      </c>
      <c r="H937" s="346">
        <v>13800</v>
      </c>
    </row>
    <row r="938" spans="1:8">
      <c r="A938" s="342">
        <v>158</v>
      </c>
      <c r="B938" s="343" t="s">
        <v>58</v>
      </c>
      <c r="C938" s="342">
        <v>113605</v>
      </c>
      <c r="D938" s="344">
        <v>1302</v>
      </c>
      <c r="E938" s="342">
        <v>1291850</v>
      </c>
      <c r="F938" s="345">
        <v>43196</v>
      </c>
      <c r="G938" s="345">
        <v>43199</v>
      </c>
      <c r="H938" s="346">
        <v>8000</v>
      </c>
    </row>
    <row r="939" spans="1:8">
      <c r="A939" s="342">
        <v>159</v>
      </c>
      <c r="B939" s="343" t="s">
        <v>32</v>
      </c>
      <c r="C939" s="342">
        <v>113603</v>
      </c>
      <c r="D939" s="344">
        <v>1105</v>
      </c>
      <c r="E939" s="342">
        <v>1291454</v>
      </c>
      <c r="F939" s="345">
        <v>43198</v>
      </c>
      <c r="G939" s="345">
        <v>43199</v>
      </c>
      <c r="H939" s="346">
        <v>2000</v>
      </c>
    </row>
    <row r="940" spans="1:8">
      <c r="A940" s="342"/>
      <c r="B940" s="343"/>
      <c r="C940" s="342"/>
      <c r="D940" s="344"/>
      <c r="E940" s="342"/>
      <c r="F940" s="345"/>
      <c r="G940" s="345"/>
      <c r="H940" s="346"/>
    </row>
    <row r="941" ht="14.25" spans="1:9">
      <c r="A941" s="349" t="s">
        <v>133</v>
      </c>
      <c r="B941" s="349"/>
      <c r="C941" s="349"/>
      <c r="D941" s="349"/>
      <c r="E941" s="349"/>
      <c r="F941" s="349"/>
      <c r="G941" s="349"/>
      <c r="H941" s="350">
        <f>SUM(H781:H940)</f>
        <v>1141700</v>
      </c>
      <c r="I941" s="374" t="s">
        <v>694</v>
      </c>
    </row>
    <row r="943" spans="1:8">
      <c r="A943" s="339" t="s">
        <v>0</v>
      </c>
      <c r="B943" s="339" t="s">
        <v>1</v>
      </c>
      <c r="C943" s="339" t="s">
        <v>2</v>
      </c>
      <c r="D943" s="340" t="s">
        <v>3</v>
      </c>
      <c r="E943" s="339" t="s">
        <v>4</v>
      </c>
      <c r="F943" s="371" t="s">
        <v>5</v>
      </c>
      <c r="G943" s="371" t="s">
        <v>6</v>
      </c>
      <c r="H943" s="341" t="s">
        <v>7</v>
      </c>
    </row>
    <row r="944" spans="1:8">
      <c r="A944" s="342">
        <v>1</v>
      </c>
      <c r="B944" s="367" t="s">
        <v>373</v>
      </c>
      <c r="C944" s="368">
        <v>115594</v>
      </c>
      <c r="D944" s="369">
        <v>1606</v>
      </c>
      <c r="E944" s="368">
        <v>1307075</v>
      </c>
      <c r="F944" s="372">
        <v>43235</v>
      </c>
      <c r="G944" s="372">
        <v>43238</v>
      </c>
      <c r="H944" s="364">
        <v>4500</v>
      </c>
    </row>
    <row r="945" spans="1:8">
      <c r="A945" s="342">
        <f t="shared" ref="A945:A1008" si="39">A944+1</f>
        <v>2</v>
      </c>
      <c r="B945" s="367" t="s">
        <v>469</v>
      </c>
      <c r="C945" s="368">
        <v>115593</v>
      </c>
      <c r="D945" s="369">
        <v>1605</v>
      </c>
      <c r="E945" s="368">
        <v>1306654</v>
      </c>
      <c r="F945" s="372">
        <v>43235</v>
      </c>
      <c r="G945" s="372">
        <v>43238</v>
      </c>
      <c r="H945" s="364">
        <v>4500</v>
      </c>
    </row>
    <row r="946" spans="1:8">
      <c r="A946" s="342">
        <f t="shared" si="39"/>
        <v>3</v>
      </c>
      <c r="B946" s="367" t="s">
        <v>671</v>
      </c>
      <c r="C946" s="368">
        <v>115592</v>
      </c>
      <c r="D946" s="369">
        <v>1509</v>
      </c>
      <c r="E946" s="368">
        <v>1307147</v>
      </c>
      <c r="F946" s="372">
        <v>43236</v>
      </c>
      <c r="G946" s="372">
        <v>43238</v>
      </c>
      <c r="H946" s="364">
        <v>4600</v>
      </c>
    </row>
    <row r="947" spans="1:8">
      <c r="A947" s="342">
        <f t="shared" si="39"/>
        <v>4</v>
      </c>
      <c r="B947" s="367" t="s">
        <v>695</v>
      </c>
      <c r="C947" s="368">
        <v>115591</v>
      </c>
      <c r="D947" s="369">
        <v>1504</v>
      </c>
      <c r="E947" s="368">
        <v>1299841</v>
      </c>
      <c r="F947" s="372">
        <v>43223</v>
      </c>
      <c r="G947" s="372">
        <v>43238</v>
      </c>
      <c r="H947" s="364">
        <v>30000</v>
      </c>
    </row>
    <row r="948" spans="1:8">
      <c r="A948" s="342">
        <f t="shared" si="39"/>
        <v>5</v>
      </c>
      <c r="B948" s="367" t="s">
        <v>696</v>
      </c>
      <c r="C948" s="368">
        <v>115588</v>
      </c>
      <c r="D948" s="369">
        <v>1001</v>
      </c>
      <c r="E948" s="368">
        <v>1306726</v>
      </c>
      <c r="F948" s="372">
        <v>43235</v>
      </c>
      <c r="G948" s="372">
        <v>43238</v>
      </c>
      <c r="H948" s="364">
        <v>4500</v>
      </c>
    </row>
    <row r="949" spans="1:8">
      <c r="A949" s="342">
        <f t="shared" si="39"/>
        <v>6</v>
      </c>
      <c r="B949" s="367" t="s">
        <v>697</v>
      </c>
      <c r="C949" s="368">
        <v>115586</v>
      </c>
      <c r="D949" s="369">
        <v>703</v>
      </c>
      <c r="E949" s="368">
        <v>1307222</v>
      </c>
      <c r="F949" s="372">
        <v>43237</v>
      </c>
      <c r="G949" s="372">
        <v>43238</v>
      </c>
      <c r="H949" s="364">
        <v>2300</v>
      </c>
    </row>
    <row r="950" spans="1:8">
      <c r="A950" s="342">
        <f t="shared" si="39"/>
        <v>7</v>
      </c>
      <c r="B950" s="367" t="s">
        <v>76</v>
      </c>
      <c r="C950" s="368">
        <v>115650</v>
      </c>
      <c r="D950" s="369">
        <v>2412</v>
      </c>
      <c r="E950" s="368">
        <v>1306134</v>
      </c>
      <c r="F950" s="372">
        <v>43233</v>
      </c>
      <c r="G950" s="372">
        <v>43239</v>
      </c>
      <c r="H950" s="364">
        <v>9000</v>
      </c>
    </row>
    <row r="951" spans="1:8">
      <c r="A951" s="342">
        <f t="shared" si="39"/>
        <v>8</v>
      </c>
      <c r="B951" s="367" t="s">
        <v>698</v>
      </c>
      <c r="C951" s="368">
        <v>115649</v>
      </c>
      <c r="D951" s="369">
        <v>2001</v>
      </c>
      <c r="E951" s="368">
        <v>1306216</v>
      </c>
      <c r="F951" s="372">
        <v>43235</v>
      </c>
      <c r="G951" s="372">
        <v>43239</v>
      </c>
      <c r="H951" s="364">
        <v>6000</v>
      </c>
    </row>
    <row r="952" spans="1:8">
      <c r="A952" s="342">
        <f t="shared" si="39"/>
        <v>9</v>
      </c>
      <c r="B952" s="367" t="s">
        <v>699</v>
      </c>
      <c r="C952" s="368">
        <v>115648</v>
      </c>
      <c r="D952" s="369">
        <v>1607</v>
      </c>
      <c r="E952" s="368">
        <v>1300058</v>
      </c>
      <c r="F952" s="372">
        <v>43233</v>
      </c>
      <c r="G952" s="372">
        <v>43239</v>
      </c>
      <c r="H952" s="364">
        <v>24000</v>
      </c>
    </row>
    <row r="953" spans="1:8">
      <c r="A953" s="342">
        <f t="shared" si="39"/>
        <v>10</v>
      </c>
      <c r="B953" s="367" t="s">
        <v>700</v>
      </c>
      <c r="C953" s="368">
        <v>115566</v>
      </c>
      <c r="D953" s="369">
        <v>1510</v>
      </c>
      <c r="E953" s="368">
        <v>1307712</v>
      </c>
      <c r="F953" s="372">
        <v>43238</v>
      </c>
      <c r="G953" s="372">
        <v>43239</v>
      </c>
      <c r="H953" s="364">
        <v>1500</v>
      </c>
    </row>
    <row r="954" spans="1:8">
      <c r="A954" s="342">
        <f t="shared" si="39"/>
        <v>11</v>
      </c>
      <c r="B954" s="367" t="s">
        <v>443</v>
      </c>
      <c r="C954" s="368">
        <v>115645</v>
      </c>
      <c r="D954" s="369">
        <v>1209</v>
      </c>
      <c r="E954" s="368">
        <v>1308384</v>
      </c>
      <c r="F954" s="372">
        <v>43238</v>
      </c>
      <c r="G954" s="372">
        <v>43239</v>
      </c>
      <c r="H954" s="364">
        <v>1500</v>
      </c>
    </row>
    <row r="955" spans="1:8">
      <c r="A955" s="342">
        <f t="shared" si="39"/>
        <v>12</v>
      </c>
      <c r="B955" s="367" t="s">
        <v>697</v>
      </c>
      <c r="C955" s="368">
        <v>115641</v>
      </c>
      <c r="D955" s="369">
        <v>703</v>
      </c>
      <c r="E955" s="368">
        <v>1308137</v>
      </c>
      <c r="F955" s="372">
        <v>43238</v>
      </c>
      <c r="G955" s="372">
        <v>43239</v>
      </c>
      <c r="H955" s="364">
        <v>1500</v>
      </c>
    </row>
    <row r="956" spans="1:8">
      <c r="A956" s="342">
        <f t="shared" si="39"/>
        <v>13</v>
      </c>
      <c r="B956" s="367" t="s">
        <v>701</v>
      </c>
      <c r="C956" s="368">
        <v>115640</v>
      </c>
      <c r="D956" s="369">
        <v>611</v>
      </c>
      <c r="E956" s="368">
        <v>1300060</v>
      </c>
      <c r="F956" s="372">
        <v>43233</v>
      </c>
      <c r="G956" s="372">
        <v>43239</v>
      </c>
      <c r="H956" s="364">
        <v>12000</v>
      </c>
    </row>
    <row r="957" spans="1:8">
      <c r="A957" s="342">
        <f t="shared" si="39"/>
        <v>14</v>
      </c>
      <c r="B957" s="367" t="s">
        <v>700</v>
      </c>
      <c r="C957" s="368">
        <v>115567</v>
      </c>
      <c r="D957" s="369">
        <v>1510</v>
      </c>
      <c r="E957" s="368">
        <v>1307848</v>
      </c>
      <c r="F957" s="372">
        <v>43239</v>
      </c>
      <c r="G957" s="372">
        <v>43240</v>
      </c>
      <c r="H957" s="364">
        <v>1500</v>
      </c>
    </row>
    <row r="958" spans="1:8">
      <c r="A958" s="342">
        <f t="shared" si="39"/>
        <v>15</v>
      </c>
      <c r="B958" s="367" t="s">
        <v>671</v>
      </c>
      <c r="C958" s="368">
        <v>115565</v>
      </c>
      <c r="D958" s="369">
        <v>1509</v>
      </c>
      <c r="E958" s="368">
        <v>1307702</v>
      </c>
      <c r="F958" s="372">
        <v>43238</v>
      </c>
      <c r="G958" s="372">
        <v>43240</v>
      </c>
      <c r="H958" s="364">
        <v>4600</v>
      </c>
    </row>
    <row r="959" spans="1:8">
      <c r="A959" s="342">
        <f t="shared" si="39"/>
        <v>16</v>
      </c>
      <c r="B959" s="343" t="s">
        <v>76</v>
      </c>
      <c r="C959" s="342">
        <v>115744</v>
      </c>
      <c r="D959" s="344">
        <v>2412</v>
      </c>
      <c r="E959" s="342">
        <v>1308774</v>
      </c>
      <c r="F959" s="373">
        <v>43239</v>
      </c>
      <c r="G959" s="373">
        <v>43241</v>
      </c>
      <c r="H959" s="348">
        <v>3000</v>
      </c>
    </row>
    <row r="960" spans="1:8">
      <c r="A960" s="342">
        <f t="shared" si="39"/>
        <v>17</v>
      </c>
      <c r="B960" s="343" t="s">
        <v>702</v>
      </c>
      <c r="C960" s="342">
        <v>115743</v>
      </c>
      <c r="D960" s="347">
        <v>2401</v>
      </c>
      <c r="E960" s="342">
        <v>1307815</v>
      </c>
      <c r="F960" s="373">
        <v>43237</v>
      </c>
      <c r="G960" s="373">
        <v>43241</v>
      </c>
      <c r="H960" s="348">
        <v>9200</v>
      </c>
    </row>
    <row r="961" spans="1:8">
      <c r="A961" s="342">
        <f t="shared" si="39"/>
        <v>18</v>
      </c>
      <c r="B961" s="343" t="s">
        <v>703</v>
      </c>
      <c r="C961" s="342">
        <v>115741</v>
      </c>
      <c r="D961" s="344">
        <v>2101</v>
      </c>
      <c r="E961" s="342">
        <v>1292580</v>
      </c>
      <c r="F961" s="373">
        <v>43240</v>
      </c>
      <c r="G961" s="373">
        <v>43241</v>
      </c>
      <c r="H961" s="348">
        <v>2300</v>
      </c>
    </row>
    <row r="962" spans="1:8">
      <c r="A962" s="342">
        <f t="shared" si="39"/>
        <v>19</v>
      </c>
      <c r="B962" s="343" t="s">
        <v>704</v>
      </c>
      <c r="C962" s="342">
        <v>115740</v>
      </c>
      <c r="D962" s="344">
        <v>1610</v>
      </c>
      <c r="E962" s="342">
        <v>1306388</v>
      </c>
      <c r="F962" s="373">
        <v>43240</v>
      </c>
      <c r="G962" s="373">
        <v>43241</v>
      </c>
      <c r="H962" s="348">
        <v>1500</v>
      </c>
    </row>
    <row r="963" spans="1:8">
      <c r="A963" s="342">
        <f t="shared" si="39"/>
        <v>20</v>
      </c>
      <c r="B963" s="343" t="s">
        <v>304</v>
      </c>
      <c r="C963" s="342">
        <v>115739</v>
      </c>
      <c r="D963" s="344">
        <v>1005</v>
      </c>
      <c r="E963" s="342">
        <v>1306192</v>
      </c>
      <c r="F963" s="373">
        <v>43234</v>
      </c>
      <c r="G963" s="373">
        <v>43241</v>
      </c>
      <c r="H963" s="348">
        <v>10500</v>
      </c>
    </row>
    <row r="964" spans="1:8">
      <c r="A964" s="342">
        <f t="shared" si="39"/>
        <v>21</v>
      </c>
      <c r="B964" s="343" t="s">
        <v>705</v>
      </c>
      <c r="C964" s="342">
        <v>115738</v>
      </c>
      <c r="D964" s="344">
        <v>1004</v>
      </c>
      <c r="E964" s="342">
        <v>1308799</v>
      </c>
      <c r="F964" s="373">
        <v>43239</v>
      </c>
      <c r="G964" s="373">
        <v>43241</v>
      </c>
      <c r="H964" s="348">
        <v>3000</v>
      </c>
    </row>
    <row r="965" spans="1:8">
      <c r="A965" s="342">
        <f t="shared" si="39"/>
        <v>22</v>
      </c>
      <c r="B965" s="343" t="s">
        <v>696</v>
      </c>
      <c r="C965" s="342">
        <v>115737</v>
      </c>
      <c r="D965" s="344">
        <v>1001</v>
      </c>
      <c r="E965" s="342">
        <v>1308165</v>
      </c>
      <c r="F965" s="373">
        <v>43238</v>
      </c>
      <c r="G965" s="373">
        <v>43241</v>
      </c>
      <c r="H965" s="348">
        <v>4500</v>
      </c>
    </row>
    <row r="966" spans="1:8">
      <c r="A966" s="342">
        <f t="shared" si="39"/>
        <v>23</v>
      </c>
      <c r="B966" s="343" t="s">
        <v>706</v>
      </c>
      <c r="C966" s="342">
        <v>115736</v>
      </c>
      <c r="D966" s="344">
        <v>809</v>
      </c>
      <c r="E966" s="342">
        <v>1308656</v>
      </c>
      <c r="F966" s="373">
        <v>43239</v>
      </c>
      <c r="G966" s="373">
        <v>43241</v>
      </c>
      <c r="H966" s="348">
        <v>3000</v>
      </c>
    </row>
    <row r="967" spans="1:8">
      <c r="A967" s="342">
        <f t="shared" si="39"/>
        <v>24</v>
      </c>
      <c r="B967" s="343" t="s">
        <v>707</v>
      </c>
      <c r="C967" s="342">
        <v>115390</v>
      </c>
      <c r="D967" s="344">
        <v>1312</v>
      </c>
      <c r="E967" s="342">
        <v>1306378</v>
      </c>
      <c r="F967" s="373">
        <v>43233</v>
      </c>
      <c r="G967" s="373">
        <v>43234</v>
      </c>
      <c r="H967" s="348">
        <v>1500</v>
      </c>
    </row>
    <row r="968" spans="1:8">
      <c r="A968" s="342">
        <f t="shared" si="39"/>
        <v>25</v>
      </c>
      <c r="B968" s="343" t="s">
        <v>708</v>
      </c>
      <c r="C968" s="342">
        <v>115776</v>
      </c>
      <c r="D968" s="344">
        <v>611</v>
      </c>
      <c r="E968" s="342">
        <v>1309394</v>
      </c>
      <c r="F968" s="373">
        <v>43240</v>
      </c>
      <c r="G968" s="373">
        <v>43242</v>
      </c>
      <c r="H968" s="348">
        <v>3000</v>
      </c>
    </row>
    <row r="969" spans="1:8">
      <c r="A969" s="342">
        <f t="shared" si="39"/>
        <v>26</v>
      </c>
      <c r="B969" s="343" t="s">
        <v>707</v>
      </c>
      <c r="C969" s="342">
        <v>115777</v>
      </c>
      <c r="D969" s="344">
        <v>910</v>
      </c>
      <c r="E969" s="342">
        <v>1309675</v>
      </c>
      <c r="F969" s="373">
        <v>43241</v>
      </c>
      <c r="G969" s="373">
        <v>43242</v>
      </c>
      <c r="H969" s="348">
        <v>1500</v>
      </c>
    </row>
    <row r="970" spans="1:8">
      <c r="A970" s="342">
        <f t="shared" si="39"/>
        <v>27</v>
      </c>
      <c r="B970" s="343" t="s">
        <v>695</v>
      </c>
      <c r="C970" s="342">
        <v>115779</v>
      </c>
      <c r="D970" s="344">
        <v>1504</v>
      </c>
      <c r="E970" s="342">
        <v>1307359</v>
      </c>
      <c r="F970" s="373">
        <v>43238</v>
      </c>
      <c r="G970" s="373">
        <v>43242</v>
      </c>
      <c r="H970" s="348">
        <v>6000</v>
      </c>
    </row>
    <row r="971" spans="1:8">
      <c r="A971" s="342">
        <f t="shared" si="39"/>
        <v>28</v>
      </c>
      <c r="B971" s="343" t="s">
        <v>671</v>
      </c>
      <c r="C971" s="342">
        <v>115778</v>
      </c>
      <c r="D971" s="344">
        <v>1509</v>
      </c>
      <c r="E971" s="342">
        <v>1309103</v>
      </c>
      <c r="F971" s="373">
        <v>43240</v>
      </c>
      <c r="G971" s="373">
        <v>43242</v>
      </c>
      <c r="H971" s="346">
        <v>4600</v>
      </c>
    </row>
    <row r="972" spans="1:8">
      <c r="A972" s="342">
        <f t="shared" si="39"/>
        <v>29</v>
      </c>
      <c r="B972" s="343" t="s">
        <v>709</v>
      </c>
      <c r="C972" s="342">
        <v>115781</v>
      </c>
      <c r="D972" s="344">
        <v>609</v>
      </c>
      <c r="E972" s="342">
        <v>1309188</v>
      </c>
      <c r="F972" s="373">
        <v>43240</v>
      </c>
      <c r="G972" s="373">
        <v>43242</v>
      </c>
      <c r="H972" s="346">
        <v>3000</v>
      </c>
    </row>
    <row r="973" spans="1:8">
      <c r="A973" s="342">
        <f t="shared" si="39"/>
        <v>30</v>
      </c>
      <c r="B973" s="343" t="s">
        <v>706</v>
      </c>
      <c r="C973" s="342">
        <v>115782</v>
      </c>
      <c r="D973" s="344">
        <v>809</v>
      </c>
      <c r="E973" s="342">
        <v>1309573</v>
      </c>
      <c r="F973" s="373">
        <v>43241</v>
      </c>
      <c r="G973" s="373">
        <v>43242</v>
      </c>
      <c r="H973" s="346">
        <v>1500</v>
      </c>
    </row>
    <row r="974" spans="1:8">
      <c r="A974" s="342">
        <f t="shared" si="39"/>
        <v>31</v>
      </c>
      <c r="B974" s="343" t="s">
        <v>710</v>
      </c>
      <c r="C974" s="342">
        <v>115783</v>
      </c>
      <c r="D974" s="344">
        <v>1507</v>
      </c>
      <c r="E974" s="342">
        <v>1309845</v>
      </c>
      <c r="F974" s="373">
        <v>43241</v>
      </c>
      <c r="G974" s="373">
        <v>43242</v>
      </c>
      <c r="H974" s="346">
        <v>1500</v>
      </c>
    </row>
    <row r="975" spans="1:8">
      <c r="A975" s="342">
        <f t="shared" si="39"/>
        <v>32</v>
      </c>
      <c r="B975" s="343" t="s">
        <v>711</v>
      </c>
      <c r="C975" s="342">
        <v>115784</v>
      </c>
      <c r="D975" s="344">
        <v>1503</v>
      </c>
      <c r="E975" s="342">
        <v>1309104</v>
      </c>
      <c r="F975" s="373">
        <v>43241</v>
      </c>
      <c r="G975" s="373">
        <v>43242</v>
      </c>
      <c r="H975" s="346">
        <v>2300</v>
      </c>
    </row>
    <row r="976" spans="1:8">
      <c r="A976" s="342">
        <f t="shared" si="39"/>
        <v>33</v>
      </c>
      <c r="B976" s="343" t="s">
        <v>712</v>
      </c>
      <c r="C976" s="342">
        <v>115775</v>
      </c>
      <c r="D976" s="344">
        <v>1806</v>
      </c>
      <c r="E976" s="342">
        <v>1306547</v>
      </c>
      <c r="F976" s="373">
        <v>43239</v>
      </c>
      <c r="G976" s="373">
        <v>43242</v>
      </c>
      <c r="H976" s="346">
        <v>4500</v>
      </c>
    </row>
    <row r="977" spans="1:8">
      <c r="A977" s="342">
        <f t="shared" si="39"/>
        <v>34</v>
      </c>
      <c r="B977" s="343" t="s">
        <v>704</v>
      </c>
      <c r="C977" s="342">
        <v>115785</v>
      </c>
      <c r="D977" s="344">
        <v>1610</v>
      </c>
      <c r="E977" s="342">
        <v>1309826</v>
      </c>
      <c r="F977" s="373">
        <v>43241</v>
      </c>
      <c r="G977" s="373">
        <v>43242</v>
      </c>
      <c r="H977" s="346">
        <v>1500</v>
      </c>
    </row>
    <row r="978" spans="1:8">
      <c r="A978" s="342">
        <f t="shared" si="39"/>
        <v>35</v>
      </c>
      <c r="B978" s="343" t="s">
        <v>457</v>
      </c>
      <c r="C978" s="342">
        <v>115780</v>
      </c>
      <c r="D978" s="344">
        <v>2003</v>
      </c>
      <c r="E978" s="342">
        <v>1306916</v>
      </c>
      <c r="F978" s="373">
        <v>43236</v>
      </c>
      <c r="G978" s="373">
        <v>43242</v>
      </c>
      <c r="H978" s="346">
        <v>9000</v>
      </c>
    </row>
    <row r="979" spans="1:8">
      <c r="A979" s="342">
        <f t="shared" si="39"/>
        <v>36</v>
      </c>
      <c r="B979" s="343" t="s">
        <v>713</v>
      </c>
      <c r="C979" s="342">
        <v>115820</v>
      </c>
      <c r="D979" s="344">
        <v>2409</v>
      </c>
      <c r="E979" s="342">
        <v>1309376</v>
      </c>
      <c r="F979" s="373">
        <v>43240</v>
      </c>
      <c r="G979" s="373">
        <v>43243</v>
      </c>
      <c r="H979" s="346">
        <v>4500</v>
      </c>
    </row>
    <row r="980" spans="1:8">
      <c r="A980" s="342">
        <f t="shared" si="39"/>
        <v>37</v>
      </c>
      <c r="B980" s="343" t="s">
        <v>714</v>
      </c>
      <c r="C980" s="342">
        <v>115817</v>
      </c>
      <c r="D980" s="344">
        <v>1806</v>
      </c>
      <c r="E980" s="342">
        <v>1309285</v>
      </c>
      <c r="F980" s="373">
        <v>43242</v>
      </c>
      <c r="G980" s="373">
        <v>43243</v>
      </c>
      <c r="H980" s="346">
        <v>1500</v>
      </c>
    </row>
    <row r="981" spans="1:8">
      <c r="A981" s="342">
        <f t="shared" si="39"/>
        <v>38</v>
      </c>
      <c r="B981" s="343" t="s">
        <v>715</v>
      </c>
      <c r="C981" s="342">
        <v>115816</v>
      </c>
      <c r="D981" s="344">
        <v>1508</v>
      </c>
      <c r="E981" s="342">
        <v>1308075</v>
      </c>
      <c r="F981" s="373">
        <v>43237</v>
      </c>
      <c r="G981" s="373">
        <v>43243</v>
      </c>
      <c r="H981" s="346">
        <v>9000</v>
      </c>
    </row>
    <row r="982" spans="1:8">
      <c r="A982" s="342">
        <f t="shared" si="39"/>
        <v>39</v>
      </c>
      <c r="B982" s="343" t="s">
        <v>716</v>
      </c>
      <c r="C982" s="342">
        <v>115815</v>
      </c>
      <c r="D982" s="344">
        <v>1404</v>
      </c>
      <c r="E982" s="342">
        <v>1309018</v>
      </c>
      <c r="F982" s="373">
        <v>43241</v>
      </c>
      <c r="G982" s="373">
        <v>43243</v>
      </c>
      <c r="H982" s="346">
        <v>3000</v>
      </c>
    </row>
    <row r="983" spans="1:8">
      <c r="A983" s="342">
        <f t="shared" si="39"/>
        <v>40</v>
      </c>
      <c r="B983" s="343" t="s">
        <v>717</v>
      </c>
      <c r="C983" s="342">
        <v>115814</v>
      </c>
      <c r="D983" s="344">
        <v>1303</v>
      </c>
      <c r="E983" s="342">
        <v>1309419</v>
      </c>
      <c r="F983" s="373">
        <v>43240</v>
      </c>
      <c r="G983" s="373">
        <v>43243</v>
      </c>
      <c r="H983" s="346">
        <v>4500</v>
      </c>
    </row>
    <row r="984" spans="1:8">
      <c r="A984" s="342">
        <f t="shared" si="39"/>
        <v>41</v>
      </c>
      <c r="B984" s="343" t="s">
        <v>696</v>
      </c>
      <c r="C984" s="342">
        <v>115813</v>
      </c>
      <c r="D984" s="344">
        <v>1001</v>
      </c>
      <c r="E984" s="342">
        <v>1309382</v>
      </c>
      <c r="F984" s="373">
        <v>43241</v>
      </c>
      <c r="G984" s="373">
        <v>43243</v>
      </c>
      <c r="H984" s="346">
        <v>3000</v>
      </c>
    </row>
    <row r="985" spans="1:8">
      <c r="A985" s="342">
        <f t="shared" si="39"/>
        <v>42</v>
      </c>
      <c r="B985" s="343" t="s">
        <v>707</v>
      </c>
      <c r="C985" s="342">
        <v>115812</v>
      </c>
      <c r="D985" s="344">
        <v>910</v>
      </c>
      <c r="E985" s="342">
        <v>1310205</v>
      </c>
      <c r="F985" s="373">
        <v>43242</v>
      </c>
      <c r="G985" s="373">
        <v>43243</v>
      </c>
      <c r="H985" s="346">
        <v>1500</v>
      </c>
    </row>
    <row r="986" spans="1:8">
      <c r="A986" s="342">
        <f t="shared" si="39"/>
        <v>43</v>
      </c>
      <c r="B986" s="343" t="s">
        <v>718</v>
      </c>
      <c r="C986" s="342">
        <v>115811</v>
      </c>
      <c r="D986" s="344">
        <v>812</v>
      </c>
      <c r="E986" s="342">
        <v>1309127</v>
      </c>
      <c r="F986" s="373">
        <v>43240</v>
      </c>
      <c r="G986" s="373">
        <v>43243</v>
      </c>
      <c r="H986" s="346">
        <v>4500</v>
      </c>
    </row>
    <row r="987" spans="1:8">
      <c r="A987" s="342">
        <f t="shared" si="39"/>
        <v>44</v>
      </c>
      <c r="B987" s="343" t="s">
        <v>719</v>
      </c>
      <c r="C987" s="342">
        <v>115877</v>
      </c>
      <c r="D987" s="344">
        <v>1210</v>
      </c>
      <c r="E987" s="342">
        <v>1310139</v>
      </c>
      <c r="F987" s="373">
        <v>43242</v>
      </c>
      <c r="G987" s="373">
        <v>43244</v>
      </c>
      <c r="H987" s="346">
        <v>3000</v>
      </c>
    </row>
    <row r="988" spans="1:8">
      <c r="A988" s="342">
        <f t="shared" si="39"/>
        <v>45</v>
      </c>
      <c r="B988" s="343" t="s">
        <v>720</v>
      </c>
      <c r="C988" s="342">
        <v>115923</v>
      </c>
      <c r="D988" s="344">
        <v>2404</v>
      </c>
      <c r="E988" s="342">
        <v>1300774</v>
      </c>
      <c r="F988" s="373">
        <v>43229</v>
      </c>
      <c r="G988" s="373">
        <v>43245</v>
      </c>
      <c r="H988" s="346">
        <v>32000</v>
      </c>
    </row>
    <row r="989" spans="1:8">
      <c r="A989" s="342">
        <f t="shared" si="39"/>
        <v>46</v>
      </c>
      <c r="B989" s="343" t="s">
        <v>702</v>
      </c>
      <c r="C989" s="342">
        <v>115922</v>
      </c>
      <c r="D989" s="344">
        <v>2401</v>
      </c>
      <c r="E989" s="342">
        <v>1308784</v>
      </c>
      <c r="F989" s="373">
        <v>43241</v>
      </c>
      <c r="G989" s="373">
        <v>43245</v>
      </c>
      <c r="H989" s="346">
        <v>6000</v>
      </c>
    </row>
    <row r="990" spans="1:8">
      <c r="A990" s="342">
        <f t="shared" si="39"/>
        <v>47</v>
      </c>
      <c r="B990" s="343" t="s">
        <v>715</v>
      </c>
      <c r="C990" s="342">
        <v>115919</v>
      </c>
      <c r="D990" s="344">
        <v>1508</v>
      </c>
      <c r="E990" s="342">
        <v>1309861</v>
      </c>
      <c r="F990" s="373">
        <v>43243</v>
      </c>
      <c r="G990" s="373">
        <v>43245</v>
      </c>
      <c r="H990" s="346">
        <v>3000</v>
      </c>
    </row>
    <row r="991" spans="1:8">
      <c r="A991" s="342">
        <f t="shared" si="39"/>
        <v>48</v>
      </c>
      <c r="B991" s="343" t="s">
        <v>721</v>
      </c>
      <c r="C991" s="342">
        <v>115918</v>
      </c>
      <c r="D991" s="344">
        <v>1309</v>
      </c>
      <c r="E991" s="342">
        <v>1310792</v>
      </c>
      <c r="F991" s="373">
        <v>43244</v>
      </c>
      <c r="G991" s="373">
        <v>43245</v>
      </c>
      <c r="H991" s="346">
        <v>1500</v>
      </c>
    </row>
    <row r="992" spans="1:8">
      <c r="A992" s="342">
        <f t="shared" si="39"/>
        <v>49</v>
      </c>
      <c r="B992" s="343" t="s">
        <v>722</v>
      </c>
      <c r="C992" s="342">
        <v>115917</v>
      </c>
      <c r="D992" s="344">
        <v>1006</v>
      </c>
      <c r="E992" s="386" t="s">
        <v>723</v>
      </c>
      <c r="F992" s="373">
        <v>43238</v>
      </c>
      <c r="G992" s="373">
        <v>43245</v>
      </c>
      <c r="H992" s="346">
        <v>10500</v>
      </c>
    </row>
    <row r="993" spans="1:8">
      <c r="A993" s="342">
        <f t="shared" si="39"/>
        <v>50</v>
      </c>
      <c r="B993" s="343" t="s">
        <v>724</v>
      </c>
      <c r="C993" s="342">
        <v>115969</v>
      </c>
      <c r="D993" s="344">
        <v>2001</v>
      </c>
      <c r="E993" s="342">
        <v>1308571</v>
      </c>
      <c r="F993" s="373">
        <v>43245</v>
      </c>
      <c r="G993" s="373">
        <v>43246</v>
      </c>
      <c r="H993" s="346">
        <v>1500</v>
      </c>
    </row>
    <row r="994" spans="1:8">
      <c r="A994" s="342">
        <f t="shared" si="39"/>
        <v>51</v>
      </c>
      <c r="B994" s="343" t="s">
        <v>715</v>
      </c>
      <c r="C994" s="342">
        <v>115966</v>
      </c>
      <c r="D994" s="344">
        <v>1508</v>
      </c>
      <c r="E994" s="342">
        <v>1309949</v>
      </c>
      <c r="F994" s="373">
        <v>43245</v>
      </c>
      <c r="G994" s="373">
        <v>43246</v>
      </c>
      <c r="H994" s="346">
        <v>1500</v>
      </c>
    </row>
    <row r="995" spans="1:8">
      <c r="A995" s="342">
        <f t="shared" si="39"/>
        <v>52</v>
      </c>
      <c r="B995" s="343" t="s">
        <v>725</v>
      </c>
      <c r="C995" s="342">
        <v>115965</v>
      </c>
      <c r="D995" s="344">
        <v>1210</v>
      </c>
      <c r="E995" s="342">
        <v>1310901</v>
      </c>
      <c r="F995" s="373">
        <v>43244</v>
      </c>
      <c r="G995" s="373">
        <v>43246</v>
      </c>
      <c r="H995" s="346">
        <v>3000</v>
      </c>
    </row>
    <row r="996" spans="1:8">
      <c r="A996" s="342">
        <f t="shared" si="39"/>
        <v>53</v>
      </c>
      <c r="B996" s="343" t="s">
        <v>726</v>
      </c>
      <c r="C996" s="342">
        <v>115964</v>
      </c>
      <c r="D996" s="344">
        <v>1207</v>
      </c>
      <c r="E996" s="342">
        <v>1306514</v>
      </c>
      <c r="F996" s="373">
        <v>43237</v>
      </c>
      <c r="G996" s="373">
        <v>43246</v>
      </c>
      <c r="H996" s="346">
        <v>13500</v>
      </c>
    </row>
    <row r="997" spans="1:8">
      <c r="A997" s="342">
        <f t="shared" si="39"/>
        <v>54</v>
      </c>
      <c r="B997" s="343" t="s">
        <v>727</v>
      </c>
      <c r="C997" s="342">
        <v>115962</v>
      </c>
      <c r="D997" s="344">
        <v>1105</v>
      </c>
      <c r="E997" s="342">
        <v>1307957</v>
      </c>
      <c r="F997" s="373">
        <v>43237</v>
      </c>
      <c r="G997" s="373">
        <v>43246</v>
      </c>
      <c r="H997" s="346">
        <v>13500</v>
      </c>
    </row>
    <row r="998" spans="1:8">
      <c r="A998" s="342">
        <f t="shared" si="39"/>
        <v>55</v>
      </c>
      <c r="B998" s="343" t="s">
        <v>728</v>
      </c>
      <c r="C998" s="342">
        <v>116020</v>
      </c>
      <c r="D998" s="344">
        <v>2603</v>
      </c>
      <c r="E998" s="342">
        <v>1311506</v>
      </c>
      <c r="F998" s="373">
        <v>43246</v>
      </c>
      <c r="G998" s="373">
        <v>43247</v>
      </c>
      <c r="H998" s="346">
        <v>5600</v>
      </c>
    </row>
    <row r="999" spans="1:8">
      <c r="A999" s="342">
        <f t="shared" si="39"/>
        <v>56</v>
      </c>
      <c r="B999" s="343" t="s">
        <v>729</v>
      </c>
      <c r="C999" s="342">
        <v>116019</v>
      </c>
      <c r="D999" s="344">
        <v>2307</v>
      </c>
      <c r="E999" s="342">
        <v>1303424</v>
      </c>
      <c r="F999" s="373">
        <v>43244</v>
      </c>
      <c r="G999" s="373">
        <v>43247</v>
      </c>
      <c r="H999" s="346">
        <v>6900</v>
      </c>
    </row>
    <row r="1000" spans="1:8">
      <c r="A1000" s="342">
        <f t="shared" si="39"/>
        <v>57</v>
      </c>
      <c r="B1000" s="343" t="s">
        <v>730</v>
      </c>
      <c r="C1000" s="342">
        <v>116016</v>
      </c>
      <c r="D1000" s="344">
        <v>2101</v>
      </c>
      <c r="E1000" s="342">
        <v>1311712</v>
      </c>
      <c r="F1000" s="373">
        <v>43245</v>
      </c>
      <c r="G1000" s="373">
        <v>43247</v>
      </c>
      <c r="H1000" s="346">
        <v>4600</v>
      </c>
    </row>
    <row r="1001" spans="1:8">
      <c r="A1001" s="342">
        <f t="shared" si="39"/>
        <v>58</v>
      </c>
      <c r="B1001" s="343" t="s">
        <v>731</v>
      </c>
      <c r="C1001" s="342">
        <v>116015</v>
      </c>
      <c r="D1001" s="344">
        <v>1702</v>
      </c>
      <c r="E1001" s="342">
        <v>1311506</v>
      </c>
      <c r="F1001" s="373">
        <v>43246</v>
      </c>
      <c r="G1001" s="373">
        <v>43247</v>
      </c>
      <c r="H1001" s="346">
        <v>5600</v>
      </c>
    </row>
    <row r="1002" spans="1:8">
      <c r="A1002" s="342">
        <f t="shared" si="39"/>
        <v>59</v>
      </c>
      <c r="B1002" s="343" t="s">
        <v>707</v>
      </c>
      <c r="C1002" s="342">
        <v>116014</v>
      </c>
      <c r="D1002" s="344">
        <v>1312</v>
      </c>
      <c r="E1002" s="342">
        <v>1311236</v>
      </c>
      <c r="F1002" s="373">
        <v>43246</v>
      </c>
      <c r="G1002" s="373">
        <v>43247</v>
      </c>
      <c r="H1002" s="346">
        <v>1500</v>
      </c>
    </row>
    <row r="1003" spans="1:8">
      <c r="A1003" s="342">
        <f t="shared" si="39"/>
        <v>60</v>
      </c>
      <c r="B1003" s="343" t="s">
        <v>732</v>
      </c>
      <c r="C1003" s="342">
        <v>116013</v>
      </c>
      <c r="D1003" s="344">
        <v>1002</v>
      </c>
      <c r="E1003" s="342">
        <v>1310565</v>
      </c>
      <c r="F1003" s="373">
        <v>43245</v>
      </c>
      <c r="G1003" s="373">
        <v>43247</v>
      </c>
      <c r="H1003" s="346">
        <v>3000</v>
      </c>
    </row>
    <row r="1004" spans="1:8">
      <c r="A1004" s="342">
        <f t="shared" si="39"/>
        <v>61</v>
      </c>
      <c r="B1004" s="343" t="s">
        <v>709</v>
      </c>
      <c r="C1004" s="342">
        <v>116012</v>
      </c>
      <c r="D1004" s="344">
        <v>609</v>
      </c>
      <c r="E1004" s="342">
        <v>1311638</v>
      </c>
      <c r="F1004" s="373">
        <v>43245</v>
      </c>
      <c r="G1004" s="373">
        <v>43247</v>
      </c>
      <c r="H1004" s="346">
        <v>3000</v>
      </c>
    </row>
    <row r="1005" spans="1:8">
      <c r="A1005" s="342">
        <f t="shared" si="39"/>
        <v>62</v>
      </c>
      <c r="B1005" s="343" t="s">
        <v>733</v>
      </c>
      <c r="C1005" s="342">
        <v>116088</v>
      </c>
      <c r="D1005" s="344">
        <v>2604</v>
      </c>
      <c r="E1005" s="342">
        <v>1311921</v>
      </c>
      <c r="F1005" s="373">
        <v>43246</v>
      </c>
      <c r="G1005" s="373">
        <v>43248</v>
      </c>
      <c r="H1005" s="346">
        <v>7200</v>
      </c>
    </row>
    <row r="1006" spans="1:8">
      <c r="A1006" s="342">
        <f t="shared" si="39"/>
        <v>63</v>
      </c>
      <c r="B1006" s="343" t="s">
        <v>720</v>
      </c>
      <c r="C1006" s="342">
        <v>116087</v>
      </c>
      <c r="D1006" s="344">
        <v>2404</v>
      </c>
      <c r="E1006" s="342">
        <v>1310708</v>
      </c>
      <c r="F1006" s="373">
        <v>43245</v>
      </c>
      <c r="G1006" s="373">
        <v>43248</v>
      </c>
      <c r="H1006" s="346">
        <v>4500</v>
      </c>
    </row>
    <row r="1007" spans="1:8">
      <c r="A1007" s="342">
        <f t="shared" si="39"/>
        <v>64</v>
      </c>
      <c r="B1007" s="343" t="s">
        <v>730</v>
      </c>
      <c r="C1007" s="342">
        <v>116041</v>
      </c>
      <c r="D1007" s="344">
        <v>2101</v>
      </c>
      <c r="E1007" s="342">
        <v>1312225</v>
      </c>
      <c r="F1007" s="373">
        <v>43247</v>
      </c>
      <c r="G1007" s="373">
        <v>43248</v>
      </c>
      <c r="H1007" s="346">
        <v>1500</v>
      </c>
    </row>
    <row r="1008" spans="1:8">
      <c r="A1008" s="342">
        <f t="shared" si="39"/>
        <v>65</v>
      </c>
      <c r="B1008" s="343" t="s">
        <v>734</v>
      </c>
      <c r="C1008" s="342">
        <v>116085</v>
      </c>
      <c r="D1008" s="344">
        <v>1705</v>
      </c>
      <c r="E1008" s="342">
        <v>1312121</v>
      </c>
      <c r="F1008" s="373">
        <v>43247</v>
      </c>
      <c r="G1008" s="373">
        <v>43248</v>
      </c>
      <c r="H1008" s="346">
        <v>1500</v>
      </c>
    </row>
    <row r="1009" spans="1:8">
      <c r="A1009" s="342">
        <f t="shared" ref="A1009:A1053" si="40">A1008+1</f>
        <v>66</v>
      </c>
      <c r="B1009" s="343" t="s">
        <v>735</v>
      </c>
      <c r="C1009" s="342">
        <v>116084</v>
      </c>
      <c r="D1009" s="344">
        <v>1508</v>
      </c>
      <c r="E1009" s="342">
        <v>1311625</v>
      </c>
      <c r="F1009" s="373">
        <v>43246</v>
      </c>
      <c r="G1009" s="373">
        <v>43248</v>
      </c>
      <c r="H1009" s="346">
        <v>4600</v>
      </c>
    </row>
    <row r="1010" spans="1:8">
      <c r="A1010" s="342">
        <f t="shared" si="40"/>
        <v>67</v>
      </c>
      <c r="B1010" s="343" t="s">
        <v>736</v>
      </c>
      <c r="C1010" s="342">
        <v>116083</v>
      </c>
      <c r="D1010" s="344">
        <v>1503</v>
      </c>
      <c r="E1010" s="342">
        <v>1311255</v>
      </c>
      <c r="F1010" s="373">
        <v>43245</v>
      </c>
      <c r="G1010" s="373">
        <v>43248</v>
      </c>
      <c r="H1010" s="346">
        <v>4500</v>
      </c>
    </row>
    <row r="1011" spans="1:8">
      <c r="A1011" s="342">
        <f t="shared" si="40"/>
        <v>68</v>
      </c>
      <c r="B1011" s="343" t="s">
        <v>725</v>
      </c>
      <c r="C1011" s="342">
        <v>116082</v>
      </c>
      <c r="D1011" s="344">
        <v>1210</v>
      </c>
      <c r="E1011" s="342">
        <v>1311639</v>
      </c>
      <c r="F1011" s="373">
        <v>43246</v>
      </c>
      <c r="G1011" s="373">
        <v>43248</v>
      </c>
      <c r="H1011" s="346">
        <v>3000</v>
      </c>
    </row>
    <row r="1012" spans="1:8">
      <c r="A1012" s="342">
        <f t="shared" si="40"/>
        <v>69</v>
      </c>
      <c r="B1012" s="343" t="s">
        <v>722</v>
      </c>
      <c r="C1012" s="342">
        <v>116080</v>
      </c>
      <c r="D1012" s="344">
        <v>1006</v>
      </c>
      <c r="E1012" s="342">
        <v>1311343</v>
      </c>
      <c r="F1012" s="373">
        <v>43245</v>
      </c>
      <c r="G1012" s="373">
        <v>43248</v>
      </c>
      <c r="H1012" s="346">
        <v>4500</v>
      </c>
    </row>
    <row r="1013" spans="1:8">
      <c r="A1013" s="342">
        <f t="shared" si="40"/>
        <v>70</v>
      </c>
      <c r="B1013" s="343" t="s">
        <v>737</v>
      </c>
      <c r="C1013" s="342">
        <v>116148</v>
      </c>
      <c r="D1013" s="344">
        <v>2301</v>
      </c>
      <c r="E1013" s="342">
        <v>1311208</v>
      </c>
      <c r="F1013" s="373">
        <v>43246</v>
      </c>
      <c r="G1013" s="373">
        <v>43249</v>
      </c>
      <c r="H1013" s="346">
        <v>4500</v>
      </c>
    </row>
    <row r="1014" spans="1:8">
      <c r="A1014" s="342">
        <f t="shared" si="40"/>
        <v>71</v>
      </c>
      <c r="B1014" s="343" t="s">
        <v>738</v>
      </c>
      <c r="C1014" s="342">
        <v>116146</v>
      </c>
      <c r="D1014" s="344">
        <v>1701</v>
      </c>
      <c r="E1014" s="342">
        <v>1312483</v>
      </c>
      <c r="F1014" s="373">
        <v>43248</v>
      </c>
      <c r="G1014" s="373">
        <v>43249</v>
      </c>
      <c r="H1014" s="346">
        <v>1500</v>
      </c>
    </row>
    <row r="1015" spans="1:8">
      <c r="A1015" s="342">
        <f t="shared" si="40"/>
        <v>72</v>
      </c>
      <c r="B1015" s="343" t="s">
        <v>739</v>
      </c>
      <c r="C1015" s="342">
        <v>116145</v>
      </c>
      <c r="D1015" s="344">
        <v>1608</v>
      </c>
      <c r="E1015" s="342">
        <v>1309210</v>
      </c>
      <c r="F1015" s="373">
        <v>43244</v>
      </c>
      <c r="G1015" s="373">
        <v>43249</v>
      </c>
      <c r="H1015" s="346">
        <v>14000</v>
      </c>
    </row>
    <row r="1016" spans="1:8">
      <c r="A1016" s="342">
        <f t="shared" si="40"/>
        <v>73</v>
      </c>
      <c r="B1016" s="343" t="s">
        <v>123</v>
      </c>
      <c r="C1016" s="342">
        <v>116144</v>
      </c>
      <c r="D1016" s="344">
        <v>1603</v>
      </c>
      <c r="E1016" s="342">
        <v>1310487</v>
      </c>
      <c r="F1016" s="373">
        <v>43245</v>
      </c>
      <c r="G1016" s="373">
        <v>43249</v>
      </c>
      <c r="H1016" s="346">
        <v>11200</v>
      </c>
    </row>
    <row r="1017" spans="1:8">
      <c r="A1017" s="342">
        <f t="shared" si="40"/>
        <v>74</v>
      </c>
      <c r="B1017" s="343" t="s">
        <v>725</v>
      </c>
      <c r="C1017" s="342">
        <v>116143</v>
      </c>
      <c r="D1017" s="344">
        <v>1210</v>
      </c>
      <c r="E1017" s="342">
        <v>1312487</v>
      </c>
      <c r="F1017" s="373">
        <v>43248</v>
      </c>
      <c r="G1017" s="373">
        <v>43249</v>
      </c>
      <c r="H1017" s="346">
        <v>1500</v>
      </c>
    </row>
    <row r="1018" spans="1:8">
      <c r="A1018" s="342">
        <f t="shared" si="40"/>
        <v>75</v>
      </c>
      <c r="B1018" s="343" t="s">
        <v>443</v>
      </c>
      <c r="C1018" s="342">
        <v>116142</v>
      </c>
      <c r="D1018" s="344">
        <v>1209</v>
      </c>
      <c r="E1018" s="342">
        <v>1311571</v>
      </c>
      <c r="F1018" s="373">
        <v>43248</v>
      </c>
      <c r="G1018" s="373">
        <v>43249</v>
      </c>
      <c r="H1018" s="346">
        <v>1500</v>
      </c>
    </row>
    <row r="1019" spans="1:8">
      <c r="A1019" s="342">
        <f t="shared" si="40"/>
        <v>76</v>
      </c>
      <c r="B1019" s="343" t="s">
        <v>724</v>
      </c>
      <c r="C1019" s="342">
        <v>116141</v>
      </c>
      <c r="D1019" s="344">
        <v>1207</v>
      </c>
      <c r="E1019" s="342">
        <v>1311946</v>
      </c>
      <c r="F1019" s="373">
        <v>43247</v>
      </c>
      <c r="G1019" s="373">
        <v>43249</v>
      </c>
      <c r="H1019" s="346">
        <v>3000</v>
      </c>
    </row>
    <row r="1020" spans="1:8">
      <c r="A1020" s="342">
        <f t="shared" si="40"/>
        <v>77</v>
      </c>
      <c r="B1020" s="343" t="s">
        <v>740</v>
      </c>
      <c r="C1020" s="342">
        <v>116139</v>
      </c>
      <c r="D1020" s="344">
        <v>1011</v>
      </c>
      <c r="E1020" s="342">
        <v>1312537</v>
      </c>
      <c r="F1020" s="373">
        <v>43248</v>
      </c>
      <c r="G1020" s="373">
        <v>43249</v>
      </c>
      <c r="H1020" s="346">
        <v>1500</v>
      </c>
    </row>
    <row r="1021" spans="1:8">
      <c r="A1021" s="342">
        <f t="shared" si="40"/>
        <v>78</v>
      </c>
      <c r="B1021" s="343" t="s">
        <v>722</v>
      </c>
      <c r="C1021" s="342">
        <v>116138</v>
      </c>
      <c r="D1021" s="344">
        <v>1006</v>
      </c>
      <c r="E1021" s="342">
        <v>1312826</v>
      </c>
      <c r="F1021" s="373">
        <v>43248</v>
      </c>
      <c r="G1021" s="373">
        <v>43249</v>
      </c>
      <c r="H1021" s="346">
        <v>1500</v>
      </c>
    </row>
    <row r="1022" spans="1:8">
      <c r="A1022" s="342">
        <f t="shared" si="40"/>
        <v>79</v>
      </c>
      <c r="B1022" s="343" t="s">
        <v>741</v>
      </c>
      <c r="C1022" s="342">
        <v>116137</v>
      </c>
      <c r="D1022" s="344">
        <v>604</v>
      </c>
      <c r="E1022" s="342">
        <v>1309907</v>
      </c>
      <c r="F1022" s="373">
        <v>43246</v>
      </c>
      <c r="G1022" s="373">
        <v>43249</v>
      </c>
      <c r="H1022" s="346">
        <v>4500</v>
      </c>
    </row>
    <row r="1023" spans="1:8">
      <c r="A1023" s="342">
        <f t="shared" si="40"/>
        <v>80</v>
      </c>
      <c r="B1023" s="343" t="s">
        <v>742</v>
      </c>
      <c r="C1023" s="342">
        <v>116136</v>
      </c>
      <c r="D1023" s="344">
        <v>603</v>
      </c>
      <c r="E1023" s="342">
        <v>1309910</v>
      </c>
      <c r="F1023" s="373">
        <v>43246</v>
      </c>
      <c r="G1023" s="373">
        <v>43249</v>
      </c>
      <c r="H1023" s="346">
        <v>4500</v>
      </c>
    </row>
    <row r="1024" spans="1:8">
      <c r="A1024" s="342">
        <f t="shared" si="40"/>
        <v>81</v>
      </c>
      <c r="B1024" s="343" t="s">
        <v>743</v>
      </c>
      <c r="C1024" s="342">
        <v>116178</v>
      </c>
      <c r="D1024" s="344">
        <v>1407</v>
      </c>
      <c r="E1024" s="342">
        <v>1311219</v>
      </c>
      <c r="F1024" s="373">
        <v>43245</v>
      </c>
      <c r="G1024" s="373">
        <v>43250</v>
      </c>
      <c r="H1024" s="346">
        <v>7500</v>
      </c>
    </row>
    <row r="1025" spans="1:8">
      <c r="A1025" s="342">
        <f t="shared" si="40"/>
        <v>82</v>
      </c>
      <c r="B1025" s="343" t="s">
        <v>744</v>
      </c>
      <c r="C1025" s="342">
        <v>116177</v>
      </c>
      <c r="D1025" s="344">
        <v>1307</v>
      </c>
      <c r="E1025" s="342">
        <v>1309208</v>
      </c>
      <c r="F1025" s="373">
        <v>43243</v>
      </c>
      <c r="G1025" s="373">
        <v>43250</v>
      </c>
      <c r="H1025" s="346">
        <v>10500</v>
      </c>
    </row>
    <row r="1026" spans="1:8">
      <c r="A1026" s="342">
        <f t="shared" si="40"/>
        <v>83</v>
      </c>
      <c r="B1026" s="343" t="s">
        <v>725</v>
      </c>
      <c r="C1026" s="342">
        <v>116176</v>
      </c>
      <c r="D1026" s="344">
        <v>1210</v>
      </c>
      <c r="E1026" s="342">
        <v>1313315</v>
      </c>
      <c r="F1026" s="373">
        <v>43249</v>
      </c>
      <c r="G1026" s="373">
        <v>43250</v>
      </c>
      <c r="H1026" s="346">
        <v>1500</v>
      </c>
    </row>
    <row r="1027" spans="1:8">
      <c r="A1027" s="342">
        <f t="shared" si="40"/>
        <v>84</v>
      </c>
      <c r="B1027" s="343" t="s">
        <v>745</v>
      </c>
      <c r="C1027" s="342">
        <v>116174</v>
      </c>
      <c r="D1027" s="344">
        <v>612</v>
      </c>
      <c r="E1027" s="342">
        <v>1311218</v>
      </c>
      <c r="F1027" s="373">
        <v>43248</v>
      </c>
      <c r="G1027" s="373">
        <v>43250</v>
      </c>
      <c r="H1027" s="346">
        <v>3000</v>
      </c>
    </row>
    <row r="1028" spans="1:8">
      <c r="A1028" s="342">
        <f t="shared" si="40"/>
        <v>85</v>
      </c>
      <c r="B1028" s="343" t="s">
        <v>746</v>
      </c>
      <c r="C1028" s="342">
        <v>116175</v>
      </c>
      <c r="D1028" s="344">
        <v>703</v>
      </c>
      <c r="E1028" s="342">
        <v>1311501</v>
      </c>
      <c r="F1028" s="373">
        <v>43248</v>
      </c>
      <c r="G1028" s="373">
        <v>43250</v>
      </c>
      <c r="H1028" s="346">
        <v>3000</v>
      </c>
    </row>
    <row r="1029" spans="1:8">
      <c r="A1029" s="342">
        <f t="shared" si="40"/>
        <v>86</v>
      </c>
      <c r="B1029" s="343" t="s">
        <v>241</v>
      </c>
      <c r="C1029" s="342">
        <v>116225</v>
      </c>
      <c r="D1029" s="344">
        <v>2403</v>
      </c>
      <c r="E1029" s="342">
        <v>1313226</v>
      </c>
      <c r="F1029" s="373">
        <v>43249</v>
      </c>
      <c r="G1029" s="373">
        <v>43251</v>
      </c>
      <c r="H1029" s="346">
        <v>3000</v>
      </c>
    </row>
    <row r="1030" spans="1:8">
      <c r="A1030" s="342">
        <f t="shared" si="40"/>
        <v>87</v>
      </c>
      <c r="B1030" s="343" t="s">
        <v>702</v>
      </c>
      <c r="C1030" s="342">
        <v>116224</v>
      </c>
      <c r="D1030" s="344">
        <v>2401</v>
      </c>
      <c r="E1030" s="342">
        <v>1310794</v>
      </c>
      <c r="F1030" s="373">
        <v>43245</v>
      </c>
      <c r="G1030" s="373">
        <v>43251</v>
      </c>
      <c r="H1030" s="346">
        <v>9000</v>
      </c>
    </row>
    <row r="1031" spans="1:8">
      <c r="A1031" s="342">
        <f t="shared" si="40"/>
        <v>88</v>
      </c>
      <c r="B1031" s="343" t="s">
        <v>747</v>
      </c>
      <c r="C1031" s="342">
        <v>116223</v>
      </c>
      <c r="D1031" s="344">
        <v>2301</v>
      </c>
      <c r="E1031" s="342">
        <v>1313415</v>
      </c>
      <c r="F1031" s="373">
        <v>43249</v>
      </c>
      <c r="G1031" s="373">
        <v>43251</v>
      </c>
      <c r="H1031" s="346">
        <v>3000</v>
      </c>
    </row>
    <row r="1032" spans="1:8">
      <c r="A1032" s="342">
        <f t="shared" si="40"/>
        <v>89</v>
      </c>
      <c r="B1032" s="343" t="s">
        <v>748</v>
      </c>
      <c r="C1032" s="342">
        <v>116222</v>
      </c>
      <c r="D1032" s="344">
        <v>2012</v>
      </c>
      <c r="E1032" s="342">
        <v>1313415</v>
      </c>
      <c r="F1032" s="373">
        <v>43249</v>
      </c>
      <c r="G1032" s="373">
        <v>43251</v>
      </c>
      <c r="H1032" s="346">
        <v>3000</v>
      </c>
    </row>
    <row r="1033" spans="1:8">
      <c r="A1033" s="342">
        <f t="shared" si="40"/>
        <v>90</v>
      </c>
      <c r="B1033" s="343" t="s">
        <v>749</v>
      </c>
      <c r="C1033" s="342">
        <v>116220</v>
      </c>
      <c r="D1033" s="344">
        <v>1705</v>
      </c>
      <c r="E1033" s="342">
        <v>1312824</v>
      </c>
      <c r="F1033" s="373">
        <v>43248</v>
      </c>
      <c r="G1033" s="373">
        <v>43251</v>
      </c>
      <c r="H1033" s="346">
        <v>4500</v>
      </c>
    </row>
    <row r="1034" spans="1:8">
      <c r="A1034" s="342">
        <f t="shared" si="40"/>
        <v>91</v>
      </c>
      <c r="B1034" s="343" t="s">
        <v>750</v>
      </c>
      <c r="C1034" s="342">
        <v>116219</v>
      </c>
      <c r="D1034" s="344">
        <v>1701</v>
      </c>
      <c r="E1034" s="342">
        <v>1314017</v>
      </c>
      <c r="F1034" s="373">
        <v>43250</v>
      </c>
      <c r="G1034" s="373">
        <v>43251</v>
      </c>
      <c r="H1034" s="346">
        <v>1500</v>
      </c>
    </row>
    <row r="1035" spans="1:8">
      <c r="A1035" s="342">
        <f t="shared" si="40"/>
        <v>92</v>
      </c>
      <c r="B1035" s="343" t="s">
        <v>751</v>
      </c>
      <c r="C1035" s="342">
        <v>116215</v>
      </c>
      <c r="D1035" s="344">
        <v>1011</v>
      </c>
      <c r="E1035" s="342">
        <v>1313465</v>
      </c>
      <c r="F1035" s="373">
        <v>43249</v>
      </c>
      <c r="G1035" s="373">
        <v>43251</v>
      </c>
      <c r="H1035" s="346">
        <v>3000</v>
      </c>
    </row>
    <row r="1036" spans="1:8">
      <c r="A1036" s="342">
        <f t="shared" si="40"/>
        <v>93</v>
      </c>
      <c r="B1036" s="343" t="s">
        <v>668</v>
      </c>
      <c r="C1036" s="342">
        <v>116210</v>
      </c>
      <c r="D1036" s="344">
        <v>903</v>
      </c>
      <c r="E1036" s="342">
        <v>1306681</v>
      </c>
      <c r="F1036" s="373">
        <v>43246</v>
      </c>
      <c r="G1036" s="373">
        <v>43251</v>
      </c>
      <c r="H1036" s="346">
        <v>7500</v>
      </c>
    </row>
    <row r="1037" spans="1:8">
      <c r="A1037" s="342">
        <f t="shared" si="40"/>
        <v>94</v>
      </c>
      <c r="B1037" s="343" t="s">
        <v>752</v>
      </c>
      <c r="C1037" s="342">
        <v>116400</v>
      </c>
      <c r="D1037" s="344">
        <v>1508</v>
      </c>
      <c r="E1037" s="342">
        <v>1314877</v>
      </c>
      <c r="F1037" s="373">
        <v>43253</v>
      </c>
      <c r="G1037" s="373">
        <v>43254</v>
      </c>
      <c r="H1037" s="346">
        <v>4600</v>
      </c>
    </row>
    <row r="1038" spans="1:8">
      <c r="A1038" s="342">
        <f t="shared" si="40"/>
        <v>95</v>
      </c>
      <c r="B1038" s="343" t="s">
        <v>744</v>
      </c>
      <c r="C1038" s="342">
        <v>116399</v>
      </c>
      <c r="D1038" s="344">
        <v>1307</v>
      </c>
      <c r="E1038" s="342">
        <v>1313306</v>
      </c>
      <c r="F1038" s="373">
        <v>43250</v>
      </c>
      <c r="G1038" s="373">
        <v>43254</v>
      </c>
      <c r="H1038" s="346">
        <v>6000</v>
      </c>
    </row>
    <row r="1039" spans="1:8">
      <c r="A1039" s="342">
        <f t="shared" si="40"/>
        <v>96</v>
      </c>
      <c r="B1039" s="343" t="s">
        <v>718</v>
      </c>
      <c r="C1039" s="342">
        <v>116397</v>
      </c>
      <c r="D1039" s="344">
        <v>712</v>
      </c>
      <c r="E1039" s="342">
        <v>1314414</v>
      </c>
      <c r="F1039" s="373">
        <v>43252</v>
      </c>
      <c r="G1039" s="373">
        <v>43254</v>
      </c>
      <c r="H1039" s="346">
        <v>3000</v>
      </c>
    </row>
    <row r="1040" spans="1:8">
      <c r="A1040" s="342">
        <f t="shared" si="40"/>
        <v>97</v>
      </c>
      <c r="B1040" s="343" t="s">
        <v>749</v>
      </c>
      <c r="C1040" s="342">
        <v>116358</v>
      </c>
      <c r="D1040" s="344">
        <v>1705</v>
      </c>
      <c r="E1040" s="342">
        <v>1314255</v>
      </c>
      <c r="F1040" s="373">
        <v>43251</v>
      </c>
      <c r="G1040" s="373">
        <v>43253</v>
      </c>
      <c r="H1040" s="346">
        <v>3000</v>
      </c>
    </row>
    <row r="1041" spans="1:8">
      <c r="A1041" s="342">
        <f t="shared" si="40"/>
        <v>98</v>
      </c>
      <c r="B1041" s="343" t="s">
        <v>753</v>
      </c>
      <c r="C1041" s="342">
        <v>116354</v>
      </c>
      <c r="D1041" s="344">
        <v>1005</v>
      </c>
      <c r="E1041" s="342">
        <v>1314025</v>
      </c>
      <c r="F1041" s="373">
        <v>43251</v>
      </c>
      <c r="G1041" s="373">
        <v>43253</v>
      </c>
      <c r="H1041" s="346">
        <v>3000</v>
      </c>
    </row>
    <row r="1042" spans="1:8">
      <c r="A1042" s="342">
        <f t="shared" si="40"/>
        <v>99</v>
      </c>
      <c r="B1042" s="343" t="s">
        <v>746</v>
      </c>
      <c r="C1042" s="342">
        <v>116353</v>
      </c>
      <c r="D1042" s="344">
        <v>703</v>
      </c>
      <c r="E1042" s="342">
        <v>1313709</v>
      </c>
      <c r="F1042" s="373">
        <v>43250</v>
      </c>
      <c r="G1042" s="373">
        <v>43253</v>
      </c>
      <c r="H1042" s="346">
        <v>4500</v>
      </c>
    </row>
    <row r="1043" spans="1:8">
      <c r="A1043" s="342">
        <f t="shared" si="40"/>
        <v>100</v>
      </c>
      <c r="B1043" s="343" t="s">
        <v>738</v>
      </c>
      <c r="C1043" s="342">
        <v>116278</v>
      </c>
      <c r="D1043" s="344">
        <v>2702</v>
      </c>
      <c r="E1043" s="342">
        <v>1312481</v>
      </c>
      <c r="F1043" s="373">
        <v>43249</v>
      </c>
      <c r="G1043" s="373">
        <v>43252</v>
      </c>
      <c r="H1043" s="346">
        <v>10800</v>
      </c>
    </row>
    <row r="1044" spans="1:8">
      <c r="A1044" s="342">
        <f t="shared" si="40"/>
        <v>101</v>
      </c>
      <c r="B1044" s="343" t="s">
        <v>754</v>
      </c>
      <c r="C1044" s="342">
        <v>116275</v>
      </c>
      <c r="D1044" s="344">
        <v>809</v>
      </c>
      <c r="E1044" s="342">
        <v>1314124</v>
      </c>
      <c r="F1044" s="373">
        <v>43251</v>
      </c>
      <c r="G1044" s="373">
        <v>43252</v>
      </c>
      <c r="H1044" s="346">
        <v>1500</v>
      </c>
    </row>
    <row r="1045" spans="1:8">
      <c r="A1045" s="342">
        <f t="shared" si="40"/>
        <v>102</v>
      </c>
      <c r="B1045" s="343" t="s">
        <v>718</v>
      </c>
      <c r="C1045" s="342">
        <v>116273</v>
      </c>
      <c r="D1045" s="344">
        <v>712</v>
      </c>
      <c r="E1045" s="342">
        <v>1310211</v>
      </c>
      <c r="F1045" s="373">
        <v>43243</v>
      </c>
      <c r="G1045" s="373">
        <v>43252</v>
      </c>
      <c r="H1045" s="346">
        <v>13500</v>
      </c>
    </row>
    <row r="1046" spans="1:8">
      <c r="A1046" s="342">
        <f t="shared" si="40"/>
        <v>103</v>
      </c>
      <c r="B1046" s="343" t="s">
        <v>755</v>
      </c>
      <c r="C1046" s="342">
        <v>116455</v>
      </c>
      <c r="D1046" s="344">
        <v>2003</v>
      </c>
      <c r="E1046" s="342">
        <v>1315627</v>
      </c>
      <c r="F1046" s="373">
        <v>43254</v>
      </c>
      <c r="G1046" s="373">
        <v>43255</v>
      </c>
      <c r="H1046" s="346">
        <v>1500</v>
      </c>
    </row>
    <row r="1047" spans="1:8">
      <c r="A1047" s="342">
        <f t="shared" si="40"/>
        <v>104</v>
      </c>
      <c r="B1047" s="343" t="s">
        <v>756</v>
      </c>
      <c r="C1047" s="342">
        <v>116453</v>
      </c>
      <c r="D1047" s="344">
        <v>1304</v>
      </c>
      <c r="E1047" s="342">
        <v>1314989</v>
      </c>
      <c r="F1047" s="373">
        <v>43253</v>
      </c>
      <c r="G1047" s="373">
        <v>43255</v>
      </c>
      <c r="H1047" s="346">
        <v>3000</v>
      </c>
    </row>
    <row r="1048" spans="1:8">
      <c r="A1048" s="342">
        <f t="shared" si="40"/>
        <v>105</v>
      </c>
      <c r="B1048" s="343" t="s">
        <v>724</v>
      </c>
      <c r="C1048" s="342">
        <v>116452</v>
      </c>
      <c r="D1048" s="344">
        <v>1207</v>
      </c>
      <c r="E1048" s="342">
        <v>1312512</v>
      </c>
      <c r="F1048" s="373">
        <v>43249</v>
      </c>
      <c r="G1048" s="373">
        <v>43255</v>
      </c>
      <c r="H1048" s="346">
        <v>9000</v>
      </c>
    </row>
    <row r="1049" spans="1:8">
      <c r="A1049" s="342">
        <f t="shared" si="40"/>
        <v>106</v>
      </c>
      <c r="B1049" s="343" t="s">
        <v>757</v>
      </c>
      <c r="C1049" s="342">
        <v>116451</v>
      </c>
      <c r="D1049" s="344">
        <v>1204</v>
      </c>
      <c r="E1049" s="342">
        <v>1311883</v>
      </c>
      <c r="F1049" s="373">
        <v>43253</v>
      </c>
      <c r="G1049" s="373">
        <v>43255</v>
      </c>
      <c r="H1049" s="346">
        <v>3000</v>
      </c>
    </row>
    <row r="1050" spans="1:8">
      <c r="A1050" s="342">
        <f t="shared" si="40"/>
        <v>107</v>
      </c>
      <c r="B1050" s="343" t="s">
        <v>753</v>
      </c>
      <c r="C1050" s="342">
        <v>116450</v>
      </c>
      <c r="D1050" s="344">
        <v>1005</v>
      </c>
      <c r="E1050" s="342">
        <v>1314922</v>
      </c>
      <c r="F1050" s="373">
        <v>43253</v>
      </c>
      <c r="G1050" s="373">
        <v>43255</v>
      </c>
      <c r="H1050" s="346">
        <v>3000</v>
      </c>
    </row>
    <row r="1051" spans="1:8">
      <c r="A1051" s="342">
        <f t="shared" si="40"/>
        <v>108</v>
      </c>
      <c r="B1051" s="343" t="s">
        <v>696</v>
      </c>
      <c r="C1051" s="342">
        <v>116449</v>
      </c>
      <c r="D1051" s="344">
        <v>910</v>
      </c>
      <c r="E1051" s="342">
        <v>1314727</v>
      </c>
      <c r="F1051" s="373">
        <v>43253</v>
      </c>
      <c r="G1051" s="373">
        <v>43255</v>
      </c>
      <c r="H1051" s="346">
        <v>3000</v>
      </c>
    </row>
    <row r="1052" spans="1:8">
      <c r="A1052" s="342">
        <f t="shared" si="40"/>
        <v>109</v>
      </c>
      <c r="B1052" s="343" t="s">
        <v>746</v>
      </c>
      <c r="C1052" s="342">
        <v>116447</v>
      </c>
      <c r="D1052" s="344">
        <v>703</v>
      </c>
      <c r="E1052" s="342">
        <v>1315287</v>
      </c>
      <c r="F1052" s="373">
        <v>43253</v>
      </c>
      <c r="G1052" s="373">
        <v>43255</v>
      </c>
      <c r="H1052" s="346">
        <v>3000</v>
      </c>
    </row>
    <row r="1053" spans="1:8">
      <c r="A1053" s="342">
        <f t="shared" si="40"/>
        <v>110</v>
      </c>
      <c r="B1053" s="343" t="s">
        <v>745</v>
      </c>
      <c r="C1053" s="342">
        <v>116446</v>
      </c>
      <c r="D1053" s="344">
        <v>612</v>
      </c>
      <c r="E1053" s="342">
        <v>1313699</v>
      </c>
      <c r="F1053" s="373">
        <v>43250</v>
      </c>
      <c r="G1053" s="373">
        <v>43255</v>
      </c>
      <c r="H1053" s="346">
        <v>7500</v>
      </c>
    </row>
    <row r="1054" spans="1:8">
      <c r="A1054" s="342"/>
      <c r="B1054" s="343"/>
      <c r="C1054" s="342"/>
      <c r="D1054" s="344"/>
      <c r="E1054" s="342"/>
      <c r="F1054" s="373"/>
      <c r="G1054" s="373"/>
      <c r="H1054" s="346"/>
    </row>
    <row r="1055" spans="1:8">
      <c r="A1055" s="342"/>
      <c r="B1055" s="343"/>
      <c r="C1055" s="342"/>
      <c r="D1055" s="344"/>
      <c r="E1055" s="342"/>
      <c r="F1055" s="373"/>
      <c r="G1055" s="373"/>
      <c r="H1055" s="346"/>
    </row>
    <row r="1056" spans="1:9">
      <c r="A1056" s="349" t="s">
        <v>133</v>
      </c>
      <c r="B1056" s="349"/>
      <c r="C1056" s="349"/>
      <c r="D1056" s="349"/>
      <c r="E1056" s="349"/>
      <c r="F1056" s="349"/>
      <c r="G1056" s="349"/>
      <c r="H1056" s="350">
        <f>SUM(H944:H1055)</f>
        <v>563000</v>
      </c>
      <c r="I1056" t="s">
        <v>758</v>
      </c>
    </row>
    <row r="1060" spans="1:8">
      <c r="A1060" s="339" t="s">
        <v>0</v>
      </c>
      <c r="B1060" s="339" t="s">
        <v>1</v>
      </c>
      <c r="C1060" s="339" t="s">
        <v>2</v>
      </c>
      <c r="D1060" s="340" t="s">
        <v>3</v>
      </c>
      <c r="E1060" s="339" t="s">
        <v>4</v>
      </c>
      <c r="F1060" s="371" t="s">
        <v>5</v>
      </c>
      <c r="G1060" s="371" t="s">
        <v>6</v>
      </c>
      <c r="H1060" s="341" t="s">
        <v>7</v>
      </c>
    </row>
    <row r="1061" spans="1:8">
      <c r="A1061" s="342">
        <v>1</v>
      </c>
      <c r="B1061" s="367" t="s">
        <v>32</v>
      </c>
      <c r="C1061" s="368">
        <v>113645</v>
      </c>
      <c r="D1061" s="369">
        <v>1105</v>
      </c>
      <c r="E1061" s="368">
        <v>1291455</v>
      </c>
      <c r="F1061" s="372">
        <v>43347</v>
      </c>
      <c r="G1061" s="372">
        <v>43377</v>
      </c>
      <c r="H1061" s="364">
        <v>2000</v>
      </c>
    </row>
    <row r="1062" spans="1:8">
      <c r="A1062" s="342">
        <f t="shared" ref="A1062:A1125" si="41">A1061+1</f>
        <v>2</v>
      </c>
      <c r="B1062" s="367" t="s">
        <v>759</v>
      </c>
      <c r="C1062" s="368">
        <v>113647</v>
      </c>
      <c r="D1062" s="369">
        <v>1406</v>
      </c>
      <c r="E1062" s="368">
        <v>1277842</v>
      </c>
      <c r="F1062" s="372">
        <v>43186</v>
      </c>
      <c r="G1062" s="372">
        <v>43377</v>
      </c>
      <c r="H1062" s="364">
        <v>35000</v>
      </c>
    </row>
    <row r="1063" spans="1:8">
      <c r="A1063" s="342">
        <f t="shared" si="41"/>
        <v>3</v>
      </c>
      <c r="B1063" s="367" t="s">
        <v>760</v>
      </c>
      <c r="C1063" s="368">
        <v>113650</v>
      </c>
      <c r="D1063" s="369">
        <v>2404</v>
      </c>
      <c r="E1063" s="368">
        <v>1286620</v>
      </c>
      <c r="F1063" s="372">
        <v>43194</v>
      </c>
      <c r="G1063" s="372">
        <v>43377</v>
      </c>
      <c r="H1063" s="364">
        <v>12000</v>
      </c>
    </row>
    <row r="1064" spans="1:8">
      <c r="A1064" s="342">
        <f t="shared" si="41"/>
        <v>4</v>
      </c>
      <c r="B1064" s="367" t="s">
        <v>689</v>
      </c>
      <c r="C1064" s="368">
        <v>113643</v>
      </c>
      <c r="D1064" s="387" t="s">
        <v>118</v>
      </c>
      <c r="E1064" s="368">
        <v>1270821</v>
      </c>
      <c r="F1064" s="372">
        <v>43255</v>
      </c>
      <c r="G1064" s="372">
        <v>43377</v>
      </c>
      <c r="H1064" s="364">
        <v>8000</v>
      </c>
    </row>
    <row r="1065" spans="1:8">
      <c r="A1065" s="342">
        <f t="shared" si="41"/>
        <v>5</v>
      </c>
      <c r="B1065" s="367" t="s">
        <v>346</v>
      </c>
      <c r="C1065" s="368">
        <v>113642</v>
      </c>
      <c r="D1065" s="369">
        <v>2410</v>
      </c>
      <c r="E1065" s="368">
        <v>1266311</v>
      </c>
      <c r="F1065" s="372">
        <v>43377</v>
      </c>
      <c r="G1065" s="372">
        <v>43408</v>
      </c>
      <c r="H1065" s="364">
        <v>2000</v>
      </c>
    </row>
    <row r="1066" spans="1:8">
      <c r="A1066" s="342">
        <f t="shared" si="41"/>
        <v>6</v>
      </c>
      <c r="B1066" s="367" t="s">
        <v>32</v>
      </c>
      <c r="C1066" s="368">
        <v>113873</v>
      </c>
      <c r="D1066" s="369">
        <v>1105</v>
      </c>
      <c r="E1066" s="368">
        <v>1291462</v>
      </c>
      <c r="F1066" s="372">
        <v>43203</v>
      </c>
      <c r="G1066" s="372">
        <v>43204</v>
      </c>
      <c r="H1066" s="364">
        <v>2000</v>
      </c>
    </row>
    <row r="1067" spans="1:8">
      <c r="A1067" s="342">
        <f t="shared" si="41"/>
        <v>7</v>
      </c>
      <c r="B1067" s="367" t="s">
        <v>759</v>
      </c>
      <c r="C1067" s="368">
        <v>113872</v>
      </c>
      <c r="D1067" s="369">
        <v>1406</v>
      </c>
      <c r="E1067" s="368">
        <v>1289568</v>
      </c>
      <c r="F1067" s="372">
        <v>43203</v>
      </c>
      <c r="G1067" s="372">
        <v>43204</v>
      </c>
      <c r="H1067" s="364">
        <v>2300</v>
      </c>
    </row>
    <row r="1068" spans="1:8">
      <c r="A1068" s="342">
        <f t="shared" si="41"/>
        <v>8</v>
      </c>
      <c r="B1068" s="367" t="s">
        <v>683</v>
      </c>
      <c r="C1068" s="368">
        <v>113871</v>
      </c>
      <c r="D1068" s="369">
        <v>1003</v>
      </c>
      <c r="E1068" s="368">
        <v>1290800</v>
      </c>
      <c r="F1068" s="372">
        <v>43347</v>
      </c>
      <c r="G1068" s="372">
        <v>43204</v>
      </c>
      <c r="H1068" s="364">
        <v>10000</v>
      </c>
    </row>
    <row r="1069" spans="1:8">
      <c r="A1069" s="342">
        <f t="shared" si="41"/>
        <v>9</v>
      </c>
      <c r="B1069" s="367" t="s">
        <v>761</v>
      </c>
      <c r="C1069" s="368">
        <v>113870</v>
      </c>
      <c r="D1069" s="369">
        <v>1306</v>
      </c>
      <c r="E1069" s="368">
        <v>1291449</v>
      </c>
      <c r="F1069" s="372">
        <v>43377</v>
      </c>
      <c r="G1069" s="372">
        <v>43204</v>
      </c>
      <c r="H1069" s="364">
        <v>8000</v>
      </c>
    </row>
    <row r="1070" spans="1:8">
      <c r="A1070" s="342">
        <f t="shared" si="41"/>
        <v>10</v>
      </c>
      <c r="B1070" s="367" t="s">
        <v>762</v>
      </c>
      <c r="C1070" s="368">
        <v>113869</v>
      </c>
      <c r="D1070" s="387" t="s">
        <v>130</v>
      </c>
      <c r="E1070" s="368">
        <v>1294813</v>
      </c>
      <c r="F1070" s="372">
        <v>43203</v>
      </c>
      <c r="G1070" s="372">
        <v>43204</v>
      </c>
      <c r="H1070" s="364">
        <v>2000</v>
      </c>
    </row>
    <row r="1071" spans="1:8">
      <c r="A1071" s="342">
        <f t="shared" si="41"/>
        <v>11</v>
      </c>
      <c r="B1071" s="367" t="s">
        <v>763</v>
      </c>
      <c r="C1071" s="368">
        <v>113805</v>
      </c>
      <c r="D1071" s="369">
        <v>1803</v>
      </c>
      <c r="E1071" s="368">
        <v>1286939</v>
      </c>
      <c r="F1071" s="372">
        <v>43408</v>
      </c>
      <c r="G1071" s="372">
        <v>43203</v>
      </c>
      <c r="H1071" s="364">
        <v>8000</v>
      </c>
    </row>
    <row r="1072" spans="1:8">
      <c r="A1072" s="342">
        <f t="shared" si="41"/>
        <v>12</v>
      </c>
      <c r="B1072" s="367" t="s">
        <v>759</v>
      </c>
      <c r="C1072" s="368">
        <v>113801</v>
      </c>
      <c r="D1072" s="369">
        <v>1406</v>
      </c>
      <c r="E1072" s="368">
        <v>1289553</v>
      </c>
      <c r="F1072" s="372">
        <v>43377</v>
      </c>
      <c r="G1072" s="372">
        <v>43203</v>
      </c>
      <c r="H1072" s="364">
        <v>6900</v>
      </c>
    </row>
    <row r="1073" spans="1:8">
      <c r="A1073" s="342">
        <f t="shared" si="41"/>
        <v>13</v>
      </c>
      <c r="B1073" s="367" t="s">
        <v>32</v>
      </c>
      <c r="C1073" s="368">
        <v>113798</v>
      </c>
      <c r="D1073" s="369">
        <v>1105</v>
      </c>
      <c r="E1073" s="368">
        <v>1291459</v>
      </c>
      <c r="F1073" s="372">
        <v>43438</v>
      </c>
      <c r="G1073" s="372">
        <v>43203</v>
      </c>
      <c r="H1073" s="364">
        <v>2000</v>
      </c>
    </row>
    <row r="1074" spans="1:8">
      <c r="A1074" s="342">
        <f t="shared" si="41"/>
        <v>14</v>
      </c>
      <c r="B1074" s="367" t="s">
        <v>764</v>
      </c>
      <c r="C1074" s="368">
        <v>113796</v>
      </c>
      <c r="D1074" s="369">
        <v>1009</v>
      </c>
      <c r="E1074" s="368">
        <v>1292744</v>
      </c>
      <c r="F1074" s="372">
        <v>43438</v>
      </c>
      <c r="G1074" s="372">
        <v>43203</v>
      </c>
      <c r="H1074" s="364">
        <v>2000</v>
      </c>
    </row>
    <row r="1075" spans="1:8">
      <c r="A1075" s="342">
        <f t="shared" si="41"/>
        <v>15</v>
      </c>
      <c r="B1075" s="367" t="s">
        <v>346</v>
      </c>
      <c r="C1075" s="368">
        <v>113733</v>
      </c>
      <c r="D1075" s="369">
        <v>2410</v>
      </c>
      <c r="E1075" s="368">
        <v>1280573</v>
      </c>
      <c r="F1075" s="372">
        <v>43408</v>
      </c>
      <c r="G1075" s="372">
        <v>43438</v>
      </c>
      <c r="H1075" s="364">
        <v>2000</v>
      </c>
    </row>
    <row r="1076" spans="1:8">
      <c r="A1076" s="342">
        <f t="shared" si="41"/>
        <v>16</v>
      </c>
      <c r="B1076" s="343" t="s">
        <v>765</v>
      </c>
      <c r="C1076" s="342">
        <v>113732</v>
      </c>
      <c r="D1076" s="344">
        <v>1605</v>
      </c>
      <c r="E1076" s="342">
        <v>1291822</v>
      </c>
      <c r="F1076" s="373">
        <v>43255</v>
      </c>
      <c r="G1076" s="373">
        <v>43438</v>
      </c>
      <c r="H1076" s="348">
        <v>12000</v>
      </c>
    </row>
    <row r="1077" spans="1:8">
      <c r="A1077" s="342">
        <f t="shared" si="41"/>
        <v>17</v>
      </c>
      <c r="B1077" s="343" t="s">
        <v>766</v>
      </c>
      <c r="C1077" s="342">
        <v>113731</v>
      </c>
      <c r="D1077" s="347">
        <v>1603</v>
      </c>
      <c r="E1077" s="342">
        <v>1277840</v>
      </c>
      <c r="F1077" s="373">
        <v>43408</v>
      </c>
      <c r="G1077" s="373">
        <v>43438</v>
      </c>
      <c r="H1077" s="348">
        <v>4000</v>
      </c>
    </row>
    <row r="1078" spans="1:8">
      <c r="A1078" s="342">
        <f t="shared" si="41"/>
        <v>18</v>
      </c>
      <c r="B1078" s="343" t="s">
        <v>767</v>
      </c>
      <c r="C1078" s="342">
        <v>113730</v>
      </c>
      <c r="D1078" s="344">
        <v>1404</v>
      </c>
      <c r="E1078" s="342">
        <v>1293479</v>
      </c>
      <c r="F1078" s="373">
        <v>43408</v>
      </c>
      <c r="G1078" s="373">
        <v>43438</v>
      </c>
      <c r="H1078" s="348">
        <v>2000</v>
      </c>
    </row>
    <row r="1079" spans="1:8">
      <c r="A1079" s="342">
        <f t="shared" si="41"/>
        <v>19</v>
      </c>
      <c r="B1079" s="343" t="s">
        <v>32</v>
      </c>
      <c r="C1079" s="342">
        <v>113729</v>
      </c>
      <c r="D1079" s="344">
        <v>1105</v>
      </c>
      <c r="E1079" s="342">
        <v>1291457</v>
      </c>
      <c r="F1079" s="373">
        <v>43377</v>
      </c>
      <c r="G1079" s="373">
        <v>43438</v>
      </c>
      <c r="H1079" s="348">
        <v>4000</v>
      </c>
    </row>
    <row r="1080" spans="1:8">
      <c r="A1080" s="342">
        <f t="shared" si="41"/>
        <v>20</v>
      </c>
      <c r="B1080" s="343" t="s">
        <v>301</v>
      </c>
      <c r="C1080" s="342">
        <v>113728</v>
      </c>
      <c r="D1080" s="382" t="s">
        <v>75</v>
      </c>
      <c r="E1080" s="342">
        <v>1292711</v>
      </c>
      <c r="F1080" s="373">
        <v>43377</v>
      </c>
      <c r="G1080" s="373">
        <v>43438</v>
      </c>
      <c r="H1080" s="348">
        <v>6000</v>
      </c>
    </row>
    <row r="1081" spans="1:8">
      <c r="A1081" s="342">
        <f t="shared" si="41"/>
        <v>21</v>
      </c>
      <c r="B1081" s="343" t="s">
        <v>768</v>
      </c>
      <c r="C1081" s="342">
        <v>113969</v>
      </c>
      <c r="D1081" s="344">
        <v>2604</v>
      </c>
      <c r="E1081" s="342">
        <v>1268985</v>
      </c>
      <c r="F1081" s="373">
        <v>43203</v>
      </c>
      <c r="G1081" s="373">
        <v>43206</v>
      </c>
      <c r="H1081" s="348">
        <v>17100</v>
      </c>
    </row>
    <row r="1082" spans="1:8">
      <c r="A1082" s="342">
        <f t="shared" si="41"/>
        <v>22</v>
      </c>
      <c r="B1082" s="343" t="s">
        <v>769</v>
      </c>
      <c r="C1082" s="342">
        <v>113968</v>
      </c>
      <c r="D1082" s="344">
        <v>2409</v>
      </c>
      <c r="E1082" s="342">
        <v>1288757</v>
      </c>
      <c r="F1082" s="373">
        <v>43438</v>
      </c>
      <c r="G1082" s="373">
        <v>43206</v>
      </c>
      <c r="H1082" s="348">
        <v>8000</v>
      </c>
    </row>
    <row r="1083" spans="1:8">
      <c r="A1083" s="342">
        <f t="shared" si="41"/>
        <v>23</v>
      </c>
      <c r="B1083" s="343" t="s">
        <v>770</v>
      </c>
      <c r="C1083" s="342">
        <v>113967</v>
      </c>
      <c r="D1083" s="344">
        <v>2401</v>
      </c>
      <c r="E1083" s="342">
        <v>1268498</v>
      </c>
      <c r="F1083" s="373">
        <v>43438</v>
      </c>
      <c r="G1083" s="373">
        <v>43206</v>
      </c>
      <c r="H1083" s="348">
        <v>8000</v>
      </c>
    </row>
    <row r="1084" spans="1:8">
      <c r="A1084" s="342">
        <f t="shared" si="41"/>
        <v>24</v>
      </c>
      <c r="B1084" s="343" t="s">
        <v>771</v>
      </c>
      <c r="C1084" s="342">
        <v>113966</v>
      </c>
      <c r="D1084" s="344">
        <v>2301</v>
      </c>
      <c r="E1084" s="342">
        <v>1263635</v>
      </c>
      <c r="F1084" s="373">
        <v>43203</v>
      </c>
      <c r="G1084" s="373">
        <v>43206</v>
      </c>
      <c r="H1084" s="348">
        <v>6000</v>
      </c>
    </row>
    <row r="1085" spans="1:8">
      <c r="A1085" s="342">
        <f t="shared" si="41"/>
        <v>25</v>
      </c>
      <c r="B1085" s="343" t="s">
        <v>444</v>
      </c>
      <c r="C1085" s="342">
        <v>113965</v>
      </c>
      <c r="D1085" s="344">
        <v>2204</v>
      </c>
      <c r="E1085" s="342">
        <v>1289665</v>
      </c>
      <c r="F1085" s="373">
        <v>43203</v>
      </c>
      <c r="G1085" s="373">
        <v>43206</v>
      </c>
      <c r="H1085" s="348">
        <v>6000</v>
      </c>
    </row>
    <row r="1086" spans="1:8">
      <c r="A1086" s="342">
        <f t="shared" si="41"/>
        <v>26</v>
      </c>
      <c r="B1086" s="343" t="s">
        <v>772</v>
      </c>
      <c r="C1086" s="342">
        <v>113963</v>
      </c>
      <c r="D1086" s="344">
        <v>1501</v>
      </c>
      <c r="E1086" s="342">
        <v>1288757</v>
      </c>
      <c r="F1086" s="373">
        <v>43438</v>
      </c>
      <c r="G1086" s="373">
        <v>43206</v>
      </c>
      <c r="H1086" s="348">
        <v>8000</v>
      </c>
    </row>
    <row r="1087" spans="1:8">
      <c r="A1087" s="342">
        <f t="shared" si="41"/>
        <v>27</v>
      </c>
      <c r="B1087" s="343" t="s">
        <v>773</v>
      </c>
      <c r="C1087" s="342">
        <v>113964</v>
      </c>
      <c r="D1087" s="344">
        <v>1905</v>
      </c>
      <c r="E1087" s="342">
        <v>1283483</v>
      </c>
      <c r="F1087" s="373">
        <v>43204</v>
      </c>
      <c r="G1087" s="373">
        <v>43206</v>
      </c>
      <c r="H1087" s="348">
        <v>6000</v>
      </c>
    </row>
    <row r="1088" spans="1:8">
      <c r="A1088" s="342">
        <f t="shared" si="41"/>
        <v>28</v>
      </c>
      <c r="B1088" s="343" t="s">
        <v>774</v>
      </c>
      <c r="C1088" s="342">
        <v>113962</v>
      </c>
      <c r="D1088" s="344">
        <v>2603</v>
      </c>
      <c r="E1088" s="342">
        <v>1270374</v>
      </c>
      <c r="F1088" s="373">
        <v>43438</v>
      </c>
      <c r="G1088" s="373">
        <v>43206</v>
      </c>
      <c r="H1088" s="346">
        <v>22800</v>
      </c>
    </row>
    <row r="1089" spans="1:8">
      <c r="A1089" s="342">
        <f t="shared" si="41"/>
        <v>29</v>
      </c>
      <c r="B1089" s="343" t="s">
        <v>775</v>
      </c>
      <c r="C1089" s="342">
        <v>113960</v>
      </c>
      <c r="D1089" s="344">
        <v>1404</v>
      </c>
      <c r="E1089" s="342">
        <v>1288558</v>
      </c>
      <c r="F1089" s="373">
        <v>43203</v>
      </c>
      <c r="G1089" s="373">
        <v>43206</v>
      </c>
      <c r="H1089" s="346">
        <v>6000</v>
      </c>
    </row>
    <row r="1090" spans="1:8">
      <c r="A1090" s="342">
        <f t="shared" si="41"/>
        <v>30</v>
      </c>
      <c r="B1090" s="343" t="s">
        <v>776</v>
      </c>
      <c r="C1090" s="342">
        <v>113958</v>
      </c>
      <c r="D1090" s="382" t="s">
        <v>163</v>
      </c>
      <c r="E1090" s="342">
        <v>1271112</v>
      </c>
      <c r="F1090" s="373">
        <v>43203</v>
      </c>
      <c r="G1090" s="373">
        <v>43206</v>
      </c>
      <c r="H1090" s="346">
        <v>6000</v>
      </c>
    </row>
    <row r="1091" spans="1:8">
      <c r="A1091" s="342">
        <f t="shared" si="41"/>
        <v>31</v>
      </c>
      <c r="B1091" s="343" t="s">
        <v>650</v>
      </c>
      <c r="C1091" s="342">
        <v>113959</v>
      </c>
      <c r="D1091" s="344">
        <v>1309</v>
      </c>
      <c r="E1091" s="342">
        <v>1289684</v>
      </c>
      <c r="F1091" s="373">
        <v>43408</v>
      </c>
      <c r="G1091" s="373">
        <v>43206</v>
      </c>
      <c r="H1091" s="346">
        <v>10000</v>
      </c>
    </row>
    <row r="1092" spans="1:8">
      <c r="A1092" s="342">
        <f t="shared" si="41"/>
        <v>32</v>
      </c>
      <c r="B1092" s="343" t="s">
        <v>762</v>
      </c>
      <c r="C1092" s="342">
        <v>113956</v>
      </c>
      <c r="D1092" s="382" t="s">
        <v>130</v>
      </c>
      <c r="E1092" s="342">
        <v>1294996</v>
      </c>
      <c r="F1092" s="373">
        <v>43204</v>
      </c>
      <c r="G1092" s="373">
        <v>43206</v>
      </c>
      <c r="H1092" s="346">
        <v>4000</v>
      </c>
    </row>
    <row r="1093" spans="1:8">
      <c r="A1093" s="342">
        <f t="shared" si="41"/>
        <v>33</v>
      </c>
      <c r="B1093" s="343" t="s">
        <v>777</v>
      </c>
      <c r="C1093" s="342">
        <v>113957</v>
      </c>
      <c r="D1093" s="382" t="s">
        <v>19</v>
      </c>
      <c r="E1093" s="342">
        <v>1286788</v>
      </c>
      <c r="F1093" s="373">
        <v>43203</v>
      </c>
      <c r="G1093" s="373">
        <v>43206</v>
      </c>
      <c r="H1093" s="346">
        <v>6000</v>
      </c>
    </row>
    <row r="1094" spans="1:8">
      <c r="A1094" s="342">
        <f t="shared" si="41"/>
        <v>34</v>
      </c>
      <c r="B1094" s="343" t="s">
        <v>778</v>
      </c>
      <c r="C1094" s="342">
        <v>113955</v>
      </c>
      <c r="D1094" s="382" t="s">
        <v>103</v>
      </c>
      <c r="E1094" s="342">
        <v>1295550</v>
      </c>
      <c r="F1094" s="373">
        <v>43205</v>
      </c>
      <c r="G1094" s="373">
        <v>43206</v>
      </c>
      <c r="H1094" s="346">
        <v>2000</v>
      </c>
    </row>
    <row r="1095" spans="1:8">
      <c r="A1095" s="342">
        <f t="shared" si="41"/>
        <v>35</v>
      </c>
      <c r="B1095" s="343" t="s">
        <v>779</v>
      </c>
      <c r="C1095" s="342">
        <v>113954</v>
      </c>
      <c r="D1095" s="382" t="s">
        <v>28</v>
      </c>
      <c r="E1095" s="342">
        <v>1283438</v>
      </c>
      <c r="F1095" s="373">
        <v>43203</v>
      </c>
      <c r="G1095" s="373">
        <v>43206</v>
      </c>
      <c r="H1095" s="346">
        <v>6000</v>
      </c>
    </row>
    <row r="1096" spans="1:8">
      <c r="A1096" s="342">
        <f t="shared" si="41"/>
        <v>36</v>
      </c>
      <c r="B1096" s="343" t="s">
        <v>780</v>
      </c>
      <c r="C1096" s="342">
        <v>113953</v>
      </c>
      <c r="D1096" s="382" t="s">
        <v>278</v>
      </c>
      <c r="E1096" s="342">
        <v>1295435</v>
      </c>
      <c r="F1096" s="373">
        <v>43205</v>
      </c>
      <c r="G1096" s="373">
        <v>43206</v>
      </c>
      <c r="H1096" s="346">
        <v>2000</v>
      </c>
    </row>
    <row r="1097" spans="1:8">
      <c r="A1097" s="342">
        <f t="shared" si="41"/>
        <v>37</v>
      </c>
      <c r="B1097" s="343" t="s">
        <v>781</v>
      </c>
      <c r="C1097" s="342">
        <v>113914</v>
      </c>
      <c r="D1097" s="344">
        <v>1901</v>
      </c>
      <c r="E1097" s="342">
        <v>1281485</v>
      </c>
      <c r="F1097" s="373">
        <v>43204</v>
      </c>
      <c r="G1097" s="373">
        <v>43205</v>
      </c>
      <c r="H1097" s="346">
        <v>2000</v>
      </c>
    </row>
    <row r="1098" spans="1:8">
      <c r="A1098" s="342">
        <f t="shared" si="41"/>
        <v>38</v>
      </c>
      <c r="B1098" s="343" t="s">
        <v>782</v>
      </c>
      <c r="C1098" s="342">
        <v>113913</v>
      </c>
      <c r="D1098" s="344">
        <v>1211</v>
      </c>
      <c r="E1098" s="342">
        <v>1279849</v>
      </c>
      <c r="F1098" s="373">
        <v>43438</v>
      </c>
      <c r="G1098" s="373">
        <v>43205</v>
      </c>
      <c r="H1098" s="346">
        <v>12000</v>
      </c>
    </row>
    <row r="1099" spans="1:8">
      <c r="A1099" s="342">
        <f t="shared" si="41"/>
        <v>39</v>
      </c>
      <c r="B1099" s="343" t="s">
        <v>783</v>
      </c>
      <c r="C1099" s="342">
        <v>113912</v>
      </c>
      <c r="D1099" s="344">
        <v>1011</v>
      </c>
      <c r="E1099" s="342">
        <v>1289760</v>
      </c>
      <c r="F1099" s="373">
        <v>43190</v>
      </c>
      <c r="G1099" s="373">
        <v>43205</v>
      </c>
      <c r="H1099" s="346">
        <v>32000</v>
      </c>
    </row>
    <row r="1100" spans="1:8">
      <c r="A1100" s="342">
        <f t="shared" si="41"/>
        <v>40</v>
      </c>
      <c r="B1100" s="343" t="s">
        <v>784</v>
      </c>
      <c r="C1100" s="342">
        <v>113911</v>
      </c>
      <c r="D1100" s="382" t="s">
        <v>118</v>
      </c>
      <c r="E1100" s="342">
        <v>1273585</v>
      </c>
      <c r="F1100" s="373">
        <v>43438</v>
      </c>
      <c r="G1100" s="373">
        <v>43205</v>
      </c>
      <c r="H1100" s="346">
        <v>6000</v>
      </c>
    </row>
    <row r="1101" spans="1:8">
      <c r="A1101" s="342">
        <f t="shared" si="41"/>
        <v>41</v>
      </c>
      <c r="B1101" s="343" t="s">
        <v>785</v>
      </c>
      <c r="C1101" s="342">
        <v>113910</v>
      </c>
      <c r="D1101" s="382" t="s">
        <v>146</v>
      </c>
      <c r="E1101" s="342">
        <v>1281546</v>
      </c>
      <c r="F1101" s="373">
        <v>43438</v>
      </c>
      <c r="G1101" s="373">
        <v>43205</v>
      </c>
      <c r="H1101" s="346">
        <v>6000</v>
      </c>
    </row>
    <row r="1102" spans="1:8">
      <c r="A1102" s="342">
        <f t="shared" si="41"/>
        <v>42</v>
      </c>
      <c r="B1102" s="343" t="s">
        <v>786</v>
      </c>
      <c r="C1102" s="342">
        <v>113908</v>
      </c>
      <c r="D1102" s="382" t="s">
        <v>194</v>
      </c>
      <c r="E1102" s="342">
        <v>1286571</v>
      </c>
      <c r="F1102" s="373">
        <v>43203</v>
      </c>
      <c r="G1102" s="373">
        <v>43205</v>
      </c>
      <c r="H1102" s="346">
        <v>6000</v>
      </c>
    </row>
    <row r="1103" spans="1:8">
      <c r="A1103" s="342">
        <f t="shared" si="41"/>
        <v>43</v>
      </c>
      <c r="B1103" s="343" t="s">
        <v>787</v>
      </c>
      <c r="C1103" s="342">
        <v>113906</v>
      </c>
      <c r="D1103" s="382" t="s">
        <v>101</v>
      </c>
      <c r="E1103" s="342">
        <v>1276392</v>
      </c>
      <c r="F1103" s="373">
        <v>43408</v>
      </c>
      <c r="G1103" s="373">
        <v>43205</v>
      </c>
      <c r="H1103" s="346">
        <v>9200</v>
      </c>
    </row>
    <row r="1104" spans="1:8">
      <c r="A1104" s="342">
        <f t="shared" si="41"/>
        <v>44</v>
      </c>
      <c r="B1104" s="343" t="s">
        <v>514</v>
      </c>
      <c r="C1104" s="342">
        <v>112156</v>
      </c>
      <c r="D1104" s="344">
        <v>1506</v>
      </c>
      <c r="E1104" s="342">
        <v>1277725</v>
      </c>
      <c r="F1104" s="373">
        <v>43166</v>
      </c>
      <c r="G1104" s="373">
        <v>43168</v>
      </c>
      <c r="H1104" s="346">
        <v>4000</v>
      </c>
    </row>
    <row r="1105" spans="1:8">
      <c r="A1105" s="342">
        <f t="shared" si="41"/>
        <v>45</v>
      </c>
      <c r="B1105" s="343" t="s">
        <v>788</v>
      </c>
      <c r="C1105" s="342">
        <v>114035</v>
      </c>
      <c r="D1105" s="344">
        <v>2702</v>
      </c>
      <c r="E1105" s="342">
        <v>1267488</v>
      </c>
      <c r="F1105" s="373">
        <v>43206</v>
      </c>
      <c r="G1105" s="373">
        <v>43207</v>
      </c>
      <c r="H1105" s="346">
        <v>5700</v>
      </c>
    </row>
    <row r="1106" spans="1:8">
      <c r="A1106" s="342">
        <f t="shared" si="41"/>
        <v>46</v>
      </c>
      <c r="B1106" s="343" t="s">
        <v>789</v>
      </c>
      <c r="C1106" s="342">
        <v>114031</v>
      </c>
      <c r="D1106" s="344">
        <v>2307</v>
      </c>
      <c r="E1106" s="342">
        <v>1276787</v>
      </c>
      <c r="F1106" s="373">
        <v>43201</v>
      </c>
      <c r="G1106" s="373">
        <v>43207</v>
      </c>
      <c r="H1106" s="346">
        <v>12000</v>
      </c>
    </row>
    <row r="1107" spans="1:8">
      <c r="A1107" s="342">
        <f t="shared" si="41"/>
        <v>47</v>
      </c>
      <c r="B1107" s="343" t="s">
        <v>771</v>
      </c>
      <c r="C1107" s="342">
        <v>114029</v>
      </c>
      <c r="D1107" s="344">
        <v>2301</v>
      </c>
      <c r="E1107" s="342">
        <v>1275967</v>
      </c>
      <c r="F1107" s="373">
        <v>43206</v>
      </c>
      <c r="G1107" s="373">
        <v>43207</v>
      </c>
      <c r="H1107" s="346">
        <v>2000</v>
      </c>
    </row>
    <row r="1108" spans="1:8">
      <c r="A1108" s="342">
        <f t="shared" si="41"/>
        <v>48</v>
      </c>
      <c r="B1108" s="343" t="s">
        <v>790</v>
      </c>
      <c r="C1108" s="342">
        <v>114027</v>
      </c>
      <c r="D1108" s="344">
        <v>2209</v>
      </c>
      <c r="E1108" s="342">
        <v>1275974</v>
      </c>
      <c r="F1108" s="373">
        <v>43202</v>
      </c>
      <c r="G1108" s="373">
        <v>43207</v>
      </c>
      <c r="H1108" s="346">
        <v>10000</v>
      </c>
    </row>
    <row r="1109" spans="1:8">
      <c r="A1109" s="342">
        <f t="shared" si="41"/>
        <v>49</v>
      </c>
      <c r="B1109" s="343" t="s">
        <v>791</v>
      </c>
      <c r="C1109" s="342">
        <v>114021</v>
      </c>
      <c r="D1109" s="344">
        <v>1606</v>
      </c>
      <c r="E1109" s="342">
        <v>1288771</v>
      </c>
      <c r="F1109" s="373">
        <v>43201</v>
      </c>
      <c r="G1109" s="373">
        <v>43207</v>
      </c>
      <c r="H1109" s="346">
        <v>12000</v>
      </c>
    </row>
    <row r="1110" spans="1:8">
      <c r="A1110" s="342">
        <f t="shared" si="41"/>
        <v>50</v>
      </c>
      <c r="B1110" s="343" t="s">
        <v>792</v>
      </c>
      <c r="C1110" s="342">
        <v>114019</v>
      </c>
      <c r="D1110" s="344">
        <v>1506</v>
      </c>
      <c r="E1110" s="342">
        <v>1287464</v>
      </c>
      <c r="F1110" s="373">
        <v>43203</v>
      </c>
      <c r="G1110" s="373">
        <v>43207</v>
      </c>
      <c r="H1110" s="346">
        <v>8000</v>
      </c>
    </row>
    <row r="1111" spans="1:8">
      <c r="A1111" s="342">
        <f t="shared" si="41"/>
        <v>51</v>
      </c>
      <c r="B1111" s="343" t="s">
        <v>793</v>
      </c>
      <c r="C1111" s="342">
        <v>114018</v>
      </c>
      <c r="D1111" s="344">
        <v>1412</v>
      </c>
      <c r="E1111" s="342">
        <v>1288692</v>
      </c>
      <c r="F1111" s="373">
        <v>43200</v>
      </c>
      <c r="G1111" s="373">
        <v>43207</v>
      </c>
      <c r="H1111" s="346">
        <v>14000</v>
      </c>
    </row>
    <row r="1112" spans="1:8">
      <c r="A1112" s="342">
        <f t="shared" si="41"/>
        <v>52</v>
      </c>
      <c r="B1112" s="343" t="s">
        <v>794</v>
      </c>
      <c r="C1112" s="342">
        <v>114017</v>
      </c>
      <c r="D1112" s="344">
        <v>1312</v>
      </c>
      <c r="E1112" s="342">
        <v>1277009</v>
      </c>
      <c r="F1112" s="373">
        <v>43202</v>
      </c>
      <c r="G1112" s="373">
        <v>43207</v>
      </c>
      <c r="H1112" s="346">
        <v>10000</v>
      </c>
    </row>
    <row r="1113" spans="1:8">
      <c r="A1113" s="342">
        <f t="shared" si="41"/>
        <v>53</v>
      </c>
      <c r="B1113" s="343" t="s">
        <v>636</v>
      </c>
      <c r="C1113" s="342">
        <v>114016</v>
      </c>
      <c r="D1113" s="344">
        <v>1212</v>
      </c>
      <c r="E1113" s="342">
        <v>1272073</v>
      </c>
      <c r="F1113" s="373">
        <v>43202</v>
      </c>
      <c r="G1113" s="373">
        <v>43207</v>
      </c>
      <c r="H1113" s="346">
        <v>10000</v>
      </c>
    </row>
    <row r="1114" spans="1:8">
      <c r="A1114" s="342">
        <f t="shared" si="41"/>
        <v>54</v>
      </c>
      <c r="B1114" s="343" t="s">
        <v>795</v>
      </c>
      <c r="C1114" s="342">
        <v>114015</v>
      </c>
      <c r="D1114" s="344">
        <v>1210</v>
      </c>
      <c r="E1114" s="342">
        <v>1295886</v>
      </c>
      <c r="F1114" s="373">
        <v>43206</v>
      </c>
      <c r="G1114" s="373">
        <v>43207</v>
      </c>
      <c r="H1114" s="346">
        <v>2000</v>
      </c>
    </row>
    <row r="1115" spans="1:8">
      <c r="A1115" s="342">
        <f t="shared" si="41"/>
        <v>55</v>
      </c>
      <c r="B1115" s="343" t="s">
        <v>32</v>
      </c>
      <c r="C1115" s="342">
        <v>114013</v>
      </c>
      <c r="D1115" s="344">
        <v>1105</v>
      </c>
      <c r="E1115" s="342">
        <v>1289663</v>
      </c>
      <c r="F1115" s="373">
        <v>43204</v>
      </c>
      <c r="G1115" s="373">
        <v>43207</v>
      </c>
      <c r="H1115" s="346">
        <v>6000</v>
      </c>
    </row>
    <row r="1116" spans="1:8">
      <c r="A1116" s="342">
        <f t="shared" si="41"/>
        <v>56</v>
      </c>
      <c r="B1116" s="343" t="s">
        <v>439</v>
      </c>
      <c r="C1116" s="342">
        <v>114011</v>
      </c>
      <c r="D1116" s="344">
        <v>1005</v>
      </c>
      <c r="E1116" s="342">
        <v>1275906</v>
      </c>
      <c r="F1116" s="373">
        <v>43202</v>
      </c>
      <c r="G1116" s="373">
        <v>43207</v>
      </c>
      <c r="H1116" s="346">
        <v>10000</v>
      </c>
    </row>
    <row r="1117" spans="1:8">
      <c r="A1117" s="342">
        <f t="shared" si="41"/>
        <v>57</v>
      </c>
      <c r="B1117" s="343" t="s">
        <v>301</v>
      </c>
      <c r="C1117" s="342">
        <v>114233</v>
      </c>
      <c r="D1117" s="344">
        <v>705</v>
      </c>
      <c r="E1117" s="342">
        <v>1294608</v>
      </c>
      <c r="F1117" s="373">
        <v>43205</v>
      </c>
      <c r="G1117" s="373">
        <v>43211</v>
      </c>
      <c r="H1117" s="346">
        <v>12000</v>
      </c>
    </row>
    <row r="1118" spans="1:8">
      <c r="A1118" s="342">
        <f t="shared" si="41"/>
        <v>58</v>
      </c>
      <c r="B1118" s="343" t="s">
        <v>796</v>
      </c>
      <c r="C1118" s="342">
        <v>114232</v>
      </c>
      <c r="D1118" s="344">
        <v>802</v>
      </c>
      <c r="E1118" s="342">
        <v>1297320</v>
      </c>
      <c r="F1118" s="373">
        <v>43210</v>
      </c>
      <c r="G1118" s="373">
        <v>43211</v>
      </c>
      <c r="H1118" s="346">
        <v>2300</v>
      </c>
    </row>
    <row r="1119" spans="1:8">
      <c r="A1119" s="342">
        <f t="shared" si="41"/>
        <v>59</v>
      </c>
      <c r="B1119" s="343" t="s">
        <v>797</v>
      </c>
      <c r="C1119" s="342">
        <v>114231</v>
      </c>
      <c r="D1119" s="344">
        <v>811</v>
      </c>
      <c r="E1119" s="342">
        <v>1289050</v>
      </c>
      <c r="F1119" s="373">
        <v>43198</v>
      </c>
      <c r="G1119" s="373">
        <v>43211</v>
      </c>
      <c r="H1119" s="346">
        <v>26000</v>
      </c>
    </row>
    <row r="1120" spans="1:8">
      <c r="A1120" s="342">
        <f t="shared" si="41"/>
        <v>60</v>
      </c>
      <c r="B1120" s="343" t="s">
        <v>798</v>
      </c>
      <c r="C1120" s="342">
        <v>114229</v>
      </c>
      <c r="D1120" s="344">
        <v>1010</v>
      </c>
      <c r="E1120" s="342">
        <v>1297239</v>
      </c>
      <c r="F1120" s="373">
        <v>43210</v>
      </c>
      <c r="G1120" s="373">
        <v>43211</v>
      </c>
      <c r="H1120" s="346">
        <v>2000</v>
      </c>
    </row>
    <row r="1121" spans="1:8">
      <c r="A1121" s="342">
        <f t="shared" si="41"/>
        <v>61</v>
      </c>
      <c r="B1121" s="343" t="s">
        <v>795</v>
      </c>
      <c r="C1121" s="342">
        <v>114228</v>
      </c>
      <c r="D1121" s="344">
        <v>1210</v>
      </c>
      <c r="E1121" s="342">
        <v>1297091</v>
      </c>
      <c r="F1121" s="373">
        <v>43210</v>
      </c>
      <c r="G1121" s="373">
        <v>43211</v>
      </c>
      <c r="H1121" s="346">
        <v>2000</v>
      </c>
    </row>
    <row r="1122" spans="1:8">
      <c r="A1122" s="342">
        <f t="shared" si="41"/>
        <v>62</v>
      </c>
      <c r="B1122" s="343" t="s">
        <v>632</v>
      </c>
      <c r="C1122" s="342">
        <v>114193</v>
      </c>
      <c r="D1122" s="344">
        <v>2407</v>
      </c>
      <c r="E1122" s="342">
        <v>1289595</v>
      </c>
      <c r="F1122" s="373">
        <v>43202</v>
      </c>
      <c r="G1122" s="373">
        <v>43210</v>
      </c>
      <c r="H1122" s="346">
        <v>16000</v>
      </c>
    </row>
    <row r="1123" spans="1:8">
      <c r="A1123" s="342">
        <f t="shared" si="41"/>
        <v>63</v>
      </c>
      <c r="B1123" s="343" t="s">
        <v>795</v>
      </c>
      <c r="C1123" s="342">
        <v>114186</v>
      </c>
      <c r="D1123" s="344">
        <v>1210</v>
      </c>
      <c r="E1123" s="342">
        <v>1296540</v>
      </c>
      <c r="F1123" s="373">
        <v>43209</v>
      </c>
      <c r="G1123" s="373">
        <v>43210</v>
      </c>
      <c r="H1123" s="346">
        <v>2000</v>
      </c>
    </row>
    <row r="1124" spans="1:8">
      <c r="A1124" s="342">
        <f t="shared" si="41"/>
        <v>64</v>
      </c>
      <c r="B1124" s="343" t="s">
        <v>796</v>
      </c>
      <c r="C1124" s="342">
        <v>114184</v>
      </c>
      <c r="D1124" s="344">
        <v>802</v>
      </c>
      <c r="E1124" s="342">
        <v>1296311</v>
      </c>
      <c r="F1124" s="373">
        <v>43208</v>
      </c>
      <c r="G1124" s="373">
        <v>43210</v>
      </c>
      <c r="H1124" s="346">
        <v>4000</v>
      </c>
    </row>
    <row r="1125" spans="1:8">
      <c r="A1125" s="342">
        <f t="shared" si="41"/>
        <v>65</v>
      </c>
      <c r="B1125" s="343" t="s">
        <v>799</v>
      </c>
      <c r="C1125" s="342">
        <v>114302</v>
      </c>
      <c r="D1125" s="344">
        <v>2402</v>
      </c>
      <c r="E1125" s="342">
        <v>1286923</v>
      </c>
      <c r="F1125" s="373">
        <v>43202</v>
      </c>
      <c r="G1125" s="373">
        <v>43212</v>
      </c>
      <c r="H1125" s="346">
        <v>20000</v>
      </c>
    </row>
    <row r="1126" spans="1:8">
      <c r="A1126" s="342">
        <f t="shared" ref="A1126:A1171" si="42">A1125+1</f>
        <v>66</v>
      </c>
      <c r="B1126" s="343" t="s">
        <v>800</v>
      </c>
      <c r="C1126" s="342">
        <v>114301</v>
      </c>
      <c r="D1126" s="344">
        <v>1602</v>
      </c>
      <c r="E1126" s="342">
        <v>1291105</v>
      </c>
      <c r="F1126" s="373">
        <v>43209</v>
      </c>
      <c r="G1126" s="373">
        <v>43212</v>
      </c>
      <c r="H1126" s="346">
        <v>12000</v>
      </c>
    </row>
    <row r="1127" spans="1:8">
      <c r="A1127" s="342">
        <f t="shared" si="42"/>
        <v>67</v>
      </c>
      <c r="B1127" s="376" t="s">
        <v>403</v>
      </c>
      <c r="C1127" s="342">
        <v>114300</v>
      </c>
      <c r="D1127" s="344">
        <v>1404</v>
      </c>
      <c r="E1127" s="342">
        <v>1277808</v>
      </c>
      <c r="F1127" s="373">
        <v>43207</v>
      </c>
      <c r="G1127" s="373">
        <v>43212</v>
      </c>
      <c r="H1127" s="346">
        <v>10000</v>
      </c>
    </row>
    <row r="1128" spans="1:8">
      <c r="A1128" s="342">
        <f t="shared" si="42"/>
        <v>68</v>
      </c>
      <c r="B1128" s="343" t="s">
        <v>702</v>
      </c>
      <c r="C1128" s="342">
        <v>114299</v>
      </c>
      <c r="D1128" s="344">
        <v>1306</v>
      </c>
      <c r="E1128" s="344">
        <v>1296447</v>
      </c>
      <c r="F1128" s="373">
        <v>43209</v>
      </c>
      <c r="G1128" s="373">
        <v>43212</v>
      </c>
      <c r="H1128" s="366">
        <v>6900</v>
      </c>
    </row>
    <row r="1129" spans="1:8">
      <c r="A1129" s="342">
        <f t="shared" si="42"/>
        <v>69</v>
      </c>
      <c r="B1129" s="343" t="s">
        <v>795</v>
      </c>
      <c r="C1129" s="342">
        <v>114298</v>
      </c>
      <c r="D1129" s="344">
        <v>1210</v>
      </c>
      <c r="E1129" s="342">
        <v>1297597</v>
      </c>
      <c r="F1129" s="373">
        <v>43211</v>
      </c>
      <c r="G1129" s="373">
        <v>43212</v>
      </c>
      <c r="H1129" s="366">
        <v>2000</v>
      </c>
    </row>
    <row r="1130" spans="1:8">
      <c r="A1130" s="342">
        <f t="shared" si="42"/>
        <v>70</v>
      </c>
      <c r="B1130" s="343" t="s">
        <v>459</v>
      </c>
      <c r="C1130" s="342">
        <v>114297</v>
      </c>
      <c r="D1130" s="344">
        <v>1012</v>
      </c>
      <c r="E1130" s="342">
        <v>1296833</v>
      </c>
      <c r="F1130" s="373">
        <v>43209</v>
      </c>
      <c r="G1130" s="373">
        <v>43212</v>
      </c>
      <c r="H1130" s="366">
        <v>6000</v>
      </c>
    </row>
    <row r="1131" spans="1:8">
      <c r="A1131" s="342">
        <f t="shared" si="42"/>
        <v>71</v>
      </c>
      <c r="B1131" s="343" t="s">
        <v>801</v>
      </c>
      <c r="C1131" s="342">
        <v>114294</v>
      </c>
      <c r="D1131" s="344">
        <v>603</v>
      </c>
      <c r="E1131" s="342">
        <v>1283441</v>
      </c>
      <c r="F1131" s="373">
        <v>43209</v>
      </c>
      <c r="G1131" s="373">
        <v>43212</v>
      </c>
      <c r="H1131" s="366">
        <v>6000</v>
      </c>
    </row>
    <row r="1132" spans="1:8">
      <c r="A1132" s="342">
        <f t="shared" si="42"/>
        <v>72</v>
      </c>
      <c r="B1132" s="343" t="s">
        <v>681</v>
      </c>
      <c r="C1132" s="342">
        <v>114156</v>
      </c>
      <c r="D1132" s="344">
        <v>2010</v>
      </c>
      <c r="E1132" s="342">
        <v>1295561</v>
      </c>
      <c r="F1132" s="373">
        <v>43207</v>
      </c>
      <c r="G1132" s="373">
        <v>43209</v>
      </c>
      <c r="H1132" s="366">
        <v>4600</v>
      </c>
    </row>
    <row r="1133" spans="1:8">
      <c r="A1133" s="342">
        <f t="shared" si="42"/>
        <v>73</v>
      </c>
      <c r="B1133" s="343" t="s">
        <v>795</v>
      </c>
      <c r="C1133" s="342">
        <v>114154</v>
      </c>
      <c r="D1133" s="344">
        <v>1210</v>
      </c>
      <c r="E1133" s="342">
        <v>1296223</v>
      </c>
      <c r="F1133" s="373">
        <v>43208</v>
      </c>
      <c r="G1133" s="373">
        <v>43209</v>
      </c>
      <c r="H1133" s="366">
        <v>2000</v>
      </c>
    </row>
    <row r="1134" spans="1:8">
      <c r="A1134" s="342">
        <f t="shared" si="42"/>
        <v>74</v>
      </c>
      <c r="B1134" s="343" t="s">
        <v>802</v>
      </c>
      <c r="C1134" s="342">
        <v>114152</v>
      </c>
      <c r="D1134" s="344">
        <v>1201</v>
      </c>
      <c r="E1134" s="342">
        <v>1274930</v>
      </c>
      <c r="F1134" s="373">
        <v>43205</v>
      </c>
      <c r="G1134" s="373">
        <v>43209</v>
      </c>
      <c r="H1134" s="366">
        <v>8000</v>
      </c>
    </row>
    <row r="1135" spans="1:8">
      <c r="A1135" s="342">
        <f t="shared" si="42"/>
        <v>75</v>
      </c>
      <c r="B1135" s="343" t="s">
        <v>683</v>
      </c>
      <c r="C1135" s="342">
        <v>114150</v>
      </c>
      <c r="D1135" s="344">
        <v>1003</v>
      </c>
      <c r="E1135" s="342">
        <v>1293813</v>
      </c>
      <c r="F1135" s="373">
        <v>43205</v>
      </c>
      <c r="G1135" s="373">
        <v>43209</v>
      </c>
      <c r="H1135" s="366">
        <v>8000</v>
      </c>
    </row>
    <row r="1136" spans="1:8">
      <c r="A1136" s="342">
        <f t="shared" si="42"/>
        <v>76</v>
      </c>
      <c r="B1136" s="343" t="s">
        <v>801</v>
      </c>
      <c r="C1136" s="342">
        <v>114149</v>
      </c>
      <c r="D1136" s="344">
        <v>603</v>
      </c>
      <c r="E1136" s="342">
        <v>1283439</v>
      </c>
      <c r="F1136" s="373">
        <v>43206</v>
      </c>
      <c r="G1136" s="373">
        <v>43209</v>
      </c>
      <c r="H1136" s="366">
        <v>6000</v>
      </c>
    </row>
    <row r="1137" spans="1:8">
      <c r="A1137" s="342">
        <f t="shared" si="42"/>
        <v>77</v>
      </c>
      <c r="B1137" s="343" t="s">
        <v>778</v>
      </c>
      <c r="C1137" s="342">
        <v>114091</v>
      </c>
      <c r="D1137" s="344">
        <v>609</v>
      </c>
      <c r="E1137" s="342">
        <v>1295775</v>
      </c>
      <c r="F1137" s="373">
        <v>43206</v>
      </c>
      <c r="G1137" s="373">
        <v>43208</v>
      </c>
      <c r="H1137" s="366">
        <v>4000</v>
      </c>
    </row>
    <row r="1138" spans="1:8">
      <c r="A1138" s="342">
        <f t="shared" si="42"/>
        <v>78</v>
      </c>
      <c r="B1138" s="343" t="s">
        <v>803</v>
      </c>
      <c r="C1138" s="342">
        <v>114092</v>
      </c>
      <c r="D1138" s="344">
        <v>611</v>
      </c>
      <c r="E1138" s="342">
        <v>1295731</v>
      </c>
      <c r="F1138" s="373">
        <v>43206</v>
      </c>
      <c r="G1138" s="373">
        <v>43208</v>
      </c>
      <c r="H1138" s="366">
        <v>4000</v>
      </c>
    </row>
    <row r="1139" spans="1:8">
      <c r="A1139" s="342">
        <f t="shared" si="42"/>
        <v>79</v>
      </c>
      <c r="B1139" s="343" t="s">
        <v>804</v>
      </c>
      <c r="C1139" s="342">
        <v>114095</v>
      </c>
      <c r="D1139" s="344">
        <v>804</v>
      </c>
      <c r="E1139" s="342">
        <v>1288554</v>
      </c>
      <c r="F1139" s="373">
        <v>43195</v>
      </c>
      <c r="G1139" s="373">
        <v>43208</v>
      </c>
      <c r="H1139" s="366">
        <v>26000</v>
      </c>
    </row>
    <row r="1140" spans="1:8">
      <c r="A1140" s="342">
        <f t="shared" si="42"/>
        <v>80</v>
      </c>
      <c r="B1140" s="343" t="s">
        <v>805</v>
      </c>
      <c r="C1140" s="342">
        <v>114097</v>
      </c>
      <c r="D1140" s="344">
        <v>1012</v>
      </c>
      <c r="E1140" s="342">
        <v>1293556</v>
      </c>
      <c r="F1140" s="373">
        <v>43207</v>
      </c>
      <c r="G1140" s="373">
        <v>43208</v>
      </c>
      <c r="H1140" s="366">
        <v>2000</v>
      </c>
    </row>
    <row r="1141" spans="1:8">
      <c r="A1141" s="342">
        <f t="shared" si="42"/>
        <v>81</v>
      </c>
      <c r="B1141" s="343" t="s">
        <v>32</v>
      </c>
      <c r="C1141" s="342">
        <v>114099</v>
      </c>
      <c r="D1141" s="344">
        <v>1105</v>
      </c>
      <c r="E1141" s="342">
        <v>1295363</v>
      </c>
      <c r="F1141" s="373">
        <v>43207</v>
      </c>
      <c r="G1141" s="373">
        <v>43208</v>
      </c>
      <c r="H1141" s="366">
        <v>2000</v>
      </c>
    </row>
    <row r="1142" spans="1:8">
      <c r="A1142" s="342">
        <f t="shared" si="42"/>
        <v>82</v>
      </c>
      <c r="B1142" s="343" t="s">
        <v>806</v>
      </c>
      <c r="C1142" s="342">
        <v>114101</v>
      </c>
      <c r="D1142" s="344">
        <v>1206</v>
      </c>
      <c r="E1142" s="342">
        <v>1268284</v>
      </c>
      <c r="F1142" s="373">
        <v>43203</v>
      </c>
      <c r="G1142" s="373">
        <v>43208</v>
      </c>
      <c r="H1142" s="366">
        <v>10000</v>
      </c>
    </row>
    <row r="1143" spans="1:8">
      <c r="A1143" s="342">
        <f t="shared" si="42"/>
        <v>83</v>
      </c>
      <c r="B1143" s="343" t="s">
        <v>795</v>
      </c>
      <c r="C1143" s="342">
        <v>114102</v>
      </c>
      <c r="D1143" s="344">
        <v>1210</v>
      </c>
      <c r="E1143" s="342">
        <v>1295908</v>
      </c>
      <c r="F1143" s="373">
        <v>43207</v>
      </c>
      <c r="G1143" s="373">
        <v>43208</v>
      </c>
      <c r="H1143" s="366">
        <v>2000</v>
      </c>
    </row>
    <row r="1144" spans="1:8">
      <c r="A1144" s="342">
        <f t="shared" si="42"/>
        <v>84</v>
      </c>
      <c r="B1144" s="343" t="s">
        <v>807</v>
      </c>
      <c r="C1144" s="342">
        <v>114104</v>
      </c>
      <c r="D1144" s="347">
        <v>1503</v>
      </c>
      <c r="E1144" s="342">
        <v>1279567</v>
      </c>
      <c r="F1144" s="373">
        <v>43201</v>
      </c>
      <c r="G1144" s="373">
        <v>43208</v>
      </c>
      <c r="H1144" s="366">
        <v>14000</v>
      </c>
    </row>
    <row r="1145" spans="1:8">
      <c r="A1145" s="342">
        <f t="shared" si="42"/>
        <v>85</v>
      </c>
      <c r="B1145" s="343" t="s">
        <v>808</v>
      </c>
      <c r="C1145" s="342">
        <v>114105</v>
      </c>
      <c r="D1145" s="344">
        <v>1509</v>
      </c>
      <c r="E1145" s="342">
        <v>1281586</v>
      </c>
      <c r="F1145" s="373">
        <v>43201</v>
      </c>
      <c r="G1145" s="373">
        <v>43208</v>
      </c>
      <c r="H1145" s="366">
        <v>14000</v>
      </c>
    </row>
    <row r="1146" spans="1:8">
      <c r="A1146" s="342">
        <f t="shared" si="42"/>
        <v>86</v>
      </c>
      <c r="B1146" s="343" t="s">
        <v>809</v>
      </c>
      <c r="C1146" s="342">
        <v>114106</v>
      </c>
      <c r="D1146" s="344">
        <v>1601</v>
      </c>
      <c r="E1146" s="342">
        <v>1276019</v>
      </c>
      <c r="F1146" s="373">
        <v>43202</v>
      </c>
      <c r="G1146" s="373">
        <v>43208</v>
      </c>
      <c r="H1146" s="366">
        <v>12000</v>
      </c>
    </row>
    <row r="1147" spans="1:8">
      <c r="A1147" s="342">
        <f t="shared" si="42"/>
        <v>87</v>
      </c>
      <c r="B1147" s="343" t="s">
        <v>810</v>
      </c>
      <c r="C1147" s="342">
        <v>114107</v>
      </c>
      <c r="D1147" s="344">
        <v>1805</v>
      </c>
      <c r="E1147" s="342">
        <v>1575900</v>
      </c>
      <c r="F1147" s="373">
        <v>43202</v>
      </c>
      <c r="G1147" s="373">
        <v>43208</v>
      </c>
      <c r="H1147" s="366">
        <v>12000</v>
      </c>
    </row>
    <row r="1148" spans="1:8">
      <c r="A1148" s="342">
        <f t="shared" si="42"/>
        <v>88</v>
      </c>
      <c r="B1148" s="343" t="s">
        <v>282</v>
      </c>
      <c r="C1148" s="342">
        <v>114109</v>
      </c>
      <c r="D1148" s="344">
        <v>2110</v>
      </c>
      <c r="E1148" s="342">
        <v>1295366</v>
      </c>
      <c r="F1148" s="373">
        <v>43205</v>
      </c>
      <c r="G1148" s="373">
        <v>43208</v>
      </c>
      <c r="H1148" s="366">
        <v>6000</v>
      </c>
    </row>
    <row r="1149" spans="1:8">
      <c r="A1149" s="342">
        <f t="shared" si="42"/>
        <v>89</v>
      </c>
      <c r="B1149" s="343" t="s">
        <v>788</v>
      </c>
      <c r="C1149" s="342">
        <v>114111</v>
      </c>
      <c r="D1149" s="344">
        <v>2401</v>
      </c>
      <c r="E1149" s="342">
        <v>1296292</v>
      </c>
      <c r="F1149" s="373">
        <v>43207</v>
      </c>
      <c r="G1149" s="373">
        <v>43208</v>
      </c>
      <c r="H1149" s="366">
        <v>2000</v>
      </c>
    </row>
    <row r="1150" spans="1:8">
      <c r="A1150" s="342">
        <f t="shared" si="42"/>
        <v>90</v>
      </c>
      <c r="B1150" s="343" t="s">
        <v>811</v>
      </c>
      <c r="C1150" s="342">
        <v>114112</v>
      </c>
      <c r="D1150" s="344">
        <v>2409</v>
      </c>
      <c r="E1150" s="342">
        <v>1292895</v>
      </c>
      <c r="F1150" s="373">
        <v>43206</v>
      </c>
      <c r="G1150" s="373">
        <v>43208</v>
      </c>
      <c r="H1150" s="366">
        <v>4000</v>
      </c>
    </row>
    <row r="1151" spans="1:8">
      <c r="A1151" s="342">
        <f t="shared" si="42"/>
        <v>91</v>
      </c>
      <c r="B1151" s="343" t="s">
        <v>812</v>
      </c>
      <c r="C1151" s="342">
        <v>114120</v>
      </c>
      <c r="D1151" s="382" t="s">
        <v>354</v>
      </c>
      <c r="E1151" s="342">
        <v>1296509</v>
      </c>
      <c r="F1151" s="373">
        <v>43207</v>
      </c>
      <c r="G1151" s="373">
        <v>43208</v>
      </c>
      <c r="H1151" s="366">
        <v>2000</v>
      </c>
    </row>
    <row r="1152" spans="1:8">
      <c r="A1152" s="342">
        <f t="shared" si="42"/>
        <v>92</v>
      </c>
      <c r="B1152" s="343" t="s">
        <v>813</v>
      </c>
      <c r="C1152" s="342">
        <v>114121</v>
      </c>
      <c r="D1152" s="382" t="s">
        <v>354</v>
      </c>
      <c r="E1152" s="342">
        <v>1293038</v>
      </c>
      <c r="F1152" s="373">
        <v>43207</v>
      </c>
      <c r="G1152" s="373">
        <v>43208</v>
      </c>
      <c r="H1152" s="366">
        <v>2000</v>
      </c>
    </row>
    <row r="1153" spans="1:8">
      <c r="A1153" s="342">
        <f t="shared" si="42"/>
        <v>93</v>
      </c>
      <c r="B1153" s="343" t="s">
        <v>814</v>
      </c>
      <c r="C1153" s="342">
        <v>114364</v>
      </c>
      <c r="D1153" s="344">
        <v>1309</v>
      </c>
      <c r="E1153" s="342">
        <v>1298421</v>
      </c>
      <c r="F1153" s="373">
        <v>43212</v>
      </c>
      <c r="G1153" s="373">
        <v>43214</v>
      </c>
      <c r="H1153" s="366">
        <v>4000</v>
      </c>
    </row>
    <row r="1154" spans="1:8">
      <c r="A1154" s="342">
        <f t="shared" si="42"/>
        <v>94</v>
      </c>
      <c r="B1154" s="343" t="s">
        <v>444</v>
      </c>
      <c r="C1154" s="342">
        <v>114365</v>
      </c>
      <c r="D1154" s="344">
        <v>2204</v>
      </c>
      <c r="E1154" s="342">
        <v>1295149</v>
      </c>
      <c r="F1154" s="373">
        <v>43206</v>
      </c>
      <c r="G1154" s="373">
        <v>43214</v>
      </c>
      <c r="H1154" s="366">
        <v>16000</v>
      </c>
    </row>
    <row r="1155" spans="1:8">
      <c r="A1155" s="342">
        <f t="shared" si="42"/>
        <v>95</v>
      </c>
      <c r="B1155" s="343" t="s">
        <v>815</v>
      </c>
      <c r="C1155" s="342">
        <v>114338</v>
      </c>
      <c r="D1155" s="344">
        <v>1206</v>
      </c>
      <c r="E1155" s="342">
        <v>1298172</v>
      </c>
      <c r="F1155" s="373">
        <v>43212</v>
      </c>
      <c r="G1155" s="373">
        <v>43213</v>
      </c>
      <c r="H1155" s="366">
        <v>2000</v>
      </c>
    </row>
    <row r="1156" spans="1:8">
      <c r="A1156" s="342">
        <f t="shared" si="42"/>
        <v>96</v>
      </c>
      <c r="B1156" s="343" t="s">
        <v>796</v>
      </c>
      <c r="C1156" s="342">
        <v>114398</v>
      </c>
      <c r="D1156" s="344">
        <v>802</v>
      </c>
      <c r="E1156" s="342">
        <v>1297686</v>
      </c>
      <c r="F1156" s="373">
        <v>43211</v>
      </c>
      <c r="G1156" s="373">
        <v>43215</v>
      </c>
      <c r="H1156" s="366">
        <v>9200</v>
      </c>
    </row>
    <row r="1157" spans="1:8">
      <c r="A1157" s="342">
        <f t="shared" si="42"/>
        <v>97</v>
      </c>
      <c r="B1157" s="343" t="s">
        <v>816</v>
      </c>
      <c r="C1157" s="342">
        <v>114400</v>
      </c>
      <c r="D1157" s="344">
        <v>1109</v>
      </c>
      <c r="E1157" s="342">
        <v>1288986</v>
      </c>
      <c r="F1157" s="373">
        <v>43212</v>
      </c>
      <c r="G1157" s="373">
        <v>43215</v>
      </c>
      <c r="H1157" s="366">
        <v>12000</v>
      </c>
    </row>
    <row r="1158" spans="1:8">
      <c r="A1158" s="342">
        <f t="shared" si="42"/>
        <v>98</v>
      </c>
      <c r="B1158" s="343" t="s">
        <v>817</v>
      </c>
      <c r="C1158" s="342">
        <v>114401</v>
      </c>
      <c r="D1158" s="344">
        <v>1301</v>
      </c>
      <c r="E1158" s="342">
        <v>1296892</v>
      </c>
      <c r="F1158" s="373">
        <v>43208</v>
      </c>
      <c r="G1158" s="373">
        <v>43215</v>
      </c>
      <c r="H1158" s="346">
        <v>14000</v>
      </c>
    </row>
    <row r="1159" spans="1:8">
      <c r="A1159" s="342">
        <f t="shared" si="42"/>
        <v>99</v>
      </c>
      <c r="B1159" s="343" t="s">
        <v>818</v>
      </c>
      <c r="C1159" s="342">
        <v>114404</v>
      </c>
      <c r="D1159" s="344">
        <v>2410</v>
      </c>
      <c r="E1159" s="342">
        <v>1297250</v>
      </c>
      <c r="F1159" s="373">
        <v>43209</v>
      </c>
      <c r="G1159" s="373">
        <v>43215</v>
      </c>
      <c r="H1159" s="346">
        <v>12000</v>
      </c>
    </row>
    <row r="1160" spans="1:8">
      <c r="A1160" s="342">
        <f t="shared" si="42"/>
        <v>100</v>
      </c>
      <c r="B1160" s="343" t="s">
        <v>83</v>
      </c>
      <c r="C1160" s="342">
        <v>114438</v>
      </c>
      <c r="D1160" s="344">
        <v>2310</v>
      </c>
      <c r="E1160" s="342">
        <v>1289315</v>
      </c>
      <c r="F1160" s="373">
        <v>43201</v>
      </c>
      <c r="G1160" s="373">
        <v>43216</v>
      </c>
      <c r="H1160" s="346">
        <v>30000</v>
      </c>
    </row>
    <row r="1161" spans="1:8">
      <c r="A1161" s="342">
        <f t="shared" si="42"/>
        <v>101</v>
      </c>
      <c r="B1161" s="343" t="s">
        <v>58</v>
      </c>
      <c r="C1161" s="342">
        <v>114432</v>
      </c>
      <c r="D1161" s="344">
        <v>2402</v>
      </c>
      <c r="E1161" s="342">
        <v>1298784</v>
      </c>
      <c r="F1161" s="373">
        <v>43214</v>
      </c>
      <c r="G1161" s="373">
        <v>43216</v>
      </c>
      <c r="H1161" s="346">
        <v>4000</v>
      </c>
    </row>
    <row r="1162" spans="1:8">
      <c r="A1162" s="342">
        <f t="shared" si="42"/>
        <v>102</v>
      </c>
      <c r="B1162" s="343" t="s">
        <v>814</v>
      </c>
      <c r="C1162" s="342">
        <v>114439</v>
      </c>
      <c r="D1162" s="344">
        <v>1309</v>
      </c>
      <c r="E1162" s="342">
        <v>1298792</v>
      </c>
      <c r="F1162" s="373">
        <v>43214</v>
      </c>
      <c r="G1162" s="373">
        <v>43216</v>
      </c>
      <c r="H1162" s="346">
        <v>4000</v>
      </c>
    </row>
    <row r="1163" spans="1:8">
      <c r="A1163" s="342">
        <f t="shared" si="42"/>
        <v>103</v>
      </c>
      <c r="B1163" s="343" t="s">
        <v>819</v>
      </c>
      <c r="C1163" s="342">
        <v>114601</v>
      </c>
      <c r="D1163" s="344">
        <v>1508</v>
      </c>
      <c r="E1163" s="342">
        <v>1298316</v>
      </c>
      <c r="F1163" s="373">
        <v>43215</v>
      </c>
      <c r="G1163" s="373">
        <v>43219</v>
      </c>
      <c r="H1163" s="346">
        <v>8000</v>
      </c>
    </row>
    <row r="1164" spans="1:8">
      <c r="A1164" s="342">
        <f t="shared" si="42"/>
        <v>104</v>
      </c>
      <c r="B1164" s="343" t="s">
        <v>820</v>
      </c>
      <c r="C1164" s="342">
        <v>114602</v>
      </c>
      <c r="D1164" s="344">
        <v>2412</v>
      </c>
      <c r="E1164" s="342">
        <v>1300152</v>
      </c>
      <c r="F1164" s="373">
        <v>43218</v>
      </c>
      <c r="G1164" s="373">
        <v>43219</v>
      </c>
      <c r="H1164" s="346">
        <v>2000</v>
      </c>
    </row>
    <row r="1165" spans="1:8">
      <c r="A1165" s="342">
        <f t="shared" si="42"/>
        <v>105</v>
      </c>
      <c r="B1165" s="343" t="s">
        <v>821</v>
      </c>
      <c r="C1165" s="342">
        <v>114599</v>
      </c>
      <c r="D1165" s="344">
        <v>810</v>
      </c>
      <c r="E1165" s="342">
        <v>1298701</v>
      </c>
      <c r="F1165" s="373">
        <v>43214</v>
      </c>
      <c r="G1165" s="373">
        <v>43219</v>
      </c>
      <c r="H1165" s="346">
        <v>10000</v>
      </c>
    </row>
    <row r="1166" spans="1:8">
      <c r="A1166" s="342">
        <f t="shared" si="42"/>
        <v>106</v>
      </c>
      <c r="B1166" s="343" t="s">
        <v>474</v>
      </c>
      <c r="C1166" s="342">
        <v>114556</v>
      </c>
      <c r="D1166" s="344">
        <v>1404</v>
      </c>
      <c r="E1166" s="342">
        <v>1297462</v>
      </c>
      <c r="F1166" s="373">
        <v>43217</v>
      </c>
      <c r="G1166" s="373">
        <v>43218</v>
      </c>
      <c r="H1166" s="346">
        <v>2000</v>
      </c>
    </row>
    <row r="1167" spans="1:8">
      <c r="A1167" s="342">
        <f t="shared" si="42"/>
        <v>107</v>
      </c>
      <c r="B1167" s="343" t="s">
        <v>668</v>
      </c>
      <c r="C1167" s="342">
        <v>114552</v>
      </c>
      <c r="D1167" s="344">
        <v>804</v>
      </c>
      <c r="E1167" s="342">
        <v>1285136</v>
      </c>
      <c r="F1167" s="373">
        <v>43214</v>
      </c>
      <c r="G1167" s="373">
        <v>43218</v>
      </c>
      <c r="H1167" s="346">
        <v>8000</v>
      </c>
    </row>
    <row r="1168" spans="1:8">
      <c r="A1168" s="342">
        <f t="shared" si="42"/>
        <v>108</v>
      </c>
      <c r="B1168" s="343" t="s">
        <v>820</v>
      </c>
      <c r="C1168" s="342">
        <v>114483</v>
      </c>
      <c r="D1168" s="344">
        <v>2412</v>
      </c>
      <c r="E1168" s="342">
        <v>1297735</v>
      </c>
      <c r="F1168" s="373">
        <v>43214</v>
      </c>
      <c r="G1168" s="373">
        <v>43217</v>
      </c>
      <c r="H1168" s="346">
        <v>6000</v>
      </c>
    </row>
    <row r="1169" spans="1:8">
      <c r="A1169" s="342">
        <f t="shared" si="42"/>
        <v>109</v>
      </c>
      <c r="B1169" s="343" t="s">
        <v>822</v>
      </c>
      <c r="C1169" s="342">
        <v>114480</v>
      </c>
      <c r="D1169" s="344">
        <v>1407</v>
      </c>
      <c r="E1169" s="342">
        <v>1299498</v>
      </c>
      <c r="F1169" s="373">
        <v>43215</v>
      </c>
      <c r="G1169" s="373">
        <v>43217</v>
      </c>
      <c r="H1169" s="346">
        <v>4000</v>
      </c>
    </row>
    <row r="1170" spans="1:8">
      <c r="A1170" s="342">
        <f t="shared" si="42"/>
        <v>110</v>
      </c>
      <c r="B1170" s="343" t="s">
        <v>474</v>
      </c>
      <c r="C1170" s="342">
        <v>114478</v>
      </c>
      <c r="D1170" s="344">
        <v>1404</v>
      </c>
      <c r="E1170" s="342">
        <v>1293825</v>
      </c>
      <c r="F1170" s="373">
        <v>43213</v>
      </c>
      <c r="G1170" s="373">
        <v>43217</v>
      </c>
      <c r="H1170" s="346">
        <v>8000</v>
      </c>
    </row>
    <row r="1171" spans="1:8">
      <c r="A1171" s="342">
        <f t="shared" si="42"/>
        <v>111</v>
      </c>
      <c r="B1171" s="343" t="s">
        <v>109</v>
      </c>
      <c r="C1171" s="342">
        <v>114476</v>
      </c>
      <c r="D1171" s="344">
        <v>906</v>
      </c>
      <c r="E1171" s="342">
        <v>1299024</v>
      </c>
      <c r="F1171" s="373">
        <v>43215</v>
      </c>
      <c r="G1171" s="373">
        <v>43217</v>
      </c>
      <c r="H1171" s="346">
        <v>4000</v>
      </c>
    </row>
    <row r="1172" spans="1:8">
      <c r="A1172" s="342" t="s">
        <v>823</v>
      </c>
      <c r="B1172" s="343" t="s">
        <v>820</v>
      </c>
      <c r="C1172" s="342" t="s">
        <v>824</v>
      </c>
      <c r="D1172" s="344" t="s">
        <v>825</v>
      </c>
      <c r="E1172" s="342">
        <v>1300730</v>
      </c>
      <c r="F1172" s="373" t="s">
        <v>826</v>
      </c>
      <c r="G1172" s="373" t="s">
        <v>827</v>
      </c>
      <c r="H1172" s="346">
        <v>2000</v>
      </c>
    </row>
    <row r="1173" spans="1:8">
      <c r="A1173" s="342" t="s">
        <v>828</v>
      </c>
      <c r="B1173" s="343" t="s">
        <v>829</v>
      </c>
      <c r="C1173" s="342" t="s">
        <v>830</v>
      </c>
      <c r="D1173" s="344" t="s">
        <v>831</v>
      </c>
      <c r="E1173" s="342">
        <v>1296896</v>
      </c>
      <c r="F1173" s="373" t="s">
        <v>832</v>
      </c>
      <c r="G1173" s="373" t="s">
        <v>827</v>
      </c>
      <c r="H1173" s="346">
        <v>10000</v>
      </c>
    </row>
    <row r="1174" spans="1:8">
      <c r="A1174" s="342" t="s">
        <v>833</v>
      </c>
      <c r="B1174" s="343" t="s">
        <v>834</v>
      </c>
      <c r="C1174" s="342" t="s">
        <v>835</v>
      </c>
      <c r="D1174" s="344" t="s">
        <v>836</v>
      </c>
      <c r="E1174" s="342">
        <v>1296965</v>
      </c>
      <c r="F1174" s="373" t="s">
        <v>837</v>
      </c>
      <c r="G1174" s="373" t="s">
        <v>827</v>
      </c>
      <c r="H1174" s="346">
        <v>25300</v>
      </c>
    </row>
    <row r="1175" spans="1:8">
      <c r="A1175" s="342" t="s">
        <v>838</v>
      </c>
      <c r="B1175" s="343" t="s">
        <v>839</v>
      </c>
      <c r="C1175" s="342" t="s">
        <v>840</v>
      </c>
      <c r="D1175" s="344" t="s">
        <v>841</v>
      </c>
      <c r="E1175" s="342">
        <v>1298344</v>
      </c>
      <c r="F1175" s="373" t="s">
        <v>842</v>
      </c>
      <c r="G1175" s="373" t="s">
        <v>843</v>
      </c>
      <c r="H1175" s="346">
        <v>18000</v>
      </c>
    </row>
    <row r="1176" spans="1:8">
      <c r="A1176" s="342" t="s">
        <v>844</v>
      </c>
      <c r="B1176" s="343" t="s">
        <v>475</v>
      </c>
      <c r="C1176" s="342" t="s">
        <v>845</v>
      </c>
      <c r="D1176" s="344" t="s">
        <v>846</v>
      </c>
      <c r="E1176" s="342">
        <v>1294884</v>
      </c>
      <c r="F1176" s="373" t="s">
        <v>847</v>
      </c>
      <c r="G1176" s="373" t="s">
        <v>843</v>
      </c>
      <c r="H1176" s="346">
        <v>8000</v>
      </c>
    </row>
    <row r="1177" spans="1:8">
      <c r="A1177" s="342" t="s">
        <v>848</v>
      </c>
      <c r="B1177" s="343" t="s">
        <v>120</v>
      </c>
      <c r="C1177" s="342" t="s">
        <v>849</v>
      </c>
      <c r="D1177" s="344" t="s">
        <v>850</v>
      </c>
      <c r="E1177" s="342">
        <v>1296788</v>
      </c>
      <c r="F1177" s="373" t="s">
        <v>851</v>
      </c>
      <c r="G1177" s="373" t="s">
        <v>843</v>
      </c>
      <c r="H1177" s="346">
        <v>20000</v>
      </c>
    </row>
    <row r="1178" spans="1:8">
      <c r="A1178" s="342" t="s">
        <v>852</v>
      </c>
      <c r="B1178" s="343" t="s">
        <v>853</v>
      </c>
      <c r="C1178" s="342" t="s">
        <v>854</v>
      </c>
      <c r="D1178" s="344" t="s">
        <v>855</v>
      </c>
      <c r="E1178" s="342">
        <v>1299093</v>
      </c>
      <c r="F1178" s="373" t="s">
        <v>856</v>
      </c>
      <c r="G1178" s="373" t="s">
        <v>843</v>
      </c>
      <c r="H1178" s="346">
        <v>10000</v>
      </c>
    </row>
    <row r="1179" spans="1:8">
      <c r="A1179" s="342" t="s">
        <v>857</v>
      </c>
      <c r="B1179" s="343" t="s">
        <v>858</v>
      </c>
      <c r="C1179" s="342" t="s">
        <v>859</v>
      </c>
      <c r="D1179" s="344" t="s">
        <v>860</v>
      </c>
      <c r="E1179" s="342">
        <v>1299294</v>
      </c>
      <c r="F1179" s="373" t="s">
        <v>832</v>
      </c>
      <c r="G1179" s="373" t="s">
        <v>843</v>
      </c>
      <c r="H1179" s="346">
        <v>13800</v>
      </c>
    </row>
    <row r="1180" spans="1:8">
      <c r="A1180" s="342" t="s">
        <v>861</v>
      </c>
      <c r="B1180" s="343" t="s">
        <v>862</v>
      </c>
      <c r="C1180" s="342" t="s">
        <v>863</v>
      </c>
      <c r="D1180" s="344" t="s">
        <v>864</v>
      </c>
      <c r="E1180" s="342">
        <v>1301447</v>
      </c>
      <c r="F1180" s="373" t="s">
        <v>827</v>
      </c>
      <c r="G1180" s="373" t="s">
        <v>865</v>
      </c>
      <c r="H1180" s="346">
        <v>4000</v>
      </c>
    </row>
    <row r="1181" spans="1:8">
      <c r="A1181" s="342" t="s">
        <v>866</v>
      </c>
      <c r="B1181" s="343" t="s">
        <v>867</v>
      </c>
      <c r="C1181" s="342" t="s">
        <v>868</v>
      </c>
      <c r="D1181" s="344" t="s">
        <v>869</v>
      </c>
      <c r="E1181" s="342">
        <v>1301173</v>
      </c>
      <c r="F1181" s="373" t="s">
        <v>826</v>
      </c>
      <c r="G1181" s="373" t="s">
        <v>865</v>
      </c>
      <c r="H1181" s="346">
        <v>6000</v>
      </c>
    </row>
    <row r="1182" spans="1:8">
      <c r="A1182" s="342" t="s">
        <v>870</v>
      </c>
      <c r="B1182" s="343" t="s">
        <v>871</v>
      </c>
      <c r="C1182" s="342" t="s">
        <v>872</v>
      </c>
      <c r="D1182" s="344" t="s">
        <v>873</v>
      </c>
      <c r="E1182" s="342">
        <v>1300719</v>
      </c>
      <c r="F1182" s="373" t="s">
        <v>826</v>
      </c>
      <c r="G1182" s="373" t="s">
        <v>865</v>
      </c>
      <c r="H1182" s="346">
        <v>6000</v>
      </c>
    </row>
    <row r="1183" spans="1:8">
      <c r="A1183" s="342" t="s">
        <v>874</v>
      </c>
      <c r="B1183" s="343" t="s">
        <v>875</v>
      </c>
      <c r="C1183" s="342" t="s">
        <v>876</v>
      </c>
      <c r="D1183" s="344" t="s">
        <v>877</v>
      </c>
      <c r="E1183" s="342">
        <v>1300719</v>
      </c>
      <c r="F1183" s="373" t="s">
        <v>826</v>
      </c>
      <c r="G1183" s="373" t="s">
        <v>865</v>
      </c>
      <c r="H1183" s="346">
        <v>6000</v>
      </c>
    </row>
    <row r="1184" spans="1:8">
      <c r="A1184" s="342" t="s">
        <v>878</v>
      </c>
      <c r="B1184" s="343" t="s">
        <v>879</v>
      </c>
      <c r="C1184" s="342" t="s">
        <v>880</v>
      </c>
      <c r="D1184" s="344" t="s">
        <v>881</v>
      </c>
      <c r="E1184" s="342">
        <v>1301322</v>
      </c>
      <c r="F1184" s="373" t="s">
        <v>827</v>
      </c>
      <c r="G1184" s="373" t="s">
        <v>865</v>
      </c>
      <c r="H1184" s="346">
        <v>4000</v>
      </c>
    </row>
    <row r="1185" spans="1:8">
      <c r="A1185" s="342" t="s">
        <v>882</v>
      </c>
      <c r="B1185" s="343" t="s">
        <v>883</v>
      </c>
      <c r="C1185" s="342" t="s">
        <v>884</v>
      </c>
      <c r="D1185" s="344" t="s">
        <v>885</v>
      </c>
      <c r="E1185" s="342">
        <v>1301520</v>
      </c>
      <c r="F1185" s="373" t="s">
        <v>843</v>
      </c>
      <c r="G1185" s="373" t="s">
        <v>886</v>
      </c>
      <c r="H1185" s="346">
        <v>4000</v>
      </c>
    </row>
    <row r="1186" spans="1:8">
      <c r="A1186" s="342" t="s">
        <v>887</v>
      </c>
      <c r="B1186" s="343" t="s">
        <v>858</v>
      </c>
      <c r="C1186" s="342" t="s">
        <v>888</v>
      </c>
      <c r="D1186" s="344" t="s">
        <v>889</v>
      </c>
      <c r="E1186" s="342">
        <v>1301573</v>
      </c>
      <c r="F1186" s="373" t="s">
        <v>843</v>
      </c>
      <c r="G1186" s="373" t="s">
        <v>886</v>
      </c>
      <c r="H1186" s="346">
        <v>4600</v>
      </c>
    </row>
    <row r="1187" spans="1:8">
      <c r="A1187" s="342" t="s">
        <v>890</v>
      </c>
      <c r="B1187" s="343" t="s">
        <v>891</v>
      </c>
      <c r="C1187" s="342" t="s">
        <v>892</v>
      </c>
      <c r="D1187" s="344" t="s">
        <v>893</v>
      </c>
      <c r="E1187" s="342">
        <v>1300938</v>
      </c>
      <c r="F1187" s="373" t="s">
        <v>826</v>
      </c>
      <c r="G1187" s="373" t="s">
        <v>886</v>
      </c>
      <c r="H1187" s="346">
        <v>8000</v>
      </c>
    </row>
    <row r="1188" spans="1:8">
      <c r="A1188" s="342" t="s">
        <v>894</v>
      </c>
      <c r="B1188" s="343" t="s">
        <v>672</v>
      </c>
      <c r="C1188" s="342" t="s">
        <v>895</v>
      </c>
      <c r="D1188" s="344" t="s">
        <v>896</v>
      </c>
      <c r="E1188" s="342">
        <v>1299585</v>
      </c>
      <c r="F1188" s="373" t="s">
        <v>826</v>
      </c>
      <c r="G1188" s="373" t="s">
        <v>886</v>
      </c>
      <c r="H1188" s="346">
        <v>8000</v>
      </c>
    </row>
    <row r="1189" spans="1:8">
      <c r="A1189" s="342" t="s">
        <v>897</v>
      </c>
      <c r="B1189" s="343" t="s">
        <v>898</v>
      </c>
      <c r="C1189" s="342" t="s">
        <v>899</v>
      </c>
      <c r="D1189" s="344" t="s">
        <v>864</v>
      </c>
      <c r="E1189" s="342">
        <v>1302009</v>
      </c>
      <c r="F1189" s="373" t="s">
        <v>865</v>
      </c>
      <c r="G1189" s="373" t="s">
        <v>886</v>
      </c>
      <c r="H1189" s="346">
        <v>2000</v>
      </c>
    </row>
    <row r="1190" spans="1:8">
      <c r="A1190" s="342" t="s">
        <v>900</v>
      </c>
      <c r="B1190" s="343" t="s">
        <v>901</v>
      </c>
      <c r="C1190" s="342" t="s">
        <v>902</v>
      </c>
      <c r="D1190" s="344" t="s">
        <v>903</v>
      </c>
      <c r="E1190" s="342">
        <v>1303205</v>
      </c>
      <c r="F1190" s="373" t="s">
        <v>904</v>
      </c>
      <c r="G1190" s="373" t="s">
        <v>905</v>
      </c>
      <c r="H1190" s="346">
        <v>4000</v>
      </c>
    </row>
    <row r="1191" spans="1:8">
      <c r="A1191" s="342" t="s">
        <v>906</v>
      </c>
      <c r="B1191" s="343" t="s">
        <v>907</v>
      </c>
      <c r="C1191" s="342" t="s">
        <v>908</v>
      </c>
      <c r="D1191" s="344" t="s">
        <v>909</v>
      </c>
      <c r="E1191" s="342">
        <v>1290698</v>
      </c>
      <c r="F1191" s="373" t="s">
        <v>826</v>
      </c>
      <c r="G1191" s="373" t="s">
        <v>905</v>
      </c>
      <c r="H1191" s="346">
        <v>16000</v>
      </c>
    </row>
    <row r="1192" spans="1:8">
      <c r="A1192" s="342" t="s">
        <v>910</v>
      </c>
      <c r="B1192" s="343" t="s">
        <v>911</v>
      </c>
      <c r="C1192" s="342" t="s">
        <v>912</v>
      </c>
      <c r="D1192" s="344" t="s">
        <v>913</v>
      </c>
      <c r="E1192" s="342">
        <v>1300373</v>
      </c>
      <c r="F1192" s="373" t="s">
        <v>826</v>
      </c>
      <c r="G1192" s="373" t="s">
        <v>914</v>
      </c>
      <c r="H1192" s="346">
        <v>10000</v>
      </c>
    </row>
    <row r="1193" spans="1:8">
      <c r="A1193" s="342" t="s">
        <v>915</v>
      </c>
      <c r="B1193" s="343" t="s">
        <v>916</v>
      </c>
      <c r="C1193" s="342" t="s">
        <v>917</v>
      </c>
      <c r="D1193" s="344" t="s">
        <v>918</v>
      </c>
      <c r="E1193" s="342">
        <v>1301407</v>
      </c>
      <c r="F1193" s="373" t="s">
        <v>843</v>
      </c>
      <c r="G1193" s="373" t="s">
        <v>914</v>
      </c>
      <c r="H1193" s="346">
        <v>6000</v>
      </c>
    </row>
    <row r="1194" spans="1:8">
      <c r="A1194" s="342" t="s">
        <v>919</v>
      </c>
      <c r="B1194" s="343" t="s">
        <v>920</v>
      </c>
      <c r="C1194" s="342" t="s">
        <v>921</v>
      </c>
      <c r="D1194" s="344" t="s">
        <v>922</v>
      </c>
      <c r="E1194" s="342">
        <v>1301028</v>
      </c>
      <c r="F1194" s="373" t="s">
        <v>865</v>
      </c>
      <c r="G1194" s="373" t="s">
        <v>914</v>
      </c>
      <c r="H1194" s="346">
        <v>11400</v>
      </c>
    </row>
    <row r="1195" spans="1:8">
      <c r="A1195" s="342" t="s">
        <v>923</v>
      </c>
      <c r="B1195" s="343" t="s">
        <v>924</v>
      </c>
      <c r="C1195" s="342" t="s">
        <v>925</v>
      </c>
      <c r="D1195" s="344" t="s">
        <v>926</v>
      </c>
      <c r="E1195" s="342">
        <v>1301228</v>
      </c>
      <c r="F1195" s="373" t="s">
        <v>843</v>
      </c>
      <c r="G1195" s="373" t="s">
        <v>914</v>
      </c>
      <c r="H1195" s="346">
        <v>6900</v>
      </c>
    </row>
    <row r="1196" spans="1:8">
      <c r="A1196" s="342" t="s">
        <v>927</v>
      </c>
      <c r="B1196" s="343" t="s">
        <v>928</v>
      </c>
      <c r="C1196" s="342" t="s">
        <v>929</v>
      </c>
      <c r="D1196" s="344" t="s">
        <v>930</v>
      </c>
      <c r="E1196" s="342">
        <v>1302129</v>
      </c>
      <c r="F1196" s="373" t="s">
        <v>886</v>
      </c>
      <c r="G1196" s="373" t="s">
        <v>914</v>
      </c>
      <c r="H1196" s="346">
        <v>2000</v>
      </c>
    </row>
    <row r="1197" spans="1:8">
      <c r="A1197" s="342" t="s">
        <v>931</v>
      </c>
      <c r="B1197" s="343" t="s">
        <v>858</v>
      </c>
      <c r="C1197" s="342" t="s">
        <v>932</v>
      </c>
      <c r="D1197" s="344" t="s">
        <v>860</v>
      </c>
      <c r="E1197" s="342">
        <v>1302046</v>
      </c>
      <c r="F1197" s="373" t="s">
        <v>886</v>
      </c>
      <c r="G1197" s="373" t="s">
        <v>914</v>
      </c>
      <c r="H1197" s="346">
        <v>2300</v>
      </c>
    </row>
    <row r="1198" spans="1:8">
      <c r="A1198" s="342" t="s">
        <v>933</v>
      </c>
      <c r="B1198" s="343" t="s">
        <v>58</v>
      </c>
      <c r="C1198" s="342" t="s">
        <v>934</v>
      </c>
      <c r="D1198" s="344" t="s">
        <v>935</v>
      </c>
      <c r="E1198" s="342">
        <v>1299537</v>
      </c>
      <c r="F1198" s="373" t="s">
        <v>856</v>
      </c>
      <c r="G1198" s="373" t="s">
        <v>914</v>
      </c>
      <c r="H1198" s="346">
        <v>16000</v>
      </c>
    </row>
    <row r="1199" spans="1:8">
      <c r="A1199" s="342" t="s">
        <v>936</v>
      </c>
      <c r="B1199" s="343" t="s">
        <v>839</v>
      </c>
      <c r="C1199" s="342" t="s">
        <v>937</v>
      </c>
      <c r="D1199" s="344" t="s">
        <v>841</v>
      </c>
      <c r="E1199" s="342">
        <v>1300939</v>
      </c>
      <c r="F1199" s="373" t="s">
        <v>843</v>
      </c>
      <c r="G1199" s="373" t="s">
        <v>904</v>
      </c>
      <c r="H1199" s="346">
        <v>8000</v>
      </c>
    </row>
    <row r="1200" spans="1:8">
      <c r="A1200" s="342" t="s">
        <v>938</v>
      </c>
      <c r="B1200" s="343" t="s">
        <v>939</v>
      </c>
      <c r="C1200" s="342" t="s">
        <v>940</v>
      </c>
      <c r="D1200" s="344" t="s">
        <v>841</v>
      </c>
      <c r="E1200" s="342">
        <v>1302534</v>
      </c>
      <c r="F1200" s="373" t="s">
        <v>914</v>
      </c>
      <c r="G1200" s="373" t="s">
        <v>904</v>
      </c>
      <c r="H1200" s="346">
        <v>2000</v>
      </c>
    </row>
    <row r="1201" spans="1:8">
      <c r="A1201" s="342" t="s">
        <v>941</v>
      </c>
      <c r="B1201" s="343" t="s">
        <v>942</v>
      </c>
      <c r="C1201" s="342" t="s">
        <v>943</v>
      </c>
      <c r="D1201" s="344" t="s">
        <v>893</v>
      </c>
      <c r="E1201" s="342">
        <v>1302088</v>
      </c>
      <c r="F1201" s="373" t="s">
        <v>886</v>
      </c>
      <c r="G1201" s="373" t="s">
        <v>944</v>
      </c>
      <c r="H1201" s="346">
        <v>6000</v>
      </c>
    </row>
    <row r="1202" spans="1:8">
      <c r="A1202" s="342" t="s">
        <v>945</v>
      </c>
      <c r="B1202" s="343" t="s">
        <v>946</v>
      </c>
      <c r="C1202" s="342" t="s">
        <v>947</v>
      </c>
      <c r="D1202" s="344" t="s">
        <v>930</v>
      </c>
      <c r="E1202" s="342">
        <v>1303331</v>
      </c>
      <c r="F1202" s="373" t="s">
        <v>904</v>
      </c>
      <c r="G1202" s="373" t="s">
        <v>948</v>
      </c>
      <c r="H1202" s="346">
        <v>6000</v>
      </c>
    </row>
    <row r="1203" spans="1:8">
      <c r="A1203" s="342" t="s">
        <v>949</v>
      </c>
      <c r="B1203" s="343" t="s">
        <v>950</v>
      </c>
      <c r="C1203" s="342" t="s">
        <v>951</v>
      </c>
      <c r="D1203" s="344" t="s">
        <v>952</v>
      </c>
      <c r="E1203" s="342">
        <v>1303331</v>
      </c>
      <c r="F1203" s="373" t="s">
        <v>904</v>
      </c>
      <c r="G1203" s="373" t="s">
        <v>948</v>
      </c>
      <c r="H1203" s="346">
        <v>6000</v>
      </c>
    </row>
    <row r="1204" spans="1:8">
      <c r="A1204" s="342" t="s">
        <v>953</v>
      </c>
      <c r="B1204" s="343" t="s">
        <v>954</v>
      </c>
      <c r="C1204" s="342" t="s">
        <v>955</v>
      </c>
      <c r="D1204" s="344" t="s">
        <v>956</v>
      </c>
      <c r="E1204" s="342">
        <v>1299359</v>
      </c>
      <c r="F1204" s="373" t="s">
        <v>904</v>
      </c>
      <c r="G1204" s="373" t="s">
        <v>948</v>
      </c>
      <c r="H1204" s="346">
        <v>6000</v>
      </c>
    </row>
    <row r="1205" spans="1:8">
      <c r="A1205" s="342" t="s">
        <v>957</v>
      </c>
      <c r="B1205" s="343" t="s">
        <v>958</v>
      </c>
      <c r="C1205" s="342" t="s">
        <v>959</v>
      </c>
      <c r="D1205" s="344" t="s">
        <v>960</v>
      </c>
      <c r="E1205" s="342">
        <v>1299359</v>
      </c>
      <c r="F1205" s="373" t="s">
        <v>904</v>
      </c>
      <c r="G1205" s="373" t="s">
        <v>948</v>
      </c>
      <c r="H1205" s="346">
        <v>6000</v>
      </c>
    </row>
    <row r="1206" spans="1:8">
      <c r="A1206" s="342" t="s">
        <v>961</v>
      </c>
      <c r="B1206" s="343" t="s">
        <v>962</v>
      </c>
      <c r="C1206" s="342" t="s">
        <v>963</v>
      </c>
      <c r="D1206" s="344" t="s">
        <v>964</v>
      </c>
      <c r="E1206" s="342">
        <v>1299771</v>
      </c>
      <c r="F1206" s="373" t="s">
        <v>904</v>
      </c>
      <c r="G1206" s="373" t="s">
        <v>948</v>
      </c>
      <c r="H1206" s="346">
        <v>6000</v>
      </c>
    </row>
    <row r="1207" spans="1:8">
      <c r="A1207" s="342" t="s">
        <v>965</v>
      </c>
      <c r="B1207" s="343" t="s">
        <v>966</v>
      </c>
      <c r="C1207" s="342" t="s">
        <v>967</v>
      </c>
      <c r="D1207" s="344" t="s">
        <v>968</v>
      </c>
      <c r="E1207" s="342">
        <v>1303973</v>
      </c>
      <c r="F1207" s="373" t="s">
        <v>905</v>
      </c>
      <c r="G1207" s="373" t="s">
        <v>969</v>
      </c>
      <c r="H1207" s="346">
        <v>6000</v>
      </c>
    </row>
    <row r="1208" spans="1:8">
      <c r="A1208" s="342" t="s">
        <v>970</v>
      </c>
      <c r="B1208" s="343" t="s">
        <v>971</v>
      </c>
      <c r="C1208" s="342" t="s">
        <v>972</v>
      </c>
      <c r="D1208" s="344" t="s">
        <v>869</v>
      </c>
      <c r="E1208" s="342">
        <v>1303973</v>
      </c>
      <c r="F1208" s="373" t="s">
        <v>905</v>
      </c>
      <c r="G1208" s="373" t="s">
        <v>969</v>
      </c>
      <c r="H1208" s="346">
        <v>6000</v>
      </c>
    </row>
    <row r="1209" spans="1:8">
      <c r="A1209" s="342" t="s">
        <v>973</v>
      </c>
      <c r="B1209" s="343" t="s">
        <v>474</v>
      </c>
      <c r="C1209" s="342" t="s">
        <v>974</v>
      </c>
      <c r="D1209" s="344" t="s">
        <v>975</v>
      </c>
      <c r="E1209" s="342">
        <v>1299344</v>
      </c>
      <c r="F1209" s="373" t="s">
        <v>976</v>
      </c>
      <c r="G1209" s="373" t="s">
        <v>969</v>
      </c>
      <c r="H1209" s="346">
        <v>24000</v>
      </c>
    </row>
    <row r="1210" spans="1:8">
      <c r="A1210" s="342" t="s">
        <v>977</v>
      </c>
      <c r="B1210" s="343" t="s">
        <v>829</v>
      </c>
      <c r="C1210" s="342" t="s">
        <v>978</v>
      </c>
      <c r="D1210" s="344" t="s">
        <v>831</v>
      </c>
      <c r="E1210" s="342">
        <v>1304135</v>
      </c>
      <c r="F1210" s="373" t="s">
        <v>948</v>
      </c>
      <c r="G1210" s="373" t="s">
        <v>979</v>
      </c>
      <c r="H1210" s="346">
        <v>2000</v>
      </c>
    </row>
    <row r="1211" spans="1:8">
      <c r="A1211" s="342" t="s">
        <v>980</v>
      </c>
      <c r="B1211" s="343" t="s">
        <v>981</v>
      </c>
      <c r="C1211" s="342" t="s">
        <v>982</v>
      </c>
      <c r="D1211" s="344" t="s">
        <v>983</v>
      </c>
      <c r="E1211" s="342">
        <v>1300964</v>
      </c>
      <c r="F1211" s="373" t="s">
        <v>948</v>
      </c>
      <c r="G1211" s="373" t="s">
        <v>979</v>
      </c>
      <c r="H1211" s="346">
        <v>2000</v>
      </c>
    </row>
    <row r="1212" spans="1:8">
      <c r="A1212" s="342" t="s">
        <v>984</v>
      </c>
      <c r="B1212" s="343" t="s">
        <v>928</v>
      </c>
      <c r="C1212" s="342" t="s">
        <v>985</v>
      </c>
      <c r="D1212" s="344" t="s">
        <v>986</v>
      </c>
      <c r="E1212" s="342">
        <v>1304011</v>
      </c>
      <c r="F1212" s="373" t="s">
        <v>905</v>
      </c>
      <c r="G1212" s="373" t="s">
        <v>979</v>
      </c>
      <c r="H1212" s="346">
        <v>4000</v>
      </c>
    </row>
    <row r="1213" spans="1:8">
      <c r="A1213" s="342" t="s">
        <v>987</v>
      </c>
      <c r="B1213" s="343" t="s">
        <v>711</v>
      </c>
      <c r="C1213" s="342" t="s">
        <v>988</v>
      </c>
      <c r="D1213" s="344" t="s">
        <v>989</v>
      </c>
      <c r="E1213" s="342">
        <v>1305726</v>
      </c>
      <c r="F1213" s="373" t="s">
        <v>990</v>
      </c>
      <c r="G1213" s="373" t="s">
        <v>991</v>
      </c>
      <c r="H1213" s="346">
        <v>4600</v>
      </c>
    </row>
    <row r="1214" spans="1:8">
      <c r="A1214" s="342" t="s">
        <v>992</v>
      </c>
      <c r="B1214" s="343" t="s">
        <v>993</v>
      </c>
      <c r="C1214" s="342" t="s">
        <v>994</v>
      </c>
      <c r="D1214" s="344" t="s">
        <v>995</v>
      </c>
      <c r="E1214" s="342">
        <v>1305547</v>
      </c>
      <c r="F1214" s="373" t="s">
        <v>990</v>
      </c>
      <c r="G1214" s="373" t="s">
        <v>991</v>
      </c>
      <c r="H1214" s="346">
        <v>2000</v>
      </c>
    </row>
    <row r="1215" spans="1:8">
      <c r="A1215" s="342" t="s">
        <v>996</v>
      </c>
      <c r="B1215" s="343" t="s">
        <v>997</v>
      </c>
      <c r="C1215" s="342" t="s">
        <v>998</v>
      </c>
      <c r="D1215" s="344" t="s">
        <v>999</v>
      </c>
      <c r="E1215" s="342">
        <v>1301422</v>
      </c>
      <c r="F1215" s="373" t="s">
        <v>944</v>
      </c>
      <c r="G1215" s="373" t="s">
        <v>1000</v>
      </c>
      <c r="H1215" s="346">
        <v>10000</v>
      </c>
    </row>
    <row r="1216" spans="1:8">
      <c r="A1216" s="342" t="s">
        <v>1001</v>
      </c>
      <c r="B1216" s="343" t="s">
        <v>1002</v>
      </c>
      <c r="C1216" s="342" t="s">
        <v>1003</v>
      </c>
      <c r="D1216" s="344" t="s">
        <v>975</v>
      </c>
      <c r="E1216" s="342">
        <v>1301944</v>
      </c>
      <c r="F1216" s="373" t="s">
        <v>969</v>
      </c>
      <c r="G1216" s="373" t="s">
        <v>1000</v>
      </c>
      <c r="H1216" s="346">
        <v>2000</v>
      </c>
    </row>
    <row r="1217" spans="1:8">
      <c r="A1217" s="342" t="s">
        <v>1004</v>
      </c>
      <c r="B1217" s="343" t="s">
        <v>1005</v>
      </c>
      <c r="C1217" s="342" t="s">
        <v>1006</v>
      </c>
      <c r="D1217" s="344" t="s">
        <v>1007</v>
      </c>
      <c r="E1217" s="342">
        <v>1301543</v>
      </c>
      <c r="F1217" s="373" t="s">
        <v>969</v>
      </c>
      <c r="G1217" s="373" t="s">
        <v>990</v>
      </c>
      <c r="H1217" s="346">
        <v>4000</v>
      </c>
    </row>
    <row r="1218" spans="1:8">
      <c r="A1218" s="342" t="s">
        <v>1008</v>
      </c>
      <c r="B1218" s="343" t="s">
        <v>671</v>
      </c>
      <c r="C1218" s="342" t="s">
        <v>1009</v>
      </c>
      <c r="D1218" s="344" t="s">
        <v>1010</v>
      </c>
      <c r="E1218" s="342">
        <v>1305278</v>
      </c>
      <c r="F1218" s="373" t="s">
        <v>969</v>
      </c>
      <c r="G1218" s="373" t="s">
        <v>990</v>
      </c>
      <c r="H1218" s="346">
        <v>4600</v>
      </c>
    </row>
    <row r="1219" spans="1:8">
      <c r="A1219" s="342" t="s">
        <v>1011</v>
      </c>
      <c r="B1219" s="343" t="s">
        <v>1012</v>
      </c>
      <c r="C1219" s="342" t="s">
        <v>1013</v>
      </c>
      <c r="D1219" s="344" t="s">
        <v>1014</v>
      </c>
      <c r="E1219" s="342">
        <v>1300406</v>
      </c>
      <c r="F1219" s="373" t="s">
        <v>976</v>
      </c>
      <c r="G1219" s="373" t="s">
        <v>990</v>
      </c>
      <c r="H1219" s="346">
        <v>28000</v>
      </c>
    </row>
    <row r="1220" ht="19.5" spans="1:8">
      <c r="A1220" s="342" t="s">
        <v>1015</v>
      </c>
      <c r="B1220" s="343" t="s">
        <v>1016</v>
      </c>
      <c r="C1220" s="342" t="s">
        <v>1017</v>
      </c>
      <c r="D1220" s="344" t="s">
        <v>1018</v>
      </c>
      <c r="E1220" s="342">
        <v>1305515</v>
      </c>
      <c r="F1220" s="373" t="s">
        <v>1000</v>
      </c>
      <c r="G1220" s="373" t="s">
        <v>990</v>
      </c>
      <c r="H1220" s="346">
        <v>2000</v>
      </c>
    </row>
    <row r="1221" ht="18.75" spans="1:8">
      <c r="A1221" s="342" t="s">
        <v>1019</v>
      </c>
      <c r="B1221" s="343" t="s">
        <v>711</v>
      </c>
      <c r="C1221" s="342" t="s">
        <v>1020</v>
      </c>
      <c r="D1221" s="344" t="s">
        <v>1021</v>
      </c>
      <c r="E1221" s="342">
        <v>1306088</v>
      </c>
      <c r="F1221" s="373" t="s">
        <v>991</v>
      </c>
      <c r="G1221" s="373" t="s">
        <v>1022</v>
      </c>
      <c r="H1221" s="346">
        <v>9200</v>
      </c>
    </row>
    <row r="1222" spans="1:8">
      <c r="A1222" s="342" t="s">
        <v>1023</v>
      </c>
      <c r="B1222" s="343" t="s">
        <v>704</v>
      </c>
      <c r="C1222" s="342" t="s">
        <v>1024</v>
      </c>
      <c r="D1222" s="344" t="s">
        <v>968</v>
      </c>
      <c r="E1222" s="342">
        <v>1306385</v>
      </c>
      <c r="F1222" s="373" t="s">
        <v>1025</v>
      </c>
      <c r="G1222" s="373" t="s">
        <v>1022</v>
      </c>
      <c r="H1222" s="346">
        <v>1500</v>
      </c>
    </row>
    <row r="1223" spans="1:8">
      <c r="A1223" s="342" t="s">
        <v>1026</v>
      </c>
      <c r="B1223" s="343" t="s">
        <v>1027</v>
      </c>
      <c r="C1223" s="342" t="s">
        <v>1028</v>
      </c>
      <c r="D1223" s="344" t="s">
        <v>1029</v>
      </c>
      <c r="E1223" s="342">
        <v>1306761</v>
      </c>
      <c r="F1223" s="373" t="s">
        <v>1025</v>
      </c>
      <c r="G1223" s="373" t="s">
        <v>1022</v>
      </c>
      <c r="H1223" s="346">
        <v>1500</v>
      </c>
    </row>
    <row r="1224" spans="1:8">
      <c r="A1224" s="342" t="s">
        <v>1030</v>
      </c>
      <c r="B1224" s="343" t="s">
        <v>1031</v>
      </c>
      <c r="C1224" s="342" t="s">
        <v>1032</v>
      </c>
      <c r="D1224" s="344" t="s">
        <v>1033</v>
      </c>
      <c r="E1224" s="342">
        <v>1305731</v>
      </c>
      <c r="F1224" s="373" t="s">
        <v>990</v>
      </c>
      <c r="G1224" s="373" t="s">
        <v>1022</v>
      </c>
      <c r="H1224" s="346">
        <v>11500</v>
      </c>
    </row>
    <row r="1225" spans="1:8">
      <c r="A1225" s="342" t="s">
        <v>1034</v>
      </c>
      <c r="B1225" s="343" t="s">
        <v>671</v>
      </c>
      <c r="C1225" s="342" t="s">
        <v>1035</v>
      </c>
      <c r="D1225" s="344" t="s">
        <v>930</v>
      </c>
      <c r="E1225" s="342">
        <v>1305718</v>
      </c>
      <c r="F1225" s="373" t="s">
        <v>990</v>
      </c>
      <c r="G1225" s="373" t="s">
        <v>1025</v>
      </c>
      <c r="H1225" s="346">
        <v>9200</v>
      </c>
    </row>
    <row r="1226" spans="1:8">
      <c r="A1226" s="342" t="s">
        <v>1036</v>
      </c>
      <c r="B1226" s="343" t="s">
        <v>707</v>
      </c>
      <c r="C1226" s="342" t="s">
        <v>1037</v>
      </c>
      <c r="D1226" s="344" t="s">
        <v>995</v>
      </c>
      <c r="E1226" s="342">
        <v>1307172</v>
      </c>
      <c r="F1226" s="373" t="s">
        <v>1038</v>
      </c>
      <c r="G1226" s="373" t="s">
        <v>1025</v>
      </c>
      <c r="H1226" s="346">
        <v>1500</v>
      </c>
    </row>
    <row r="1227" spans="1:8">
      <c r="A1227" s="342" t="s">
        <v>823</v>
      </c>
      <c r="B1227" s="343" t="s">
        <v>1039</v>
      </c>
      <c r="C1227" s="342" t="s">
        <v>1040</v>
      </c>
      <c r="D1227" s="344" t="s">
        <v>1041</v>
      </c>
      <c r="E1227" s="342">
        <v>1319336</v>
      </c>
      <c r="F1227" s="373" t="s">
        <v>1042</v>
      </c>
      <c r="G1227" s="373" t="s">
        <v>1043</v>
      </c>
      <c r="H1227" s="346">
        <v>5700</v>
      </c>
    </row>
    <row r="1228" spans="1:8">
      <c r="A1228" s="342" t="s">
        <v>1044</v>
      </c>
      <c r="B1228" s="343" t="s">
        <v>1045</v>
      </c>
      <c r="C1228" s="342" t="s">
        <v>1046</v>
      </c>
      <c r="D1228" s="344" t="s">
        <v>1047</v>
      </c>
      <c r="E1228" s="342">
        <v>1307975</v>
      </c>
      <c r="F1228" s="373" t="s">
        <v>1042</v>
      </c>
      <c r="G1228" s="373" t="s">
        <v>1043</v>
      </c>
      <c r="H1228" s="346">
        <v>1500</v>
      </c>
    </row>
    <row r="1229" spans="1:8">
      <c r="A1229" s="342" t="s">
        <v>833</v>
      </c>
      <c r="B1229" s="343" t="s">
        <v>1048</v>
      </c>
      <c r="C1229" s="342" t="s">
        <v>1049</v>
      </c>
      <c r="D1229" s="344" t="s">
        <v>1050</v>
      </c>
      <c r="E1229" s="342">
        <v>1316688</v>
      </c>
      <c r="F1229" s="373" t="s">
        <v>1051</v>
      </c>
      <c r="G1229" s="373" t="s">
        <v>1043</v>
      </c>
      <c r="H1229" s="346">
        <v>13500</v>
      </c>
    </row>
    <row r="1230" spans="1:8">
      <c r="A1230" s="342" t="s">
        <v>838</v>
      </c>
      <c r="B1230" s="343" t="s">
        <v>1052</v>
      </c>
      <c r="C1230" s="342" t="s">
        <v>1053</v>
      </c>
      <c r="D1230" s="344" t="s">
        <v>1054</v>
      </c>
      <c r="E1230" s="342">
        <v>1307405</v>
      </c>
      <c r="F1230" s="373" t="s">
        <v>1055</v>
      </c>
      <c r="G1230" s="373" t="s">
        <v>1043</v>
      </c>
      <c r="H1230" s="346">
        <v>8400</v>
      </c>
    </row>
    <row r="1231" spans="1:8">
      <c r="A1231" s="342" t="s">
        <v>844</v>
      </c>
      <c r="B1231" s="343" t="s">
        <v>1056</v>
      </c>
      <c r="C1231" s="342" t="s">
        <v>1057</v>
      </c>
      <c r="D1231" s="344" t="s">
        <v>986</v>
      </c>
      <c r="E1231" s="342">
        <v>1315851</v>
      </c>
      <c r="F1231" s="373" t="s">
        <v>1058</v>
      </c>
      <c r="G1231" s="373" t="s">
        <v>1043</v>
      </c>
      <c r="H1231" s="346">
        <v>3000</v>
      </c>
    </row>
    <row r="1232" spans="1:8">
      <c r="A1232" s="342" t="s">
        <v>848</v>
      </c>
      <c r="B1232" s="343" t="s">
        <v>1059</v>
      </c>
      <c r="C1232" s="342" t="s">
        <v>1060</v>
      </c>
      <c r="D1232" s="344" t="s">
        <v>1061</v>
      </c>
      <c r="E1232" s="342">
        <v>1315234</v>
      </c>
      <c r="F1232" s="373" t="s">
        <v>1058</v>
      </c>
      <c r="G1232" s="373" t="s">
        <v>1043</v>
      </c>
      <c r="H1232" s="346">
        <v>3000</v>
      </c>
    </row>
    <row r="1233" spans="1:8">
      <c r="A1233" s="342" t="s">
        <v>852</v>
      </c>
      <c r="B1233" s="343" t="s">
        <v>1062</v>
      </c>
      <c r="C1233" s="342" t="s">
        <v>1063</v>
      </c>
      <c r="D1233" s="344" t="s">
        <v>1064</v>
      </c>
      <c r="E1233" s="342">
        <v>1315232</v>
      </c>
      <c r="F1233" s="373" t="s">
        <v>1058</v>
      </c>
      <c r="G1233" s="373" t="s">
        <v>1043</v>
      </c>
      <c r="H1233" s="346">
        <v>3000</v>
      </c>
    </row>
    <row r="1234" spans="1:8">
      <c r="A1234" s="342" t="s">
        <v>857</v>
      </c>
      <c r="B1234" s="343" t="s">
        <v>1065</v>
      </c>
      <c r="C1234" s="342" t="s">
        <v>1066</v>
      </c>
      <c r="D1234" s="344" t="s">
        <v>960</v>
      </c>
      <c r="E1234" s="342">
        <v>1313512</v>
      </c>
      <c r="F1234" s="373" t="s">
        <v>1067</v>
      </c>
      <c r="G1234" s="373" t="s">
        <v>1043</v>
      </c>
      <c r="H1234" s="346">
        <v>7500</v>
      </c>
    </row>
    <row r="1235" spans="1:8">
      <c r="A1235" s="342" t="s">
        <v>861</v>
      </c>
      <c r="B1235" s="343" t="s">
        <v>1068</v>
      </c>
      <c r="C1235" s="342" t="s">
        <v>1069</v>
      </c>
      <c r="D1235" s="344" t="s">
        <v>964</v>
      </c>
      <c r="E1235" s="342">
        <v>1313512</v>
      </c>
      <c r="F1235" s="373" t="s">
        <v>1067</v>
      </c>
      <c r="G1235" s="373" t="s">
        <v>1043</v>
      </c>
      <c r="H1235" s="346">
        <v>7500</v>
      </c>
    </row>
    <row r="1236" spans="1:8">
      <c r="A1236" s="342" t="s">
        <v>866</v>
      </c>
      <c r="B1236" s="343" t="s">
        <v>1070</v>
      </c>
      <c r="C1236" s="342" t="s">
        <v>1071</v>
      </c>
      <c r="D1236" s="344" t="s">
        <v>1072</v>
      </c>
      <c r="E1236" s="342">
        <v>1314282</v>
      </c>
      <c r="F1236" s="373" t="s">
        <v>1073</v>
      </c>
      <c r="G1236" s="373" t="s">
        <v>1074</v>
      </c>
      <c r="H1236" s="346">
        <v>10500</v>
      </c>
    </row>
    <row r="1237" spans="1:8">
      <c r="A1237" s="342" t="s">
        <v>870</v>
      </c>
      <c r="B1237" s="343" t="s">
        <v>403</v>
      </c>
      <c r="C1237" s="342" t="s">
        <v>1075</v>
      </c>
      <c r="D1237" s="344" t="s">
        <v>1076</v>
      </c>
      <c r="E1237" s="342">
        <v>1316813</v>
      </c>
      <c r="F1237" s="373" t="s">
        <v>1043</v>
      </c>
      <c r="G1237" s="373" t="s">
        <v>1074</v>
      </c>
      <c r="H1237" s="346">
        <v>1500</v>
      </c>
    </row>
    <row r="1238" spans="1:8">
      <c r="A1238" s="342" t="s">
        <v>874</v>
      </c>
      <c r="B1238" s="343" t="s">
        <v>1077</v>
      </c>
      <c r="C1238" s="342" t="s">
        <v>1078</v>
      </c>
      <c r="D1238" s="344" t="s">
        <v>831</v>
      </c>
      <c r="E1238" s="342">
        <v>1318946</v>
      </c>
      <c r="F1238" s="373" t="s">
        <v>1079</v>
      </c>
      <c r="G1238" s="373" t="s">
        <v>1074</v>
      </c>
      <c r="H1238" s="346">
        <v>10000</v>
      </c>
    </row>
    <row r="1239" spans="1:8">
      <c r="A1239" s="342" t="s">
        <v>878</v>
      </c>
      <c r="B1239" s="343" t="s">
        <v>1080</v>
      </c>
      <c r="C1239" s="342" t="s">
        <v>1081</v>
      </c>
      <c r="D1239" s="344" t="s">
        <v>1082</v>
      </c>
      <c r="E1239" s="342">
        <v>1318471</v>
      </c>
      <c r="F1239" s="373" t="s">
        <v>1073</v>
      </c>
      <c r="G1239" s="373" t="s">
        <v>1074</v>
      </c>
      <c r="H1239" s="346">
        <v>10500</v>
      </c>
    </row>
    <row r="1240" spans="1:8">
      <c r="A1240" s="342" t="s">
        <v>882</v>
      </c>
      <c r="B1240" s="343" t="s">
        <v>1083</v>
      </c>
      <c r="C1240" s="342" t="s">
        <v>1084</v>
      </c>
      <c r="D1240" s="344" t="s">
        <v>1085</v>
      </c>
      <c r="E1240" s="342">
        <v>1321758</v>
      </c>
      <c r="F1240" s="373" t="s">
        <v>1058</v>
      </c>
      <c r="G1240" s="373" t="s">
        <v>1074</v>
      </c>
      <c r="H1240" s="346">
        <v>4500</v>
      </c>
    </row>
    <row r="1241" spans="1:8">
      <c r="A1241" s="342" t="s">
        <v>887</v>
      </c>
      <c r="B1241" s="343" t="s">
        <v>1086</v>
      </c>
      <c r="C1241" s="342" t="s">
        <v>1087</v>
      </c>
      <c r="D1241" s="344" t="s">
        <v>1088</v>
      </c>
      <c r="E1241" s="342">
        <v>1321195</v>
      </c>
      <c r="F1241" s="373" t="s">
        <v>1058</v>
      </c>
      <c r="G1241" s="373" t="s">
        <v>1074</v>
      </c>
      <c r="H1241" s="346">
        <v>4500</v>
      </c>
    </row>
    <row r="1242" spans="1:8">
      <c r="A1242" s="342" t="s">
        <v>890</v>
      </c>
      <c r="B1242" s="343" t="s">
        <v>1089</v>
      </c>
      <c r="C1242" s="342" t="s">
        <v>1090</v>
      </c>
      <c r="D1242" s="344" t="s">
        <v>986</v>
      </c>
      <c r="E1242" s="342">
        <v>1316168</v>
      </c>
      <c r="F1242" s="373" t="s">
        <v>1043</v>
      </c>
      <c r="G1242" s="373" t="s">
        <v>1074</v>
      </c>
      <c r="H1242" s="346">
        <v>1500</v>
      </c>
    </row>
    <row r="1243" spans="1:8">
      <c r="A1243" s="342" t="s">
        <v>894</v>
      </c>
      <c r="B1243" s="343" t="s">
        <v>469</v>
      </c>
      <c r="C1243" s="342" t="s">
        <v>1091</v>
      </c>
      <c r="D1243" s="344" t="s">
        <v>952</v>
      </c>
      <c r="E1243" s="342">
        <v>1320288</v>
      </c>
      <c r="F1243" s="373" t="s">
        <v>1058</v>
      </c>
      <c r="G1243" s="373" t="s">
        <v>1074</v>
      </c>
      <c r="H1243" s="346">
        <v>4500</v>
      </c>
    </row>
    <row r="1244" spans="1:8">
      <c r="A1244" s="342" t="s">
        <v>1092</v>
      </c>
      <c r="B1244" s="343" t="s">
        <v>1093</v>
      </c>
      <c r="C1244" s="342" t="s">
        <v>1094</v>
      </c>
      <c r="D1244" s="344" t="s">
        <v>873</v>
      </c>
      <c r="E1244" s="342">
        <v>1321636</v>
      </c>
      <c r="F1244" s="373" t="s">
        <v>1042</v>
      </c>
      <c r="G1244" s="373" t="s">
        <v>1074</v>
      </c>
      <c r="H1244" s="346">
        <v>3000</v>
      </c>
    </row>
    <row r="1245" spans="1:8">
      <c r="A1245" s="342" t="s">
        <v>900</v>
      </c>
      <c r="B1245" s="343" t="s">
        <v>1095</v>
      </c>
      <c r="C1245" s="342" t="s">
        <v>1096</v>
      </c>
      <c r="D1245" s="344" t="s">
        <v>877</v>
      </c>
      <c r="E1245" s="342">
        <v>1321636</v>
      </c>
      <c r="F1245" s="373" t="s">
        <v>1042</v>
      </c>
      <c r="G1245" s="373" t="s">
        <v>1074</v>
      </c>
      <c r="H1245" s="346">
        <v>3000</v>
      </c>
    </row>
    <row r="1246" ht="18" spans="1:8">
      <c r="A1246" s="342" t="s">
        <v>1097</v>
      </c>
      <c r="B1246" s="343" t="s">
        <v>1098</v>
      </c>
      <c r="C1246" s="342" t="s">
        <v>1099</v>
      </c>
      <c r="D1246" s="344" t="s">
        <v>1100</v>
      </c>
      <c r="E1246" s="342">
        <v>1321684</v>
      </c>
      <c r="F1246" s="373" t="s">
        <v>1101</v>
      </c>
      <c r="G1246" s="373" t="s">
        <v>1102</v>
      </c>
      <c r="H1246" s="346">
        <v>6000</v>
      </c>
    </row>
    <row r="1247" spans="1:8">
      <c r="A1247" s="342" t="s">
        <v>910</v>
      </c>
      <c r="B1247" s="343" t="s">
        <v>1103</v>
      </c>
      <c r="C1247" s="342" t="s">
        <v>1104</v>
      </c>
      <c r="D1247" s="344" t="s">
        <v>1076</v>
      </c>
      <c r="E1247" s="342">
        <v>1314853</v>
      </c>
      <c r="F1247" s="373" t="s">
        <v>1105</v>
      </c>
      <c r="G1247" s="373" t="s">
        <v>1106</v>
      </c>
      <c r="H1247" s="346">
        <v>6900</v>
      </c>
    </row>
    <row r="1248" spans="1:8">
      <c r="A1248" s="342" t="s">
        <v>915</v>
      </c>
      <c r="B1248" s="343" t="s">
        <v>739</v>
      </c>
      <c r="C1248" s="342" t="s">
        <v>1107</v>
      </c>
      <c r="D1248" s="344" t="s">
        <v>1108</v>
      </c>
      <c r="E1248" s="342">
        <v>1312017</v>
      </c>
      <c r="F1248" s="373" t="s">
        <v>1109</v>
      </c>
      <c r="G1248" s="373" t="s">
        <v>1106</v>
      </c>
      <c r="H1248" s="346">
        <v>19600</v>
      </c>
    </row>
    <row r="1249" spans="1:8">
      <c r="A1249" s="342" t="s">
        <v>1110</v>
      </c>
      <c r="B1249" s="343" t="s">
        <v>1111</v>
      </c>
      <c r="C1249" s="342" t="s">
        <v>1112</v>
      </c>
      <c r="D1249" s="344" t="s">
        <v>1113</v>
      </c>
      <c r="E1249" s="342">
        <v>1315353</v>
      </c>
      <c r="F1249" s="373" t="s">
        <v>1105</v>
      </c>
      <c r="G1249" s="373" t="s">
        <v>1106</v>
      </c>
      <c r="H1249" s="346">
        <v>4500</v>
      </c>
    </row>
    <row r="1250" spans="1:8">
      <c r="A1250" s="342" t="s">
        <v>923</v>
      </c>
      <c r="B1250" s="343" t="s">
        <v>752</v>
      </c>
      <c r="C1250" s="342" t="s">
        <v>1114</v>
      </c>
      <c r="D1250" s="344" t="s">
        <v>952</v>
      </c>
      <c r="E1250" s="342">
        <v>1315391</v>
      </c>
      <c r="F1250" s="373" t="s">
        <v>1115</v>
      </c>
      <c r="G1250" s="373" t="s">
        <v>1106</v>
      </c>
      <c r="H1250" s="346">
        <v>4600</v>
      </c>
    </row>
    <row r="1251" spans="1:8">
      <c r="A1251" s="342" t="s">
        <v>927</v>
      </c>
      <c r="B1251" s="343" t="s">
        <v>1116</v>
      </c>
      <c r="C1251" s="342" t="s">
        <v>1117</v>
      </c>
      <c r="D1251" s="344" t="s">
        <v>989</v>
      </c>
      <c r="E1251" s="342">
        <v>1313332</v>
      </c>
      <c r="F1251" s="373" t="s">
        <v>1118</v>
      </c>
      <c r="G1251" s="373" t="s">
        <v>1106</v>
      </c>
      <c r="H1251" s="346">
        <v>7500</v>
      </c>
    </row>
    <row r="1252" spans="1:8">
      <c r="A1252" s="342" t="s">
        <v>931</v>
      </c>
      <c r="B1252" s="343" t="s">
        <v>1119</v>
      </c>
      <c r="C1252" s="342" t="s">
        <v>1120</v>
      </c>
      <c r="D1252" s="344" t="s">
        <v>1121</v>
      </c>
      <c r="E1252" s="342">
        <v>1315353</v>
      </c>
      <c r="F1252" s="373" t="s">
        <v>1105</v>
      </c>
      <c r="G1252" s="373" t="s">
        <v>1106</v>
      </c>
      <c r="H1252" s="346">
        <v>4500</v>
      </c>
    </row>
    <row r="1253" spans="1:8">
      <c r="A1253" s="342" t="s">
        <v>933</v>
      </c>
      <c r="B1253" s="343" t="s">
        <v>1122</v>
      </c>
      <c r="C1253" s="342" t="s">
        <v>1123</v>
      </c>
      <c r="D1253" s="344" t="s">
        <v>1124</v>
      </c>
      <c r="E1253" s="342">
        <v>1306631</v>
      </c>
      <c r="F1253" s="373" t="s">
        <v>1125</v>
      </c>
      <c r="G1253" s="373" t="s">
        <v>1106</v>
      </c>
      <c r="H1253" s="346">
        <v>2800</v>
      </c>
    </row>
    <row r="1254" spans="1:8">
      <c r="A1254" s="342" t="s">
        <v>1126</v>
      </c>
      <c r="B1254" s="343" t="s">
        <v>1127</v>
      </c>
      <c r="C1254" s="342" t="s">
        <v>1128</v>
      </c>
      <c r="D1254" s="344" t="s">
        <v>1129</v>
      </c>
      <c r="E1254" s="342">
        <v>1315007</v>
      </c>
      <c r="F1254" s="373" t="s">
        <v>1105</v>
      </c>
      <c r="G1254" s="373" t="s">
        <v>1106</v>
      </c>
      <c r="H1254" s="346">
        <v>4500</v>
      </c>
    </row>
    <row r="1255" spans="1:8">
      <c r="A1255" s="342" t="s">
        <v>938</v>
      </c>
      <c r="B1255" s="343" t="s">
        <v>1130</v>
      </c>
      <c r="C1255" s="342" t="s">
        <v>1131</v>
      </c>
      <c r="D1255" s="344" t="s">
        <v>918</v>
      </c>
      <c r="E1255" s="342">
        <v>1312779</v>
      </c>
      <c r="F1255" s="373" t="s">
        <v>1132</v>
      </c>
      <c r="G1255" s="373" t="s">
        <v>1106</v>
      </c>
      <c r="H1255" s="346">
        <v>6000</v>
      </c>
    </row>
    <row r="1256" spans="1:8">
      <c r="A1256" s="342" t="s">
        <v>941</v>
      </c>
      <c r="B1256" s="343" t="s">
        <v>1133</v>
      </c>
      <c r="C1256" s="342" t="s">
        <v>1134</v>
      </c>
      <c r="D1256" s="344" t="s">
        <v>1135</v>
      </c>
      <c r="E1256" s="342">
        <v>1314140</v>
      </c>
      <c r="F1256" s="373" t="s">
        <v>1125</v>
      </c>
      <c r="G1256" s="373" t="s">
        <v>1106</v>
      </c>
      <c r="H1256" s="346">
        <v>1500</v>
      </c>
    </row>
    <row r="1257" spans="1:8">
      <c r="A1257" s="342" t="s">
        <v>945</v>
      </c>
      <c r="B1257" s="343" t="s">
        <v>1136</v>
      </c>
      <c r="C1257" s="342" t="s">
        <v>1137</v>
      </c>
      <c r="D1257" s="344" t="s">
        <v>1138</v>
      </c>
      <c r="E1257" s="342">
        <v>1315591</v>
      </c>
      <c r="F1257" s="373" t="s">
        <v>1115</v>
      </c>
      <c r="G1257" s="373" t="s">
        <v>1106</v>
      </c>
      <c r="H1257" s="346">
        <v>3000</v>
      </c>
    </row>
    <row r="1258" spans="1:8">
      <c r="A1258" s="342" t="s">
        <v>949</v>
      </c>
      <c r="B1258" s="343" t="s">
        <v>241</v>
      </c>
      <c r="C1258" s="342" t="s">
        <v>1139</v>
      </c>
      <c r="D1258" s="344" t="s">
        <v>1047</v>
      </c>
      <c r="E1258" s="342">
        <v>1316155</v>
      </c>
      <c r="F1258" s="373" t="s">
        <v>1106</v>
      </c>
      <c r="G1258" s="373" t="s">
        <v>1140</v>
      </c>
      <c r="H1258" s="346">
        <v>1500</v>
      </c>
    </row>
    <row r="1259" spans="1:8">
      <c r="A1259" s="342" t="s">
        <v>1141</v>
      </c>
      <c r="B1259" s="343" t="s">
        <v>1142</v>
      </c>
      <c r="C1259" s="342" t="s">
        <v>1143</v>
      </c>
      <c r="D1259" s="344" t="s">
        <v>1144</v>
      </c>
      <c r="E1259" s="342">
        <v>1315945</v>
      </c>
      <c r="F1259" s="373" t="s">
        <v>1125</v>
      </c>
      <c r="G1259" s="373" t="s">
        <v>1140</v>
      </c>
      <c r="H1259" s="346">
        <v>3000</v>
      </c>
    </row>
    <row r="1260" spans="1:8">
      <c r="A1260" s="342" t="s">
        <v>957</v>
      </c>
      <c r="B1260" s="343" t="s">
        <v>1145</v>
      </c>
      <c r="C1260" s="342" t="s">
        <v>1146</v>
      </c>
      <c r="D1260" s="344" t="s">
        <v>846</v>
      </c>
      <c r="E1260" s="342">
        <v>1316527</v>
      </c>
      <c r="F1260" s="373" t="s">
        <v>1106</v>
      </c>
      <c r="G1260" s="373" t="s">
        <v>1147</v>
      </c>
      <c r="H1260" s="346">
        <v>3000</v>
      </c>
    </row>
    <row r="1261" ht="18" spans="1:8">
      <c r="A1261" s="342"/>
      <c r="B1261" s="343" t="s">
        <v>1148</v>
      </c>
      <c r="C1261" s="342" t="s">
        <v>1149</v>
      </c>
      <c r="D1261" s="344" t="s">
        <v>1150</v>
      </c>
      <c r="E1261" s="342">
        <v>1312652</v>
      </c>
      <c r="F1261" s="373" t="s">
        <v>1106</v>
      </c>
      <c r="G1261" s="373" t="s">
        <v>1151</v>
      </c>
      <c r="H1261" s="346">
        <v>7200</v>
      </c>
    </row>
    <row r="1262" spans="1:8">
      <c r="A1262" s="342" t="s">
        <v>965</v>
      </c>
      <c r="B1262" s="343" t="s">
        <v>1119</v>
      </c>
      <c r="C1262" s="342" t="s">
        <v>1152</v>
      </c>
      <c r="D1262" s="344" t="s">
        <v>1113</v>
      </c>
      <c r="E1262" s="342">
        <v>1316482</v>
      </c>
      <c r="F1262" s="373" t="s">
        <v>1106</v>
      </c>
      <c r="G1262" s="373" t="s">
        <v>1147</v>
      </c>
      <c r="H1262" s="346">
        <v>3000</v>
      </c>
    </row>
    <row r="1263" spans="1:8">
      <c r="A1263" s="342" t="s">
        <v>970</v>
      </c>
      <c r="B1263" s="343" t="s">
        <v>1153</v>
      </c>
      <c r="C1263" s="342" t="s">
        <v>1154</v>
      </c>
      <c r="D1263" s="344" t="s">
        <v>986</v>
      </c>
      <c r="E1263" s="342">
        <v>1316570</v>
      </c>
      <c r="F1263" s="373" t="s">
        <v>1106</v>
      </c>
      <c r="G1263" s="373" t="s">
        <v>1147</v>
      </c>
      <c r="H1263" s="346">
        <v>3000</v>
      </c>
    </row>
    <row r="1264" spans="1:8">
      <c r="A1264" s="342" t="s">
        <v>973</v>
      </c>
      <c r="B1264" s="343" t="s">
        <v>1155</v>
      </c>
      <c r="C1264" s="342" t="s">
        <v>1156</v>
      </c>
      <c r="D1264" s="344" t="s">
        <v>1121</v>
      </c>
      <c r="E1264" s="342">
        <v>1316482</v>
      </c>
      <c r="F1264" s="373" t="s">
        <v>1106</v>
      </c>
      <c r="G1264" s="373" t="s">
        <v>1147</v>
      </c>
      <c r="H1264" s="346">
        <v>3000</v>
      </c>
    </row>
    <row r="1265" spans="1:8">
      <c r="A1265" s="342" t="s">
        <v>977</v>
      </c>
      <c r="B1265" s="343" t="s">
        <v>1093</v>
      </c>
      <c r="C1265" s="342" t="s">
        <v>1157</v>
      </c>
      <c r="D1265" s="344" t="s">
        <v>1158</v>
      </c>
      <c r="E1265" s="342">
        <v>1314931</v>
      </c>
      <c r="F1265" s="373" t="s">
        <v>1125</v>
      </c>
      <c r="G1265" s="373" t="s">
        <v>1147</v>
      </c>
      <c r="H1265" s="346">
        <v>4500</v>
      </c>
    </row>
    <row r="1266" spans="1:8">
      <c r="A1266" s="342" t="s">
        <v>980</v>
      </c>
      <c r="B1266" s="343" t="s">
        <v>1159</v>
      </c>
      <c r="C1266" s="342" t="s">
        <v>1160</v>
      </c>
      <c r="D1266" s="344" t="s">
        <v>1161</v>
      </c>
      <c r="E1266" s="342">
        <v>1314097</v>
      </c>
      <c r="F1266" s="373" t="s">
        <v>1106</v>
      </c>
      <c r="G1266" s="373" t="s">
        <v>1147</v>
      </c>
      <c r="H1266" s="346">
        <v>3000</v>
      </c>
    </row>
    <row r="1267" spans="1:8">
      <c r="A1267" s="342" t="s">
        <v>984</v>
      </c>
      <c r="B1267" s="343" t="s">
        <v>746</v>
      </c>
      <c r="C1267" s="342" t="s">
        <v>1162</v>
      </c>
      <c r="D1267" s="344" t="s">
        <v>1033</v>
      </c>
      <c r="E1267" s="342">
        <v>1316929</v>
      </c>
      <c r="F1267" s="373" t="s">
        <v>1140</v>
      </c>
      <c r="G1267" s="373" t="s">
        <v>1147</v>
      </c>
      <c r="H1267" s="346">
        <v>1500</v>
      </c>
    </row>
    <row r="1268" spans="1:8">
      <c r="A1268" s="342" t="s">
        <v>987</v>
      </c>
      <c r="B1268" s="343" t="s">
        <v>1136</v>
      </c>
      <c r="C1268" s="342" t="s">
        <v>1163</v>
      </c>
      <c r="D1268" s="344" t="s">
        <v>1138</v>
      </c>
      <c r="E1268" s="342">
        <v>1317205</v>
      </c>
      <c r="F1268" s="373" t="s">
        <v>1140</v>
      </c>
      <c r="G1268" s="373" t="s">
        <v>1147</v>
      </c>
      <c r="H1268" s="346">
        <v>1500</v>
      </c>
    </row>
    <row r="1269" spans="1:8">
      <c r="A1269" s="342" t="s">
        <v>992</v>
      </c>
      <c r="B1269" s="343" t="s">
        <v>298</v>
      </c>
      <c r="C1269" s="342" t="s">
        <v>1164</v>
      </c>
      <c r="D1269" s="344" t="s">
        <v>881</v>
      </c>
      <c r="E1269" s="342">
        <v>1311735</v>
      </c>
      <c r="F1269" s="373" t="s">
        <v>1115</v>
      </c>
      <c r="G1269" s="373" t="s">
        <v>1147</v>
      </c>
      <c r="H1269" s="346">
        <v>7500</v>
      </c>
    </row>
    <row r="1270" spans="1:8">
      <c r="A1270" s="342" t="s">
        <v>996</v>
      </c>
      <c r="B1270" s="343" t="s">
        <v>1095</v>
      </c>
      <c r="C1270" s="342" t="s">
        <v>1165</v>
      </c>
      <c r="D1270" s="344" t="s">
        <v>877</v>
      </c>
      <c r="E1270" s="342">
        <v>1314931</v>
      </c>
      <c r="F1270" s="373" t="s">
        <v>1125</v>
      </c>
      <c r="G1270" s="373" t="s">
        <v>1147</v>
      </c>
      <c r="H1270" s="346">
        <v>4500</v>
      </c>
    </row>
    <row r="1271" spans="1:8">
      <c r="A1271" s="342" t="s">
        <v>1001</v>
      </c>
      <c r="B1271" s="343" t="s">
        <v>1166</v>
      </c>
      <c r="C1271" s="342" t="s">
        <v>1167</v>
      </c>
      <c r="D1271" s="344" t="s">
        <v>975</v>
      </c>
      <c r="E1271" s="342">
        <v>1316084</v>
      </c>
      <c r="F1271" s="373" t="s">
        <v>1106</v>
      </c>
      <c r="G1271" s="373" t="s">
        <v>1147</v>
      </c>
      <c r="H1271" s="346">
        <v>3000</v>
      </c>
    </row>
    <row r="1272" spans="1:8">
      <c r="A1272" s="342" t="s">
        <v>1004</v>
      </c>
      <c r="B1272" s="343" t="s">
        <v>1168</v>
      </c>
      <c r="C1272" s="342" t="s">
        <v>1169</v>
      </c>
      <c r="D1272" s="344" t="s">
        <v>1170</v>
      </c>
      <c r="E1272" s="342">
        <v>1316084</v>
      </c>
      <c r="F1272" s="373" t="s">
        <v>1106</v>
      </c>
      <c r="G1272" s="373" t="s">
        <v>1147</v>
      </c>
      <c r="H1272" s="346">
        <v>3000</v>
      </c>
    </row>
    <row r="1273" spans="1:8">
      <c r="A1273" s="342" t="s">
        <v>1008</v>
      </c>
      <c r="B1273" s="343" t="s">
        <v>1171</v>
      </c>
      <c r="C1273" s="342" t="s">
        <v>1172</v>
      </c>
      <c r="D1273" s="344" t="s">
        <v>1173</v>
      </c>
      <c r="E1273" s="342">
        <v>1313116</v>
      </c>
      <c r="F1273" s="373" t="s">
        <v>1174</v>
      </c>
      <c r="G1273" s="373" t="s">
        <v>1175</v>
      </c>
      <c r="H1273" s="346">
        <v>5600</v>
      </c>
    </row>
    <row r="1274" spans="1:8">
      <c r="A1274" s="342" t="s">
        <v>1011</v>
      </c>
      <c r="B1274" s="343" t="s">
        <v>1176</v>
      </c>
      <c r="C1274" s="342" t="s">
        <v>1177</v>
      </c>
      <c r="D1274" s="344" t="s">
        <v>1178</v>
      </c>
      <c r="E1274" s="342">
        <v>1315965</v>
      </c>
      <c r="F1274" s="373" t="s">
        <v>1174</v>
      </c>
      <c r="G1274" s="373" t="s">
        <v>1175</v>
      </c>
      <c r="H1274" s="346">
        <v>3000</v>
      </c>
    </row>
    <row r="1275" spans="1:8">
      <c r="A1275" s="342" t="s">
        <v>1015</v>
      </c>
      <c r="B1275" s="343" t="s">
        <v>1179</v>
      </c>
      <c r="C1275" s="342" t="s">
        <v>1180</v>
      </c>
      <c r="D1275" s="344" t="s">
        <v>1181</v>
      </c>
      <c r="E1275" s="342">
        <v>1315651</v>
      </c>
      <c r="F1275" s="373" t="s">
        <v>1125</v>
      </c>
      <c r="G1275" s="373" t="s">
        <v>1175</v>
      </c>
      <c r="H1275" s="346">
        <v>9000</v>
      </c>
    </row>
    <row r="1276" spans="1:8">
      <c r="A1276" s="342" t="s">
        <v>1019</v>
      </c>
      <c r="B1276" s="343" t="s">
        <v>1182</v>
      </c>
      <c r="C1276" s="342" t="s">
        <v>1183</v>
      </c>
      <c r="D1276" s="344" t="s">
        <v>1184</v>
      </c>
      <c r="E1276" s="342">
        <v>1296803</v>
      </c>
      <c r="F1276" s="373" t="s">
        <v>1140</v>
      </c>
      <c r="G1276" s="373" t="s">
        <v>1175</v>
      </c>
      <c r="H1276" s="346">
        <v>8000</v>
      </c>
    </row>
    <row r="1277" spans="1:8">
      <c r="A1277" s="342" t="s">
        <v>1023</v>
      </c>
      <c r="B1277" s="343" t="s">
        <v>745</v>
      </c>
      <c r="C1277" s="342" t="s">
        <v>1185</v>
      </c>
      <c r="D1277" s="344" t="s">
        <v>1186</v>
      </c>
      <c r="E1277" s="342">
        <v>1315307</v>
      </c>
      <c r="F1277" s="373" t="s">
        <v>1125</v>
      </c>
      <c r="G1277" s="373" t="s">
        <v>1175</v>
      </c>
      <c r="H1277" s="346">
        <v>9000</v>
      </c>
    </row>
    <row r="1278" spans="1:8">
      <c r="A1278" s="342" t="s">
        <v>1026</v>
      </c>
      <c r="B1278" s="343" t="s">
        <v>1187</v>
      </c>
      <c r="C1278" s="342" t="s">
        <v>1188</v>
      </c>
      <c r="D1278" s="344" t="s">
        <v>881</v>
      </c>
      <c r="E1278" s="342">
        <v>1316099</v>
      </c>
      <c r="F1278" s="373" t="s">
        <v>1147</v>
      </c>
      <c r="G1278" s="373" t="s">
        <v>1175</v>
      </c>
      <c r="H1278" s="346">
        <v>4500</v>
      </c>
    </row>
    <row r="1279" spans="1:8">
      <c r="A1279" s="342" t="s">
        <v>1030</v>
      </c>
      <c r="B1279" s="343" t="s">
        <v>241</v>
      </c>
      <c r="C1279" s="342" t="s">
        <v>1189</v>
      </c>
      <c r="D1279" s="344" t="s">
        <v>1047</v>
      </c>
      <c r="E1279" s="342">
        <v>1317329</v>
      </c>
      <c r="F1279" s="373" t="s">
        <v>1174</v>
      </c>
      <c r="G1279" s="373" t="s">
        <v>1051</v>
      </c>
      <c r="H1279" s="346">
        <v>2300</v>
      </c>
    </row>
    <row r="1280" spans="1:8">
      <c r="A1280" s="342" t="s">
        <v>1034</v>
      </c>
      <c r="B1280" s="343" t="s">
        <v>1190</v>
      </c>
      <c r="C1280" s="342" t="s">
        <v>1191</v>
      </c>
      <c r="D1280" s="344" t="s">
        <v>1192</v>
      </c>
      <c r="E1280" s="342">
        <v>1317253</v>
      </c>
      <c r="F1280" s="373" t="s">
        <v>1140</v>
      </c>
      <c r="G1280" s="373" t="s">
        <v>1051</v>
      </c>
      <c r="H1280" s="346">
        <v>4500</v>
      </c>
    </row>
    <row r="1281" spans="1:8">
      <c r="A1281" s="342" t="s">
        <v>1036</v>
      </c>
      <c r="B1281" s="343" t="s">
        <v>1193</v>
      </c>
      <c r="C1281" s="342" t="s">
        <v>1194</v>
      </c>
      <c r="D1281" s="344" t="s">
        <v>1050</v>
      </c>
      <c r="E1281" s="342">
        <v>1314558</v>
      </c>
      <c r="F1281" s="373" t="s">
        <v>1125</v>
      </c>
      <c r="G1281" s="373" t="s">
        <v>1051</v>
      </c>
      <c r="H1281" s="346">
        <v>7500</v>
      </c>
    </row>
    <row r="1282" spans="1:8">
      <c r="A1282" s="342" t="s">
        <v>1195</v>
      </c>
      <c r="B1282" s="343" t="s">
        <v>1196</v>
      </c>
      <c r="C1282" s="342" t="s">
        <v>1197</v>
      </c>
      <c r="D1282" s="344" t="s">
        <v>1113</v>
      </c>
      <c r="E1282" s="342">
        <v>1318518</v>
      </c>
      <c r="F1282" s="373" t="s">
        <v>1174</v>
      </c>
      <c r="G1282" s="373" t="s">
        <v>1051</v>
      </c>
      <c r="H1282" s="346">
        <v>1500</v>
      </c>
    </row>
    <row r="1283" spans="1:8">
      <c r="A1283" s="342" t="s">
        <v>1198</v>
      </c>
      <c r="B1283" s="343" t="s">
        <v>739</v>
      </c>
      <c r="C1283" s="342" t="s">
        <v>1199</v>
      </c>
      <c r="D1283" s="344" t="s">
        <v>1200</v>
      </c>
      <c r="E1283" s="342">
        <v>1315470</v>
      </c>
      <c r="F1283" s="373" t="s">
        <v>1106</v>
      </c>
      <c r="G1283" s="373" t="s">
        <v>1051</v>
      </c>
      <c r="H1283" s="346">
        <v>11200</v>
      </c>
    </row>
    <row r="1284" spans="1:8">
      <c r="A1284" s="342" t="s">
        <v>1201</v>
      </c>
      <c r="B1284" s="343" t="s">
        <v>469</v>
      </c>
      <c r="C1284" s="342" t="s">
        <v>1202</v>
      </c>
      <c r="D1284" s="344" t="s">
        <v>1203</v>
      </c>
      <c r="E1284" s="342">
        <v>1313344</v>
      </c>
      <c r="F1284" s="373" t="s">
        <v>1140</v>
      </c>
      <c r="G1284" s="373" t="s">
        <v>1051</v>
      </c>
      <c r="H1284" s="346">
        <v>4500</v>
      </c>
    </row>
    <row r="1285" spans="1:8">
      <c r="A1285" s="342" t="s">
        <v>1204</v>
      </c>
      <c r="B1285" s="343" t="s">
        <v>1205</v>
      </c>
      <c r="C1285" s="342" t="s">
        <v>1206</v>
      </c>
      <c r="D1285" s="344" t="s">
        <v>1207</v>
      </c>
      <c r="E1285" s="342">
        <v>1315357</v>
      </c>
      <c r="F1285" s="373" t="s">
        <v>1106</v>
      </c>
      <c r="G1285" s="373" t="s">
        <v>1051</v>
      </c>
      <c r="H1285" s="346">
        <v>6000</v>
      </c>
    </row>
    <row r="1286" spans="1:8">
      <c r="A1286" s="342" t="s">
        <v>1208</v>
      </c>
      <c r="B1286" s="343" t="s">
        <v>1155</v>
      </c>
      <c r="C1286" s="342" t="s">
        <v>1209</v>
      </c>
      <c r="D1286" s="344" t="s">
        <v>1121</v>
      </c>
      <c r="E1286" s="342">
        <v>1318518</v>
      </c>
      <c r="F1286" s="373" t="s">
        <v>1174</v>
      </c>
      <c r="G1286" s="373" t="s">
        <v>1051</v>
      </c>
      <c r="H1286" s="346">
        <v>1500</v>
      </c>
    </row>
    <row r="1287" spans="1:8">
      <c r="A1287" s="342" t="s">
        <v>1210</v>
      </c>
      <c r="B1287" s="343" t="s">
        <v>1095</v>
      </c>
      <c r="C1287" s="342" t="s">
        <v>1211</v>
      </c>
      <c r="D1287" s="344" t="s">
        <v>877</v>
      </c>
      <c r="E1287" s="342">
        <v>1315221</v>
      </c>
      <c r="F1287" s="373" t="s">
        <v>1147</v>
      </c>
      <c r="G1287" s="373" t="s">
        <v>1051</v>
      </c>
      <c r="H1287" s="346">
        <v>3000</v>
      </c>
    </row>
    <row r="1288" spans="1:8">
      <c r="A1288" s="342" t="s">
        <v>1212</v>
      </c>
      <c r="B1288" s="343" t="s">
        <v>1093</v>
      </c>
      <c r="C1288" s="342" t="s">
        <v>1213</v>
      </c>
      <c r="D1288" s="344" t="s">
        <v>873</v>
      </c>
      <c r="E1288" s="342">
        <v>1315221</v>
      </c>
      <c r="F1288" s="373" t="s">
        <v>1147</v>
      </c>
      <c r="G1288" s="373" t="s">
        <v>1214</v>
      </c>
      <c r="H1288" s="346">
        <v>3000</v>
      </c>
    </row>
    <row r="1289" spans="1:8">
      <c r="A1289" s="342" t="s">
        <v>1215</v>
      </c>
      <c r="B1289" s="343" t="s">
        <v>1216</v>
      </c>
      <c r="C1289" s="342" t="s">
        <v>1217</v>
      </c>
      <c r="D1289" s="344" t="s">
        <v>1218</v>
      </c>
      <c r="E1289" s="342">
        <v>1312883</v>
      </c>
      <c r="F1289" s="373" t="s">
        <v>1147</v>
      </c>
      <c r="G1289" s="373" t="s">
        <v>1051</v>
      </c>
      <c r="H1289" s="346">
        <v>3000</v>
      </c>
    </row>
    <row r="1290" spans="1:8">
      <c r="A1290" s="342" t="s">
        <v>1219</v>
      </c>
      <c r="B1290" s="343" t="s">
        <v>1220</v>
      </c>
      <c r="C1290" s="342" t="s">
        <v>1221</v>
      </c>
      <c r="D1290" s="344" t="s">
        <v>922</v>
      </c>
      <c r="E1290" s="342">
        <v>1317614</v>
      </c>
      <c r="F1290" s="373" t="s">
        <v>1147</v>
      </c>
      <c r="G1290" s="373" t="s">
        <v>1174</v>
      </c>
      <c r="H1290" s="346">
        <v>3600</v>
      </c>
    </row>
    <row r="1291" spans="1:8">
      <c r="A1291" s="342" t="s">
        <v>1222</v>
      </c>
      <c r="B1291" s="343" t="s">
        <v>1223</v>
      </c>
      <c r="C1291" s="342" t="s">
        <v>1224</v>
      </c>
      <c r="D1291" s="344" t="s">
        <v>825</v>
      </c>
      <c r="E1291" s="342">
        <v>1317139</v>
      </c>
      <c r="F1291" s="373" t="s">
        <v>1140</v>
      </c>
      <c r="G1291" s="373" t="s">
        <v>1174</v>
      </c>
      <c r="H1291" s="346">
        <v>3000</v>
      </c>
    </row>
    <row r="1292" spans="1:8">
      <c r="A1292" s="342" t="s">
        <v>1225</v>
      </c>
      <c r="B1292" s="343" t="s">
        <v>1226</v>
      </c>
      <c r="C1292" s="342" t="s">
        <v>1227</v>
      </c>
      <c r="D1292" s="344" t="s">
        <v>1076</v>
      </c>
      <c r="E1292" s="342">
        <v>1315779</v>
      </c>
      <c r="F1292" s="373" t="s">
        <v>1106</v>
      </c>
      <c r="G1292" s="373" t="s">
        <v>1174</v>
      </c>
      <c r="H1292" s="346">
        <v>6900</v>
      </c>
    </row>
    <row r="1293" spans="1:8">
      <c r="A1293" s="342" t="s">
        <v>1228</v>
      </c>
      <c r="B1293" s="343" t="s">
        <v>241</v>
      </c>
      <c r="C1293" s="342" t="s">
        <v>1229</v>
      </c>
      <c r="D1293" s="344" t="s">
        <v>1047</v>
      </c>
      <c r="E1293" s="342">
        <v>1316654</v>
      </c>
      <c r="F1293" s="373" t="s">
        <v>1140</v>
      </c>
      <c r="G1293" s="373" t="s">
        <v>1174</v>
      </c>
      <c r="H1293" s="346">
        <v>4600</v>
      </c>
    </row>
    <row r="1294" spans="1:8">
      <c r="A1294" s="342" t="s">
        <v>1230</v>
      </c>
      <c r="B1294" s="343" t="s">
        <v>755</v>
      </c>
      <c r="C1294" s="342" t="s">
        <v>1231</v>
      </c>
      <c r="D1294" s="344" t="s">
        <v>846</v>
      </c>
      <c r="E1294" s="342">
        <v>1317247</v>
      </c>
      <c r="F1294" s="373" t="s">
        <v>1147</v>
      </c>
      <c r="G1294" s="373" t="s">
        <v>1174</v>
      </c>
      <c r="H1294" s="346">
        <v>1500</v>
      </c>
    </row>
    <row r="1295" spans="1:8">
      <c r="A1295" s="342" t="s">
        <v>1232</v>
      </c>
      <c r="B1295" s="343" t="s">
        <v>1233</v>
      </c>
      <c r="C1295" s="342" t="s">
        <v>1234</v>
      </c>
      <c r="D1295" s="344" t="s">
        <v>1235</v>
      </c>
      <c r="E1295" s="342">
        <v>1316129</v>
      </c>
      <c r="F1295" s="373" t="s">
        <v>1236</v>
      </c>
      <c r="G1295" s="373" t="s">
        <v>1174</v>
      </c>
      <c r="H1295" s="346">
        <v>3000</v>
      </c>
    </row>
    <row r="1296" spans="1:8">
      <c r="A1296" s="342" t="s">
        <v>1237</v>
      </c>
      <c r="B1296" s="343" t="s">
        <v>1119</v>
      </c>
      <c r="C1296" s="342" t="s">
        <v>1238</v>
      </c>
      <c r="D1296" s="344" t="s">
        <v>1113</v>
      </c>
      <c r="E1296" s="342">
        <v>1317777</v>
      </c>
      <c r="F1296" s="373" t="s">
        <v>1147</v>
      </c>
      <c r="G1296" s="373" t="s">
        <v>1174</v>
      </c>
      <c r="H1296" s="346">
        <v>1500</v>
      </c>
    </row>
    <row r="1297" spans="1:8">
      <c r="A1297" s="342" t="s">
        <v>1239</v>
      </c>
      <c r="B1297" s="343" t="s">
        <v>1240</v>
      </c>
      <c r="C1297" s="342" t="s">
        <v>1241</v>
      </c>
      <c r="D1297" s="344" t="s">
        <v>885</v>
      </c>
      <c r="E1297" s="342">
        <v>1314249</v>
      </c>
      <c r="F1297" s="373" t="s">
        <v>1106</v>
      </c>
      <c r="G1297" s="373" t="s">
        <v>1174</v>
      </c>
      <c r="H1297" s="346">
        <v>4500</v>
      </c>
    </row>
    <row r="1298" spans="1:8">
      <c r="A1298" s="342" t="s">
        <v>1242</v>
      </c>
      <c r="B1298" s="343" t="s">
        <v>1116</v>
      </c>
      <c r="C1298" s="342" t="s">
        <v>1243</v>
      </c>
      <c r="D1298" s="344" t="s">
        <v>989</v>
      </c>
      <c r="E1298" s="342">
        <v>1315727</v>
      </c>
      <c r="F1298" s="373" t="s">
        <v>1106</v>
      </c>
      <c r="G1298" s="373" t="s">
        <v>1174</v>
      </c>
      <c r="H1298" s="346">
        <v>4500</v>
      </c>
    </row>
    <row r="1299" spans="1:8">
      <c r="A1299" s="342" t="s">
        <v>1244</v>
      </c>
      <c r="B1299" s="343" t="s">
        <v>218</v>
      </c>
      <c r="C1299" s="342" t="s">
        <v>1245</v>
      </c>
      <c r="D1299" s="344" t="s">
        <v>968</v>
      </c>
      <c r="E1299" s="342">
        <v>1314949</v>
      </c>
      <c r="F1299" s="373" t="s">
        <v>1105</v>
      </c>
      <c r="G1299" s="373" t="s">
        <v>1174</v>
      </c>
      <c r="H1299" s="346">
        <v>9000</v>
      </c>
    </row>
    <row r="1300" spans="1:8">
      <c r="A1300" s="342" t="s">
        <v>1246</v>
      </c>
      <c r="B1300" s="343" t="s">
        <v>1155</v>
      </c>
      <c r="C1300" s="342" t="s">
        <v>1247</v>
      </c>
      <c r="D1300" s="344" t="s">
        <v>1121</v>
      </c>
      <c r="E1300" s="342">
        <v>1317777</v>
      </c>
      <c r="F1300" s="373" t="s">
        <v>1147</v>
      </c>
      <c r="G1300" s="373" t="s">
        <v>1174</v>
      </c>
      <c r="H1300" s="346">
        <v>1500</v>
      </c>
    </row>
    <row r="1301" spans="1:8">
      <c r="A1301" s="342" t="s">
        <v>1248</v>
      </c>
      <c r="B1301" s="343" t="s">
        <v>1249</v>
      </c>
      <c r="C1301" s="342" t="s">
        <v>1250</v>
      </c>
      <c r="D1301" s="344" t="s">
        <v>877</v>
      </c>
      <c r="E1301" s="342">
        <v>1306665</v>
      </c>
      <c r="F1301" s="373" t="s">
        <v>1125</v>
      </c>
      <c r="G1301" s="373" t="s">
        <v>1174</v>
      </c>
      <c r="H1301" s="346">
        <v>6000</v>
      </c>
    </row>
    <row r="1302" spans="1:8">
      <c r="A1302" s="342" t="s">
        <v>1251</v>
      </c>
      <c r="B1302" s="343" t="s">
        <v>755</v>
      </c>
      <c r="C1302" s="342" t="s">
        <v>1252</v>
      </c>
      <c r="D1302" s="344" t="s">
        <v>983</v>
      </c>
      <c r="E1302" s="342">
        <v>1319264</v>
      </c>
      <c r="F1302" s="373" t="s">
        <v>1175</v>
      </c>
      <c r="G1302" s="373" t="s">
        <v>1253</v>
      </c>
      <c r="H1302" s="346">
        <v>2000</v>
      </c>
    </row>
    <row r="1303" spans="1:8">
      <c r="A1303" s="342" t="s">
        <v>1254</v>
      </c>
      <c r="B1303" s="343" t="s">
        <v>469</v>
      </c>
      <c r="C1303" s="342" t="s">
        <v>1255</v>
      </c>
      <c r="D1303" s="344" t="s">
        <v>952</v>
      </c>
      <c r="E1303" s="342">
        <v>1318645</v>
      </c>
      <c r="F1303" s="373" t="s">
        <v>1051</v>
      </c>
      <c r="G1303" s="373" t="s">
        <v>1253</v>
      </c>
      <c r="H1303" s="346">
        <v>3000</v>
      </c>
    </row>
    <row r="1304" spans="1:8">
      <c r="A1304" s="342" t="s">
        <v>1256</v>
      </c>
      <c r="B1304" s="343" t="s">
        <v>1257</v>
      </c>
      <c r="C1304" s="342" t="s">
        <v>1258</v>
      </c>
      <c r="D1304" s="344" t="s">
        <v>1170</v>
      </c>
      <c r="E1304" s="342">
        <v>1318622</v>
      </c>
      <c r="F1304" s="373" t="s">
        <v>1051</v>
      </c>
      <c r="G1304" s="373" t="s">
        <v>1253</v>
      </c>
      <c r="H1304" s="346">
        <v>3000</v>
      </c>
    </row>
    <row r="1305" spans="1:8">
      <c r="A1305" s="342" t="s">
        <v>1259</v>
      </c>
      <c r="B1305" s="343" t="s">
        <v>1260</v>
      </c>
      <c r="C1305" s="342" t="s">
        <v>1261</v>
      </c>
      <c r="D1305" s="344" t="s">
        <v>873</v>
      </c>
      <c r="E1305" s="342">
        <v>1316897</v>
      </c>
      <c r="F1305" s="373" t="s">
        <v>1051</v>
      </c>
      <c r="G1305" s="373" t="s">
        <v>1253</v>
      </c>
      <c r="H1305" s="346">
        <v>3000</v>
      </c>
    </row>
    <row r="1306" spans="1:8">
      <c r="A1306" s="342" t="s">
        <v>1262</v>
      </c>
      <c r="B1306" s="343" t="s">
        <v>670</v>
      </c>
      <c r="C1306" s="342" t="s">
        <v>1263</v>
      </c>
      <c r="D1306" s="344" t="s">
        <v>877</v>
      </c>
      <c r="E1306" s="342">
        <v>1316897</v>
      </c>
      <c r="F1306" s="373" t="s">
        <v>1051</v>
      </c>
      <c r="G1306" s="373" t="s">
        <v>1253</v>
      </c>
      <c r="H1306" s="346">
        <v>3000</v>
      </c>
    </row>
    <row r="1307" spans="1:8">
      <c r="A1307" s="342" t="s">
        <v>1264</v>
      </c>
      <c r="B1307" s="343" t="s">
        <v>1265</v>
      </c>
      <c r="C1307" s="342" t="s">
        <v>1266</v>
      </c>
      <c r="D1307" s="344" t="s">
        <v>1218</v>
      </c>
      <c r="E1307" s="342">
        <v>1317455</v>
      </c>
      <c r="F1307" s="373" t="s">
        <v>1051</v>
      </c>
      <c r="G1307" s="373" t="s">
        <v>1253</v>
      </c>
      <c r="H1307" s="346">
        <v>3000</v>
      </c>
    </row>
    <row r="1308" spans="1:8">
      <c r="A1308" s="342" t="s">
        <v>1267</v>
      </c>
      <c r="B1308" s="343" t="s">
        <v>1268</v>
      </c>
      <c r="C1308" s="342" t="s">
        <v>1269</v>
      </c>
      <c r="D1308" s="344" t="s">
        <v>1072</v>
      </c>
      <c r="E1308" s="342">
        <v>1306462</v>
      </c>
      <c r="F1308" s="373" t="s">
        <v>1175</v>
      </c>
      <c r="G1308" s="373" t="s">
        <v>1073</v>
      </c>
      <c r="H1308" s="346">
        <v>3000</v>
      </c>
    </row>
    <row r="1309" spans="1:8">
      <c r="A1309" s="342" t="s">
        <v>1270</v>
      </c>
      <c r="B1309" s="343" t="s">
        <v>1103</v>
      </c>
      <c r="C1309" s="342" t="s">
        <v>1271</v>
      </c>
      <c r="D1309" s="344" t="s">
        <v>1076</v>
      </c>
      <c r="E1309" s="342">
        <v>1317958</v>
      </c>
      <c r="F1309" s="373" t="s">
        <v>1174</v>
      </c>
      <c r="G1309" s="373" t="s">
        <v>1073</v>
      </c>
      <c r="H1309" s="346">
        <v>9200</v>
      </c>
    </row>
    <row r="1310" spans="1:8">
      <c r="A1310" s="342" t="s">
        <v>957</v>
      </c>
      <c r="B1310" s="343" t="s">
        <v>1272</v>
      </c>
      <c r="C1310" s="342" t="s">
        <v>1273</v>
      </c>
      <c r="D1310" s="344" t="s">
        <v>1274</v>
      </c>
      <c r="E1310" s="342">
        <v>1313609</v>
      </c>
      <c r="F1310" s="373" t="s">
        <v>1175</v>
      </c>
      <c r="G1310" s="373" t="s">
        <v>1073</v>
      </c>
      <c r="H1310" s="346">
        <v>3000</v>
      </c>
    </row>
    <row r="1311" spans="1:8">
      <c r="A1311" s="342" t="s">
        <v>1275</v>
      </c>
      <c r="B1311" s="343" t="s">
        <v>1276</v>
      </c>
      <c r="C1311" s="342" t="s">
        <v>1277</v>
      </c>
      <c r="D1311" s="344" t="s">
        <v>864</v>
      </c>
      <c r="E1311" s="342">
        <v>1306462</v>
      </c>
      <c r="F1311" s="373" t="s">
        <v>1175</v>
      </c>
      <c r="G1311" s="373" t="s">
        <v>1073</v>
      </c>
      <c r="H1311" s="346">
        <v>3000</v>
      </c>
    </row>
    <row r="1312" spans="1:8">
      <c r="A1312" s="342" t="s">
        <v>1278</v>
      </c>
      <c r="B1312" s="343" t="s">
        <v>1279</v>
      </c>
      <c r="C1312" s="342" t="s">
        <v>1280</v>
      </c>
      <c r="D1312" s="344" t="s">
        <v>968</v>
      </c>
      <c r="E1312" s="342">
        <v>1313669</v>
      </c>
      <c r="F1312" s="373" t="s">
        <v>1051</v>
      </c>
      <c r="G1312" s="373" t="s">
        <v>1073</v>
      </c>
      <c r="H1312" s="346">
        <v>4500</v>
      </c>
    </row>
    <row r="1313" spans="1:8">
      <c r="A1313" s="342" t="s">
        <v>1281</v>
      </c>
      <c r="B1313" s="343" t="s">
        <v>1282</v>
      </c>
      <c r="C1313" s="342" t="s">
        <v>1283</v>
      </c>
      <c r="D1313" s="344" t="s">
        <v>1284</v>
      </c>
      <c r="E1313" s="342">
        <v>1290076</v>
      </c>
      <c r="F1313" s="373" t="s">
        <v>1175</v>
      </c>
      <c r="G1313" s="373" t="s">
        <v>1067</v>
      </c>
      <c r="H1313" s="346">
        <v>17100</v>
      </c>
    </row>
    <row r="1314" spans="1:8">
      <c r="A1314" s="342" t="s">
        <v>1285</v>
      </c>
      <c r="B1314" s="343" t="s">
        <v>1286</v>
      </c>
      <c r="C1314" s="342" t="s">
        <v>1287</v>
      </c>
      <c r="D1314" s="344" t="s">
        <v>1288</v>
      </c>
      <c r="E1314" s="342">
        <v>1309513</v>
      </c>
      <c r="F1314" s="373" t="s">
        <v>1051</v>
      </c>
      <c r="G1314" s="373" t="s">
        <v>1067</v>
      </c>
      <c r="H1314" s="346">
        <v>11200</v>
      </c>
    </row>
    <row r="1315" spans="1:8">
      <c r="A1315" s="342" t="s">
        <v>1289</v>
      </c>
      <c r="B1315" s="343" t="s">
        <v>469</v>
      </c>
      <c r="C1315" s="342" t="s">
        <v>1290</v>
      </c>
      <c r="D1315" s="344" t="s">
        <v>952</v>
      </c>
      <c r="E1315" s="342">
        <v>1319440</v>
      </c>
      <c r="F1315" s="373" t="s">
        <v>1073</v>
      </c>
      <c r="G1315" s="373" t="s">
        <v>1067</v>
      </c>
      <c r="H1315" s="346">
        <v>2000</v>
      </c>
    </row>
    <row r="1316" spans="1:8">
      <c r="A1316" s="342" t="s">
        <v>1291</v>
      </c>
      <c r="B1316" s="343" t="s">
        <v>1292</v>
      </c>
      <c r="C1316" s="342" t="s">
        <v>1293</v>
      </c>
      <c r="D1316" s="344" t="s">
        <v>1294</v>
      </c>
      <c r="E1316" s="342">
        <v>1315096</v>
      </c>
      <c r="F1316" s="373" t="s">
        <v>1125</v>
      </c>
      <c r="G1316" s="373" t="s">
        <v>1067</v>
      </c>
      <c r="H1316" s="346">
        <v>13500</v>
      </c>
    </row>
    <row r="1317" spans="1:8">
      <c r="A1317" s="342" t="s">
        <v>1295</v>
      </c>
      <c r="B1317" s="343" t="s">
        <v>1093</v>
      </c>
      <c r="C1317" s="342" t="s">
        <v>1296</v>
      </c>
      <c r="D1317" s="344" t="s">
        <v>873</v>
      </c>
      <c r="E1317" s="342">
        <v>1318327</v>
      </c>
      <c r="F1317" s="373" t="s">
        <v>1253</v>
      </c>
      <c r="G1317" s="373" t="s">
        <v>1067</v>
      </c>
      <c r="H1317" s="346">
        <v>3000</v>
      </c>
    </row>
    <row r="1318" spans="1:8">
      <c r="A1318" s="342" t="s">
        <v>1297</v>
      </c>
      <c r="B1318" s="343" t="s">
        <v>1095</v>
      </c>
      <c r="C1318" s="342" t="s">
        <v>1298</v>
      </c>
      <c r="D1318" s="344" t="s">
        <v>877</v>
      </c>
      <c r="E1318" s="342">
        <v>1318327</v>
      </c>
      <c r="F1318" s="373" t="s">
        <v>1253</v>
      </c>
      <c r="G1318" s="373" t="s">
        <v>1067</v>
      </c>
      <c r="H1318" s="346">
        <v>3000</v>
      </c>
    </row>
    <row r="1319" ht="18" spans="1:8">
      <c r="A1319" s="342">
        <v>93</v>
      </c>
      <c r="B1319" s="343" t="s">
        <v>1299</v>
      </c>
      <c r="C1319" s="342" t="s">
        <v>1300</v>
      </c>
      <c r="D1319" s="344" t="s">
        <v>1301</v>
      </c>
      <c r="E1319" s="342">
        <v>1307967</v>
      </c>
      <c r="F1319" s="373" t="s">
        <v>1302</v>
      </c>
      <c r="G1319" s="373" t="s">
        <v>1303</v>
      </c>
      <c r="H1319" s="346">
        <v>21000</v>
      </c>
    </row>
    <row r="1320" spans="1:8">
      <c r="A1320" s="342" t="s">
        <v>1304</v>
      </c>
      <c r="B1320" s="343" t="s">
        <v>298</v>
      </c>
      <c r="C1320" s="342" t="s">
        <v>1305</v>
      </c>
      <c r="D1320" s="344" t="s">
        <v>881</v>
      </c>
      <c r="E1320" s="342">
        <v>1317500</v>
      </c>
      <c r="F1320" s="373" t="s">
        <v>1175</v>
      </c>
      <c r="G1320" s="373" t="s">
        <v>1067</v>
      </c>
      <c r="H1320" s="346">
        <v>4500</v>
      </c>
    </row>
    <row r="1321" spans="1:8">
      <c r="A1321" s="342" t="s">
        <v>1306</v>
      </c>
      <c r="B1321" s="343" t="s">
        <v>1307</v>
      </c>
      <c r="C1321" s="342" t="s">
        <v>1308</v>
      </c>
      <c r="D1321" s="344" t="s">
        <v>108</v>
      </c>
      <c r="E1321" s="342">
        <v>1318595</v>
      </c>
      <c r="F1321" s="373" t="s">
        <v>1067</v>
      </c>
      <c r="G1321" s="373" t="s">
        <v>1067</v>
      </c>
      <c r="H1321" s="346">
        <v>1500</v>
      </c>
    </row>
    <row r="1322" spans="1:8">
      <c r="A1322" s="342" t="s">
        <v>1309</v>
      </c>
      <c r="B1322" s="343" t="s">
        <v>1226</v>
      </c>
      <c r="C1322" s="342" t="s">
        <v>1310</v>
      </c>
      <c r="D1322" s="344" t="s">
        <v>1076</v>
      </c>
      <c r="E1322" s="342">
        <v>1319338</v>
      </c>
      <c r="F1322" s="373" t="s">
        <v>1073</v>
      </c>
      <c r="G1322" s="373" t="s">
        <v>1079</v>
      </c>
      <c r="H1322" s="346">
        <v>4600</v>
      </c>
    </row>
    <row r="1323" spans="1:8">
      <c r="A1323" s="342" t="s">
        <v>1311</v>
      </c>
      <c r="B1323" s="343" t="s">
        <v>1312</v>
      </c>
      <c r="C1323" s="342" t="s">
        <v>1313</v>
      </c>
      <c r="D1323" s="344" t="s">
        <v>893</v>
      </c>
      <c r="E1323" s="342">
        <v>1320432</v>
      </c>
      <c r="F1323" s="373" t="s">
        <v>1079</v>
      </c>
      <c r="G1323" s="373" t="s">
        <v>1314</v>
      </c>
      <c r="H1323" s="346">
        <v>1500</v>
      </c>
    </row>
    <row r="1324" spans="1:8">
      <c r="A1324" s="342" t="s">
        <v>1315</v>
      </c>
      <c r="B1324" s="343" t="s">
        <v>1316</v>
      </c>
      <c r="C1324" s="342" t="s">
        <v>1317</v>
      </c>
      <c r="D1324" s="344" t="s">
        <v>1318</v>
      </c>
      <c r="E1324" s="342">
        <v>1319884</v>
      </c>
      <c r="F1324" s="373" t="s">
        <v>1073</v>
      </c>
      <c r="G1324" s="373" t="s">
        <v>1079</v>
      </c>
      <c r="H1324" s="346">
        <v>4000</v>
      </c>
    </row>
    <row r="1325" spans="1:8">
      <c r="A1325" s="342" t="s">
        <v>1319</v>
      </c>
      <c r="B1325" s="343" t="s">
        <v>1320</v>
      </c>
      <c r="C1325" s="342" t="s">
        <v>1321</v>
      </c>
      <c r="D1325" s="344" t="s">
        <v>1322</v>
      </c>
      <c r="E1325" s="342">
        <v>1319585</v>
      </c>
      <c r="F1325" s="373" t="s">
        <v>1073</v>
      </c>
      <c r="G1325" s="373" t="s">
        <v>1079</v>
      </c>
      <c r="H1325" s="346">
        <v>4000</v>
      </c>
    </row>
    <row r="1326" spans="1:8">
      <c r="A1326" s="342" t="s">
        <v>1323</v>
      </c>
      <c r="B1326" s="343" t="s">
        <v>1324</v>
      </c>
      <c r="C1326" s="342" t="s">
        <v>1325</v>
      </c>
      <c r="D1326" s="344" t="s">
        <v>1326</v>
      </c>
      <c r="E1326" s="342">
        <v>1319898</v>
      </c>
      <c r="F1326" s="373" t="s">
        <v>1073</v>
      </c>
      <c r="G1326" s="373" t="s">
        <v>1079</v>
      </c>
      <c r="H1326" s="346">
        <v>11400</v>
      </c>
    </row>
    <row r="1327" spans="1:8">
      <c r="A1327" s="342" t="s">
        <v>1327</v>
      </c>
      <c r="B1327" s="343" t="s">
        <v>810</v>
      </c>
      <c r="C1327" s="342" t="s">
        <v>1328</v>
      </c>
      <c r="D1327" s="344" t="s">
        <v>918</v>
      </c>
      <c r="E1327" s="342">
        <v>1316922</v>
      </c>
      <c r="F1327" s="373" t="s">
        <v>1067</v>
      </c>
      <c r="G1327" s="373" t="s">
        <v>1079</v>
      </c>
      <c r="H1327" s="346">
        <v>1500</v>
      </c>
    </row>
    <row r="1328" spans="1:8">
      <c r="A1328" s="342" t="s">
        <v>1329</v>
      </c>
      <c r="B1328" s="343" t="s">
        <v>755</v>
      </c>
      <c r="C1328" s="342" t="s">
        <v>1330</v>
      </c>
      <c r="D1328" s="344" t="s">
        <v>1331</v>
      </c>
      <c r="E1328" s="342">
        <v>1321379</v>
      </c>
      <c r="F1328" s="373" t="s">
        <v>1055</v>
      </c>
      <c r="G1328" s="373" t="s">
        <v>1058</v>
      </c>
      <c r="H1328" s="346">
        <v>1500</v>
      </c>
    </row>
    <row r="1329" spans="1:8">
      <c r="A1329" s="342" t="s">
        <v>1332</v>
      </c>
      <c r="B1329" s="343" t="s">
        <v>805</v>
      </c>
      <c r="C1329" s="342" t="s">
        <v>1333</v>
      </c>
      <c r="D1329" s="344" t="s">
        <v>1047</v>
      </c>
      <c r="E1329" s="342">
        <v>1306166</v>
      </c>
      <c r="F1329" s="373" t="s">
        <v>1055</v>
      </c>
      <c r="G1329" s="373" t="s">
        <v>1058</v>
      </c>
      <c r="H1329" s="346">
        <v>1500</v>
      </c>
    </row>
    <row r="1330" spans="1:8">
      <c r="A1330" s="342" t="s">
        <v>1334</v>
      </c>
      <c r="B1330" s="343" t="s">
        <v>298</v>
      </c>
      <c r="C1330" s="342" t="s">
        <v>1335</v>
      </c>
      <c r="D1330" s="344" t="s">
        <v>881</v>
      </c>
      <c r="E1330" s="342">
        <v>1320756</v>
      </c>
      <c r="F1330" s="373" t="s">
        <v>1055</v>
      </c>
      <c r="G1330" s="373" t="s">
        <v>1058</v>
      </c>
      <c r="H1330" s="346">
        <v>1500</v>
      </c>
    </row>
    <row r="1331" spans="1:8">
      <c r="A1331" s="342" t="s">
        <v>1336</v>
      </c>
      <c r="B1331" s="343" t="s">
        <v>469</v>
      </c>
      <c r="C1331" s="342" t="s">
        <v>1337</v>
      </c>
      <c r="D1331" s="344" t="s">
        <v>952</v>
      </c>
      <c r="E1331" s="342">
        <v>1318619</v>
      </c>
      <c r="F1331" s="373" t="s">
        <v>1067</v>
      </c>
      <c r="G1331" s="373" t="s">
        <v>1058</v>
      </c>
      <c r="H1331" s="346">
        <v>4500</v>
      </c>
    </row>
    <row r="1332" spans="1:8">
      <c r="A1332" s="342" t="s">
        <v>1338</v>
      </c>
      <c r="B1332" s="343" t="s">
        <v>1339</v>
      </c>
      <c r="C1332" s="342" t="s">
        <v>1340</v>
      </c>
      <c r="D1332" s="344" t="s">
        <v>1124</v>
      </c>
      <c r="E1332" s="342">
        <v>1294687</v>
      </c>
      <c r="F1332" s="373" t="s">
        <v>1055</v>
      </c>
      <c r="G1332" s="373" t="s">
        <v>1058</v>
      </c>
      <c r="H1332" s="346">
        <v>4000</v>
      </c>
    </row>
    <row r="1333" spans="1:8">
      <c r="A1333" s="342" t="s">
        <v>1341</v>
      </c>
      <c r="B1333" s="343" t="s">
        <v>1342</v>
      </c>
      <c r="C1333" s="342" t="s">
        <v>1343</v>
      </c>
      <c r="D1333" s="344" t="s">
        <v>1344</v>
      </c>
      <c r="E1333" s="342">
        <v>1311982</v>
      </c>
      <c r="F1333" s="373" t="s">
        <v>1079</v>
      </c>
      <c r="G1333" s="373" t="s">
        <v>1058</v>
      </c>
      <c r="H1333" s="346">
        <v>3000</v>
      </c>
    </row>
    <row r="1334" ht="18" spans="1:8">
      <c r="A1334" s="342" t="s">
        <v>1345</v>
      </c>
      <c r="B1334" s="343" t="s">
        <v>1346</v>
      </c>
      <c r="C1334" s="342" t="s">
        <v>1347</v>
      </c>
      <c r="D1334" s="344" t="s">
        <v>1348</v>
      </c>
      <c r="E1334" s="342">
        <v>1321194</v>
      </c>
      <c r="F1334" s="373" t="s">
        <v>1058</v>
      </c>
      <c r="G1334" s="373" t="s">
        <v>1349</v>
      </c>
      <c r="H1334" s="346">
        <v>1500</v>
      </c>
    </row>
    <row r="1335" spans="1:8">
      <c r="A1335" s="342" t="s">
        <v>1350</v>
      </c>
      <c r="B1335" s="343" t="s">
        <v>1351</v>
      </c>
      <c r="C1335" s="342" t="s">
        <v>1352</v>
      </c>
      <c r="D1335" s="344" t="s">
        <v>1218</v>
      </c>
      <c r="E1335" s="342">
        <v>1316952</v>
      </c>
      <c r="F1335" s="373" t="s">
        <v>1055</v>
      </c>
      <c r="G1335" s="373" t="s">
        <v>1042</v>
      </c>
      <c r="H1335" s="346">
        <v>3000</v>
      </c>
    </row>
    <row r="1336" spans="1:8">
      <c r="A1336" s="342" t="s">
        <v>1353</v>
      </c>
      <c r="B1336" s="343" t="s">
        <v>1354</v>
      </c>
      <c r="C1336" s="342" t="s">
        <v>1355</v>
      </c>
      <c r="D1336" s="344" t="s">
        <v>1356</v>
      </c>
      <c r="E1336" s="342">
        <v>1314258</v>
      </c>
      <c r="F1336" s="373" t="s">
        <v>1055</v>
      </c>
      <c r="G1336" s="373" t="s">
        <v>1042</v>
      </c>
      <c r="H1336" s="346">
        <v>5600</v>
      </c>
    </row>
    <row r="1337" spans="1:8">
      <c r="A1337" s="342" t="s">
        <v>1357</v>
      </c>
      <c r="B1337" s="343" t="s">
        <v>1358</v>
      </c>
      <c r="C1337" s="342" t="s">
        <v>1359</v>
      </c>
      <c r="D1337" s="344" t="s">
        <v>1360</v>
      </c>
      <c r="E1337" s="342">
        <v>1319484</v>
      </c>
      <c r="F1337" s="373" t="s">
        <v>1067</v>
      </c>
      <c r="G1337" s="373" t="s">
        <v>1042</v>
      </c>
      <c r="H1337" s="346">
        <v>18000</v>
      </c>
    </row>
    <row r="1338" spans="1:8">
      <c r="A1338" s="342" t="s">
        <v>1361</v>
      </c>
      <c r="B1338" s="343" t="s">
        <v>755</v>
      </c>
      <c r="C1338" s="342" t="s">
        <v>1362</v>
      </c>
      <c r="D1338" s="344" t="s">
        <v>1331</v>
      </c>
      <c r="E1338" s="342">
        <v>1321767</v>
      </c>
      <c r="F1338" s="373" t="s">
        <v>1058</v>
      </c>
      <c r="G1338" s="373" t="s">
        <v>1042</v>
      </c>
      <c r="H1338" s="346">
        <v>1500</v>
      </c>
    </row>
    <row r="1339" spans="1:8">
      <c r="A1339" s="342" t="s">
        <v>1363</v>
      </c>
      <c r="B1339" s="343" t="s">
        <v>1364</v>
      </c>
      <c r="C1339" s="342" t="s">
        <v>1365</v>
      </c>
      <c r="D1339" s="344" t="s">
        <v>1318</v>
      </c>
      <c r="E1339" s="342">
        <v>1319641</v>
      </c>
      <c r="F1339" s="373" t="s">
        <v>1067</v>
      </c>
      <c r="G1339" s="373" t="s">
        <v>1042</v>
      </c>
      <c r="H1339" s="346">
        <v>9200</v>
      </c>
    </row>
    <row r="1340" spans="1:8">
      <c r="A1340" s="342" t="s">
        <v>1366</v>
      </c>
      <c r="B1340" s="343" t="s">
        <v>1292</v>
      </c>
      <c r="C1340" s="342" t="s">
        <v>1367</v>
      </c>
      <c r="D1340" s="344" t="s">
        <v>1294</v>
      </c>
      <c r="E1340" s="342">
        <v>1318642</v>
      </c>
      <c r="F1340" s="373" t="s">
        <v>1067</v>
      </c>
      <c r="G1340" s="373" t="s">
        <v>1042</v>
      </c>
      <c r="H1340" s="346">
        <v>6000</v>
      </c>
    </row>
    <row r="1341" spans="1:8">
      <c r="A1341" s="342" t="s">
        <v>1368</v>
      </c>
      <c r="B1341" s="343" t="s">
        <v>676</v>
      </c>
      <c r="C1341" s="342" t="s">
        <v>1369</v>
      </c>
      <c r="D1341" s="344" t="s">
        <v>1370</v>
      </c>
      <c r="E1341" s="342">
        <v>1313127</v>
      </c>
      <c r="F1341" s="373" t="s">
        <v>1106</v>
      </c>
      <c r="G1341" s="373" t="s">
        <v>1042</v>
      </c>
      <c r="H1341" s="346">
        <v>18000</v>
      </c>
    </row>
    <row r="1342" spans="1:8">
      <c r="A1342" s="342" t="s">
        <v>1371</v>
      </c>
      <c r="B1342" s="343" t="s">
        <v>1093</v>
      </c>
      <c r="C1342" s="342" t="s">
        <v>1372</v>
      </c>
      <c r="D1342" s="344" t="s">
        <v>873</v>
      </c>
      <c r="E1342" s="342">
        <v>1318369</v>
      </c>
      <c r="F1342" s="373" t="s">
        <v>1067</v>
      </c>
      <c r="G1342" s="373" t="s">
        <v>1042</v>
      </c>
      <c r="H1342" s="346">
        <v>6000</v>
      </c>
    </row>
    <row r="1343" spans="1:8">
      <c r="A1343" s="342" t="s">
        <v>1373</v>
      </c>
      <c r="B1343" s="343" t="s">
        <v>670</v>
      </c>
      <c r="C1343" s="342" t="s">
        <v>1374</v>
      </c>
      <c r="D1343" s="344" t="s">
        <v>877</v>
      </c>
      <c r="E1343" s="342">
        <v>1318369</v>
      </c>
      <c r="F1343" s="373" t="s">
        <v>1067</v>
      </c>
      <c r="G1343" s="373" t="s">
        <v>1042</v>
      </c>
      <c r="H1343" s="346">
        <v>6000</v>
      </c>
    </row>
    <row r="1344" spans="1:8">
      <c r="A1344" s="342" t="s">
        <v>1375</v>
      </c>
      <c r="B1344" s="343" t="s">
        <v>1376</v>
      </c>
      <c r="C1344" s="342" t="s">
        <v>1377</v>
      </c>
      <c r="D1344" s="344" t="s">
        <v>1181</v>
      </c>
      <c r="E1344" s="342">
        <v>1317954</v>
      </c>
      <c r="F1344" s="373" t="s">
        <v>1175</v>
      </c>
      <c r="G1344" s="373" t="s">
        <v>1042</v>
      </c>
      <c r="H1344" s="346">
        <v>10500</v>
      </c>
    </row>
    <row r="1345" spans="1:8">
      <c r="A1345" s="342" t="s">
        <v>1378</v>
      </c>
      <c r="B1345" s="343" t="s">
        <v>1379</v>
      </c>
      <c r="C1345" s="342" t="s">
        <v>1380</v>
      </c>
      <c r="D1345" s="344" t="s">
        <v>1207</v>
      </c>
      <c r="E1345" s="342">
        <v>1315964</v>
      </c>
      <c r="F1345" s="373" t="s">
        <v>1055</v>
      </c>
      <c r="G1345" s="373" t="s">
        <v>1042</v>
      </c>
      <c r="H1345" s="346">
        <v>3000</v>
      </c>
    </row>
    <row r="1346" spans="1:8">
      <c r="A1346" s="342" t="s">
        <v>1381</v>
      </c>
      <c r="B1346" s="343" t="s">
        <v>1382</v>
      </c>
      <c r="C1346" s="342" t="s">
        <v>1383</v>
      </c>
      <c r="D1346" s="344" t="s">
        <v>975</v>
      </c>
      <c r="E1346" s="342">
        <v>1321525</v>
      </c>
      <c r="F1346" s="373" t="s">
        <v>1055</v>
      </c>
      <c r="G1346" s="373" t="s">
        <v>1042</v>
      </c>
      <c r="H1346" s="346">
        <v>4600</v>
      </c>
    </row>
    <row r="1347" spans="1:8">
      <c r="A1347" s="342" t="s">
        <v>1384</v>
      </c>
      <c r="B1347" s="343" t="s">
        <v>1385</v>
      </c>
      <c r="C1347" s="342" t="s">
        <v>1386</v>
      </c>
      <c r="D1347" s="344" t="s">
        <v>1387</v>
      </c>
      <c r="E1347" s="342">
        <v>1307011</v>
      </c>
      <c r="F1347" s="373" t="s">
        <v>1067</v>
      </c>
      <c r="G1347" s="373" t="s">
        <v>1042</v>
      </c>
      <c r="H1347" s="346">
        <v>14400</v>
      </c>
    </row>
    <row r="1348" spans="1:8">
      <c r="A1348" s="342" t="s">
        <v>1388</v>
      </c>
      <c r="B1348" s="343" t="s">
        <v>1389</v>
      </c>
      <c r="C1348" s="342" t="s">
        <v>1390</v>
      </c>
      <c r="D1348" s="344" t="s">
        <v>1041</v>
      </c>
      <c r="E1348" s="342">
        <v>1318997</v>
      </c>
      <c r="F1348" s="373" t="s">
        <v>1058</v>
      </c>
      <c r="G1348" s="373" t="s">
        <v>1042</v>
      </c>
      <c r="H1348" s="346">
        <v>5700</v>
      </c>
    </row>
    <row r="1349" spans="1:8">
      <c r="A1349" s="342" t="s">
        <v>1391</v>
      </c>
      <c r="B1349" s="343" t="s">
        <v>755</v>
      </c>
      <c r="C1349" s="342" t="s">
        <v>1392</v>
      </c>
      <c r="D1349" s="344" t="s">
        <v>1331</v>
      </c>
      <c r="E1349" s="342">
        <v>1320335</v>
      </c>
      <c r="F1349" s="373" t="s">
        <v>1067</v>
      </c>
      <c r="G1349" s="373" t="s">
        <v>1055</v>
      </c>
      <c r="H1349" s="346">
        <v>3000</v>
      </c>
    </row>
    <row r="1350" spans="1:8">
      <c r="A1350" s="342" t="s">
        <v>1393</v>
      </c>
      <c r="B1350" s="343" t="s">
        <v>1394</v>
      </c>
      <c r="C1350" s="342" t="s">
        <v>1395</v>
      </c>
      <c r="D1350" s="344" t="s">
        <v>968</v>
      </c>
      <c r="E1350" s="342">
        <v>1314871</v>
      </c>
      <c r="F1350" s="373" t="s">
        <v>1073</v>
      </c>
      <c r="G1350" s="373" t="s">
        <v>1055</v>
      </c>
      <c r="H1350" s="346">
        <v>4500</v>
      </c>
    </row>
    <row r="1351" spans="1:8">
      <c r="A1351" s="342" t="s">
        <v>1396</v>
      </c>
      <c r="B1351" s="343" t="s">
        <v>1397</v>
      </c>
      <c r="C1351" s="342" t="s">
        <v>1398</v>
      </c>
      <c r="D1351" s="344" t="s">
        <v>1399</v>
      </c>
      <c r="E1351" s="342">
        <v>1318638</v>
      </c>
      <c r="F1351" s="373" t="s">
        <v>1079</v>
      </c>
      <c r="G1351" s="373" t="s">
        <v>1055</v>
      </c>
      <c r="H1351" s="346">
        <v>2800</v>
      </c>
    </row>
    <row r="1352" spans="1:8">
      <c r="A1352" s="342" t="s">
        <v>1400</v>
      </c>
      <c r="B1352" s="343" t="s">
        <v>1401</v>
      </c>
      <c r="C1352" s="342" t="s">
        <v>1402</v>
      </c>
      <c r="D1352" s="344" t="s">
        <v>896</v>
      </c>
      <c r="E1352" s="342">
        <v>1320314</v>
      </c>
      <c r="F1352" s="373" t="s">
        <v>1067</v>
      </c>
      <c r="G1352" s="373" t="s">
        <v>1055</v>
      </c>
      <c r="H1352" s="346">
        <v>3000</v>
      </c>
    </row>
    <row r="1353" spans="1:8">
      <c r="A1353" s="342" t="s">
        <v>1403</v>
      </c>
      <c r="B1353" s="343" t="s">
        <v>298</v>
      </c>
      <c r="C1353" s="342" t="s">
        <v>1404</v>
      </c>
      <c r="D1353" s="344" t="s">
        <v>881</v>
      </c>
      <c r="E1353" s="342">
        <v>1317501</v>
      </c>
      <c r="F1353" s="373" t="s">
        <v>1067</v>
      </c>
      <c r="G1353" s="373" t="s">
        <v>1055</v>
      </c>
      <c r="H1353" s="346">
        <v>3000</v>
      </c>
    </row>
    <row r="1354" spans="1:8">
      <c r="A1354" s="342" t="s">
        <v>1405</v>
      </c>
      <c r="B1354" s="343" t="s">
        <v>1406</v>
      </c>
      <c r="C1354" s="342" t="s">
        <v>1407</v>
      </c>
      <c r="D1354" s="344" t="s">
        <v>1408</v>
      </c>
      <c r="E1354" s="342">
        <v>1319017</v>
      </c>
      <c r="F1354" s="373" t="s">
        <v>1067</v>
      </c>
      <c r="G1354" s="373" t="s">
        <v>1055</v>
      </c>
      <c r="H1354" s="346">
        <v>27600</v>
      </c>
    </row>
    <row r="1355" spans="1:8">
      <c r="A1355" s="342" t="s">
        <v>1409</v>
      </c>
      <c r="B1355" s="343" t="s">
        <v>805</v>
      </c>
      <c r="C1355" s="342" t="s">
        <v>1410</v>
      </c>
      <c r="D1355" s="344" t="s">
        <v>1047</v>
      </c>
      <c r="E1355" s="342">
        <v>1306062</v>
      </c>
      <c r="F1355" s="373" t="s">
        <v>1079</v>
      </c>
      <c r="G1355" s="373" t="s">
        <v>1055</v>
      </c>
      <c r="H1355" s="346">
        <v>2000</v>
      </c>
    </row>
    <row r="1356" spans="1:8">
      <c r="A1356" s="342" t="s">
        <v>1411</v>
      </c>
      <c r="B1356" s="343" t="s">
        <v>1412</v>
      </c>
      <c r="C1356" s="342" t="s">
        <v>1413</v>
      </c>
      <c r="D1356" s="344" t="s">
        <v>1061</v>
      </c>
      <c r="E1356" s="342">
        <v>1298950</v>
      </c>
      <c r="F1356" s="373" t="s">
        <v>1079</v>
      </c>
      <c r="G1356" s="373" t="s">
        <v>1055</v>
      </c>
      <c r="H1356" s="346">
        <v>2000</v>
      </c>
    </row>
    <row r="1357" spans="1:8">
      <c r="A1357" s="342" t="s">
        <v>1414</v>
      </c>
      <c r="B1357" s="343" t="s">
        <v>1415</v>
      </c>
      <c r="C1357" s="342" t="s">
        <v>1416</v>
      </c>
      <c r="D1357" s="344" t="s">
        <v>896</v>
      </c>
      <c r="E1357" s="342">
        <v>1323069</v>
      </c>
      <c r="F1357" s="373" t="s">
        <v>1074</v>
      </c>
      <c r="G1357" s="373" t="s">
        <v>1417</v>
      </c>
      <c r="H1357" s="346">
        <v>1500</v>
      </c>
    </row>
    <row r="1358" spans="1:8">
      <c r="A1358" s="342" t="s">
        <v>1418</v>
      </c>
      <c r="B1358" s="343" t="s">
        <v>1419</v>
      </c>
      <c r="C1358" s="342" t="s">
        <v>1420</v>
      </c>
      <c r="D1358" s="344" t="s">
        <v>995</v>
      </c>
      <c r="E1358" s="342">
        <v>1319269</v>
      </c>
      <c r="F1358" s="373" t="s">
        <v>1073</v>
      </c>
      <c r="G1358" s="373" t="s">
        <v>1417</v>
      </c>
      <c r="H1358" s="346">
        <v>16000</v>
      </c>
    </row>
    <row r="1359" spans="1:8">
      <c r="A1359" s="342" t="s">
        <v>1421</v>
      </c>
      <c r="B1359" s="343" t="s">
        <v>1422</v>
      </c>
      <c r="C1359" s="342" t="s">
        <v>1423</v>
      </c>
      <c r="D1359" s="344" t="s">
        <v>1322</v>
      </c>
      <c r="E1359" s="342">
        <v>1320231</v>
      </c>
      <c r="F1359" s="373" t="s">
        <v>1079</v>
      </c>
      <c r="G1359" s="373" t="s">
        <v>1417</v>
      </c>
      <c r="H1359" s="346">
        <v>9000</v>
      </c>
    </row>
    <row r="1360" spans="1:8">
      <c r="A1360" s="342" t="s">
        <v>1424</v>
      </c>
      <c r="B1360" s="343" t="s">
        <v>1093</v>
      </c>
      <c r="C1360" s="342" t="s">
        <v>1425</v>
      </c>
      <c r="D1360" s="344" t="s">
        <v>873</v>
      </c>
      <c r="E1360" s="342">
        <v>1321806</v>
      </c>
      <c r="F1360" s="373" t="s">
        <v>1074</v>
      </c>
      <c r="G1360" s="373" t="s">
        <v>1417</v>
      </c>
      <c r="H1360" s="346">
        <v>1500</v>
      </c>
    </row>
    <row r="1361" spans="1:8">
      <c r="A1361" s="342" t="s">
        <v>1426</v>
      </c>
      <c r="B1361" s="343" t="s">
        <v>1095</v>
      </c>
      <c r="C1361" s="342" t="s">
        <v>1427</v>
      </c>
      <c r="D1361" s="344" t="s">
        <v>877</v>
      </c>
      <c r="E1361" s="342">
        <v>1321808</v>
      </c>
      <c r="F1361" s="373" t="s">
        <v>1074</v>
      </c>
      <c r="G1361" s="373" t="s">
        <v>1417</v>
      </c>
      <c r="H1361" s="346">
        <v>1500</v>
      </c>
    </row>
    <row r="1362" spans="1:8">
      <c r="A1362" s="342" t="s">
        <v>1428</v>
      </c>
      <c r="B1362" s="343" t="s">
        <v>1429</v>
      </c>
      <c r="C1362" s="342" t="s">
        <v>1430</v>
      </c>
      <c r="D1362" s="344" t="s">
        <v>964</v>
      </c>
      <c r="E1362" s="342">
        <v>1315577</v>
      </c>
      <c r="F1362" s="373" t="s">
        <v>1043</v>
      </c>
      <c r="G1362" s="373" t="s">
        <v>1417</v>
      </c>
      <c r="H1362" s="346">
        <v>3000</v>
      </c>
    </row>
    <row r="1363" spans="1:8">
      <c r="A1363" s="377" t="s">
        <v>133</v>
      </c>
      <c r="B1363" s="377"/>
      <c r="C1363" s="377"/>
      <c r="D1363" s="377"/>
      <c r="E1363" s="377"/>
      <c r="F1363" s="377"/>
      <c r="G1363" s="377"/>
      <c r="H1363" s="378">
        <v>2005700</v>
      </c>
    </row>
  </sheetData>
  <mergeCells count="15">
    <mergeCell ref="A137:G137"/>
    <mergeCell ref="A180:G180"/>
    <mergeCell ref="A208:G208"/>
    <mergeCell ref="A247:G247"/>
    <mergeCell ref="A277:G277"/>
    <mergeCell ref="A352:G352"/>
    <mergeCell ref="A381:G381"/>
    <mergeCell ref="A433:G433"/>
    <mergeCell ref="A474:G474"/>
    <mergeCell ref="A524:G524"/>
    <mergeCell ref="A660:G660"/>
    <mergeCell ref="A778:G778"/>
    <mergeCell ref="A941:G941"/>
    <mergeCell ref="A1056:G1056"/>
    <mergeCell ref="A1363:G1363"/>
  </mergeCells>
  <conditionalFormatting sqref="E2:E136">
    <cfRule type="duplicateValues" dxfId="0" priority="18"/>
  </conditionalFormatting>
  <conditionalFormatting sqref="E183:E207">
    <cfRule type="duplicateValues" dxfId="0" priority="19"/>
  </conditionalFormatting>
  <conditionalFormatting sqref="E211:E246">
    <cfRule type="duplicateValues" dxfId="0" priority="20"/>
  </conditionalFormatting>
  <conditionalFormatting sqref="E250:E276">
    <cfRule type="duplicateValues" dxfId="0" priority="21"/>
  </conditionalFormatting>
  <conditionalFormatting sqref="E280:E351">
    <cfRule type="duplicateValues" dxfId="0" priority="22"/>
  </conditionalFormatting>
  <conditionalFormatting sqref="E355:E380">
    <cfRule type="duplicateValues" dxfId="0" priority="23"/>
  </conditionalFormatting>
  <conditionalFormatting sqref="E384:E432">
    <cfRule type="duplicateValues" dxfId="0" priority="24"/>
  </conditionalFormatting>
  <conditionalFormatting sqref="E436:E472">
    <cfRule type="duplicateValues" dxfId="0" priority="25"/>
  </conditionalFormatting>
  <conditionalFormatting sqref="E526:E660">
    <cfRule type="duplicateValues" dxfId="1" priority="5"/>
  </conditionalFormatting>
  <conditionalFormatting sqref="E663:E777">
    <cfRule type="duplicateValues" dxfId="0" priority="26"/>
  </conditionalFormatting>
  <conditionalFormatting sqref="E781:E939">
    <cfRule type="duplicateValues" dxfId="0" priority="27"/>
  </conditionalFormatting>
  <pageMargins left="0.699305555555556" right="0.699305555555556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90"/>
  <sheetViews>
    <sheetView topLeftCell="A168" workbookViewId="0">
      <selection activeCell="A147" sqref="A147:H147"/>
    </sheetView>
  </sheetViews>
  <sheetFormatPr defaultColWidth="9" defaultRowHeight="15"/>
  <cols>
    <col min="1" max="1" width="11.9083333333333" style="1" customWidth="1"/>
    <col min="2" max="2" width="23.125" style="1" customWidth="1"/>
    <col min="3" max="3" width="8.375" style="1" customWidth="1"/>
    <col min="4" max="5" width="10" style="1" customWidth="1"/>
    <col min="6" max="7" width="11.125" style="1" customWidth="1"/>
    <col min="8" max="8" width="22.125" style="1" customWidth="1"/>
  </cols>
  <sheetData>
    <row r="1" ht="15.75" spans="1:1">
      <c r="A1" s="17" t="s">
        <v>1431</v>
      </c>
    </row>
    <row r="3" ht="15.75" spans="1:1">
      <c r="A3" s="17" t="s">
        <v>1432</v>
      </c>
    </row>
    <row r="5" ht="16.5" spans="1:8">
      <c r="A5" s="284" t="s">
        <v>0</v>
      </c>
      <c r="B5" s="284" t="s">
        <v>1</v>
      </c>
      <c r="C5" s="284" t="s">
        <v>2</v>
      </c>
      <c r="D5" s="285" t="s">
        <v>3</v>
      </c>
      <c r="E5" s="285" t="s">
        <v>4</v>
      </c>
      <c r="F5" s="286" t="s">
        <v>1433</v>
      </c>
      <c r="G5" s="285" t="s">
        <v>6</v>
      </c>
      <c r="H5" s="286" t="s">
        <v>7</v>
      </c>
    </row>
    <row r="6" ht="16.5" spans="1:8">
      <c r="A6" s="287">
        <v>1</v>
      </c>
      <c r="B6" s="4" t="s">
        <v>1434</v>
      </c>
      <c r="C6" s="287">
        <v>117706</v>
      </c>
      <c r="D6" s="287">
        <v>2604</v>
      </c>
      <c r="E6" s="4">
        <v>1309497</v>
      </c>
      <c r="F6" s="4" t="s">
        <v>1435</v>
      </c>
      <c r="G6" s="4" t="s">
        <v>1436</v>
      </c>
      <c r="H6" s="6">
        <v>7200</v>
      </c>
    </row>
    <row r="7" ht="16.5" spans="1:8">
      <c r="A7" s="287">
        <v>2</v>
      </c>
      <c r="B7" s="288" t="s">
        <v>1437</v>
      </c>
      <c r="C7" s="289">
        <v>117705</v>
      </c>
      <c r="D7" s="287">
        <v>2212</v>
      </c>
      <c r="E7" s="290">
        <v>1324031</v>
      </c>
      <c r="F7" s="288" t="s">
        <v>1438</v>
      </c>
      <c r="G7" s="288" t="s">
        <v>1436</v>
      </c>
      <c r="H7" s="291">
        <v>3000</v>
      </c>
    </row>
    <row r="8" ht="16.5" spans="1:8">
      <c r="A8" s="287">
        <v>3</v>
      </c>
      <c r="B8" s="4" t="s">
        <v>1439</v>
      </c>
      <c r="C8" s="287">
        <v>117702</v>
      </c>
      <c r="D8" s="287">
        <v>1702</v>
      </c>
      <c r="E8" s="292">
        <v>1325933</v>
      </c>
      <c r="F8" s="4" t="s">
        <v>1438</v>
      </c>
      <c r="G8" s="4" t="s">
        <v>1436</v>
      </c>
      <c r="H8" s="6">
        <v>5600</v>
      </c>
    </row>
    <row r="9" ht="16.5" spans="1:8">
      <c r="A9" s="287">
        <v>4</v>
      </c>
      <c r="B9" s="4" t="s">
        <v>1440</v>
      </c>
      <c r="C9" s="287">
        <v>117701</v>
      </c>
      <c r="D9" s="287">
        <v>1602</v>
      </c>
      <c r="E9" s="292">
        <v>1325933</v>
      </c>
      <c r="F9" s="4" t="s">
        <v>1438</v>
      </c>
      <c r="G9" s="4" t="s">
        <v>1436</v>
      </c>
      <c r="H9" s="6">
        <v>5600</v>
      </c>
    </row>
    <row r="10" ht="16.5" spans="1:8">
      <c r="A10" s="287">
        <v>5</v>
      </c>
      <c r="B10" s="4" t="s">
        <v>639</v>
      </c>
      <c r="C10" s="287">
        <v>117700</v>
      </c>
      <c r="D10" s="287">
        <v>1504</v>
      </c>
      <c r="E10" s="292">
        <v>1325484</v>
      </c>
      <c r="F10" s="4" t="s">
        <v>1441</v>
      </c>
      <c r="G10" s="4" t="s">
        <v>1436</v>
      </c>
      <c r="H10" s="6">
        <v>4500</v>
      </c>
    </row>
    <row r="11" ht="16.5" spans="1:8">
      <c r="A11" s="287">
        <v>6</v>
      </c>
      <c r="B11" s="4" t="s">
        <v>1442</v>
      </c>
      <c r="C11" s="287">
        <v>117699</v>
      </c>
      <c r="D11" s="287">
        <v>1410</v>
      </c>
      <c r="E11" s="292">
        <v>1323892</v>
      </c>
      <c r="F11" s="4" t="s">
        <v>1438</v>
      </c>
      <c r="G11" s="4" t="s">
        <v>1436</v>
      </c>
      <c r="H11" s="6">
        <v>4500</v>
      </c>
    </row>
    <row r="12" ht="16.5" spans="1:8">
      <c r="A12" s="287">
        <v>7</v>
      </c>
      <c r="B12" s="4" t="s">
        <v>143</v>
      </c>
      <c r="C12" s="287">
        <v>117698</v>
      </c>
      <c r="D12" s="287">
        <v>1406</v>
      </c>
      <c r="E12" s="292">
        <v>1323767</v>
      </c>
      <c r="F12" s="4" t="s">
        <v>1438</v>
      </c>
      <c r="G12" s="4" t="s">
        <v>1436</v>
      </c>
      <c r="H12" s="6">
        <v>4500</v>
      </c>
    </row>
    <row r="13" ht="16.5" spans="1:8">
      <c r="A13" s="287">
        <v>8</v>
      </c>
      <c r="B13" s="4" t="s">
        <v>1443</v>
      </c>
      <c r="C13" s="287">
        <v>117696</v>
      </c>
      <c r="D13" s="287">
        <v>1006</v>
      </c>
      <c r="E13" s="292">
        <v>1326496</v>
      </c>
      <c r="F13" s="4" t="s">
        <v>1435</v>
      </c>
      <c r="G13" s="4" t="s">
        <v>1436</v>
      </c>
      <c r="H13" s="6">
        <v>1500</v>
      </c>
    </row>
    <row r="14" ht="16.5" spans="1:8">
      <c r="A14" s="287">
        <v>9</v>
      </c>
      <c r="B14" s="4" t="s">
        <v>1444</v>
      </c>
      <c r="C14" s="287">
        <v>117695</v>
      </c>
      <c r="D14" s="287">
        <v>804</v>
      </c>
      <c r="E14" s="292">
        <v>1325838</v>
      </c>
      <c r="F14" s="4" t="s">
        <v>1438</v>
      </c>
      <c r="G14" s="4" t="s">
        <v>1436</v>
      </c>
      <c r="H14" s="6">
        <v>3000</v>
      </c>
    </row>
    <row r="15" ht="16.5" spans="1:8">
      <c r="A15" s="287">
        <v>10</v>
      </c>
      <c r="B15" s="4" t="s">
        <v>1445</v>
      </c>
      <c r="C15" s="287">
        <v>117799</v>
      </c>
      <c r="D15" s="287">
        <v>1011</v>
      </c>
      <c r="E15" s="292">
        <v>1326772</v>
      </c>
      <c r="F15" s="4" t="s">
        <v>1435</v>
      </c>
      <c r="G15" s="4" t="s">
        <v>1446</v>
      </c>
      <c r="H15" s="6">
        <v>4500</v>
      </c>
    </row>
    <row r="16" ht="16.5" spans="1:8">
      <c r="A16" s="287">
        <v>11</v>
      </c>
      <c r="B16" s="4" t="s">
        <v>629</v>
      </c>
      <c r="C16" s="287">
        <v>117800</v>
      </c>
      <c r="D16" s="287">
        <v>1209</v>
      </c>
      <c r="E16" s="292">
        <v>1327783</v>
      </c>
      <c r="F16" s="4" t="s">
        <v>1447</v>
      </c>
      <c r="G16" s="4" t="s">
        <v>1446</v>
      </c>
      <c r="H16" s="6">
        <v>1500</v>
      </c>
    </row>
    <row r="17" ht="16.5" spans="1:8">
      <c r="A17" s="287">
        <v>12</v>
      </c>
      <c r="B17" s="4" t="s">
        <v>1448</v>
      </c>
      <c r="C17" s="287">
        <v>117780</v>
      </c>
      <c r="D17" s="287">
        <v>1706</v>
      </c>
      <c r="E17" s="292">
        <v>1327489</v>
      </c>
      <c r="F17" s="4" t="s">
        <v>1449</v>
      </c>
      <c r="G17" s="4" t="s">
        <v>1446</v>
      </c>
      <c r="H17" s="6">
        <v>1500</v>
      </c>
    </row>
    <row r="18" ht="16.5" spans="1:8">
      <c r="A18" s="287">
        <v>13</v>
      </c>
      <c r="B18" s="4" t="s">
        <v>1450</v>
      </c>
      <c r="C18" s="287">
        <v>117803</v>
      </c>
      <c r="D18" s="287">
        <v>1608</v>
      </c>
      <c r="E18" s="292">
        <v>1325855</v>
      </c>
      <c r="F18" s="4" t="s">
        <v>1435</v>
      </c>
      <c r="G18" s="4" t="s">
        <v>1446</v>
      </c>
      <c r="H18" s="6">
        <v>8400</v>
      </c>
    </row>
    <row r="19" ht="16.5" spans="1:8">
      <c r="A19" s="287">
        <v>14</v>
      </c>
      <c r="B19" s="4" t="s">
        <v>1439</v>
      </c>
      <c r="C19" s="287">
        <v>117804</v>
      </c>
      <c r="D19" s="287">
        <v>1702</v>
      </c>
      <c r="E19" s="292">
        <v>1325936</v>
      </c>
      <c r="F19" s="4" t="s">
        <v>1436</v>
      </c>
      <c r="G19" s="4" t="s">
        <v>1446</v>
      </c>
      <c r="H19" s="6">
        <v>5600</v>
      </c>
    </row>
    <row r="20" ht="16.5" spans="1:8">
      <c r="A20" s="287">
        <v>15</v>
      </c>
      <c r="B20" s="4" t="s">
        <v>1440</v>
      </c>
      <c r="C20" s="287">
        <v>117802</v>
      </c>
      <c r="D20" s="287">
        <v>1602</v>
      </c>
      <c r="E20" s="292">
        <v>1325935</v>
      </c>
      <c r="F20" s="4" t="s">
        <v>1436</v>
      </c>
      <c r="G20" s="4" t="s">
        <v>1446</v>
      </c>
      <c r="H20" s="6">
        <v>5600</v>
      </c>
    </row>
    <row r="21" ht="16.5" spans="1:8">
      <c r="A21" s="287">
        <v>16</v>
      </c>
      <c r="B21" s="4" t="s">
        <v>1451</v>
      </c>
      <c r="C21" s="287">
        <v>117801</v>
      </c>
      <c r="D21" s="287">
        <v>1601</v>
      </c>
      <c r="E21" s="292">
        <v>1325531</v>
      </c>
      <c r="F21" s="4" t="s">
        <v>1435</v>
      </c>
      <c r="G21" s="4" t="s">
        <v>1446</v>
      </c>
      <c r="H21" s="6">
        <v>4500</v>
      </c>
    </row>
    <row r="22" ht="16.5" spans="1:8">
      <c r="A22" s="287">
        <v>17</v>
      </c>
      <c r="B22" s="4" t="s">
        <v>1437</v>
      </c>
      <c r="C22" s="287">
        <v>117807</v>
      </c>
      <c r="D22" s="287">
        <v>2212</v>
      </c>
      <c r="E22" s="292">
        <v>1327393</v>
      </c>
      <c r="F22" s="4" t="s">
        <v>1436</v>
      </c>
      <c r="G22" s="4" t="s">
        <v>1446</v>
      </c>
      <c r="H22" s="6">
        <v>3000</v>
      </c>
    </row>
    <row r="23" ht="16.5" spans="1:8">
      <c r="A23" s="287">
        <v>18</v>
      </c>
      <c r="B23" s="4" t="s">
        <v>1452</v>
      </c>
      <c r="C23" s="287">
        <v>117805</v>
      </c>
      <c r="D23" s="287">
        <v>2009</v>
      </c>
      <c r="E23" s="292">
        <v>1324948</v>
      </c>
      <c r="F23" s="4" t="s">
        <v>1447</v>
      </c>
      <c r="G23" s="4" t="s">
        <v>1446</v>
      </c>
      <c r="H23" s="6">
        <v>10500</v>
      </c>
    </row>
    <row r="24" ht="16.5" spans="1:8">
      <c r="A24" s="287">
        <v>19</v>
      </c>
      <c r="B24" s="4" t="s">
        <v>1453</v>
      </c>
      <c r="C24" s="287">
        <v>117809</v>
      </c>
      <c r="D24" s="287">
        <v>2404</v>
      </c>
      <c r="E24" s="292">
        <v>1326825</v>
      </c>
      <c r="F24" s="4" t="s">
        <v>1436</v>
      </c>
      <c r="G24" s="4" t="s">
        <v>1446</v>
      </c>
      <c r="H24" s="6">
        <v>3000</v>
      </c>
    </row>
    <row r="25" ht="16.5" spans="1:8">
      <c r="A25" s="287">
        <v>20</v>
      </c>
      <c r="B25" s="4" t="s">
        <v>1454</v>
      </c>
      <c r="C25" s="287">
        <v>117750</v>
      </c>
      <c r="D25" s="287">
        <v>804</v>
      </c>
      <c r="E25" s="292">
        <v>1325283</v>
      </c>
      <c r="F25" s="4" t="s">
        <v>1455</v>
      </c>
      <c r="G25" s="4" t="s">
        <v>1449</v>
      </c>
      <c r="H25" s="6">
        <v>7500</v>
      </c>
    </row>
    <row r="26" ht="16.5" spans="1:8">
      <c r="A26" s="287">
        <v>21</v>
      </c>
      <c r="B26" s="4" t="s">
        <v>1456</v>
      </c>
      <c r="C26" s="287">
        <v>117746</v>
      </c>
      <c r="D26" s="287">
        <v>812</v>
      </c>
      <c r="E26" s="292">
        <v>1324726</v>
      </c>
      <c r="F26" s="4" t="s">
        <v>1455</v>
      </c>
      <c r="G26" s="4" t="s">
        <v>1449</v>
      </c>
      <c r="H26" s="6">
        <v>7500</v>
      </c>
    </row>
    <row r="27" ht="16.5" spans="1:8">
      <c r="A27" s="287">
        <v>22</v>
      </c>
      <c r="B27" s="4" t="s">
        <v>629</v>
      </c>
      <c r="C27" s="287">
        <v>117758</v>
      </c>
      <c r="D27" s="287">
        <v>1209</v>
      </c>
      <c r="E27" s="292">
        <v>1324984</v>
      </c>
      <c r="F27" s="4" t="s">
        <v>1455</v>
      </c>
      <c r="G27" s="4" t="s">
        <v>1449</v>
      </c>
      <c r="H27" s="6">
        <v>7500</v>
      </c>
    </row>
    <row r="28" ht="16.5" spans="1:8">
      <c r="A28" s="287">
        <v>23</v>
      </c>
      <c r="B28" s="4" t="s">
        <v>755</v>
      </c>
      <c r="C28" s="287">
        <v>117754</v>
      </c>
      <c r="D28" s="287">
        <v>1212</v>
      </c>
      <c r="E28" s="292">
        <v>1327194</v>
      </c>
      <c r="F28" s="4" t="s">
        <v>1436</v>
      </c>
      <c r="G28" s="4" t="s">
        <v>1449</v>
      </c>
      <c r="H28" s="6">
        <v>1500</v>
      </c>
    </row>
    <row r="29" ht="16.5" spans="1:8">
      <c r="A29" s="287">
        <v>24</v>
      </c>
      <c r="B29" s="4" t="s">
        <v>1457</v>
      </c>
      <c r="C29" s="287">
        <v>117751</v>
      </c>
      <c r="D29" s="287">
        <v>1404</v>
      </c>
      <c r="E29" s="292">
        <v>1323824</v>
      </c>
      <c r="F29" s="4" t="s">
        <v>1438</v>
      </c>
      <c r="G29" s="4" t="s">
        <v>1449</v>
      </c>
      <c r="H29" s="6">
        <v>4500</v>
      </c>
    </row>
    <row r="30" ht="16.5" spans="1:8">
      <c r="A30" s="287">
        <v>25</v>
      </c>
      <c r="B30" s="4" t="s">
        <v>1458</v>
      </c>
      <c r="C30" s="287">
        <v>117757</v>
      </c>
      <c r="D30" s="287">
        <v>1501</v>
      </c>
      <c r="E30" s="292">
        <v>1315649</v>
      </c>
      <c r="F30" s="4" t="s">
        <v>1435</v>
      </c>
      <c r="G30" s="4" t="s">
        <v>1449</v>
      </c>
      <c r="H30" s="6">
        <v>3000</v>
      </c>
    </row>
    <row r="31" ht="16.5" spans="1:8">
      <c r="A31" s="287">
        <v>26</v>
      </c>
      <c r="B31" s="4" t="s">
        <v>1459</v>
      </c>
      <c r="C31" s="287">
        <v>117749</v>
      </c>
      <c r="D31" s="287">
        <v>1503</v>
      </c>
      <c r="E31" s="292">
        <v>1326283</v>
      </c>
      <c r="F31" s="4" t="s">
        <v>1435</v>
      </c>
      <c r="G31" s="4" t="s">
        <v>1449</v>
      </c>
      <c r="H31" s="6">
        <v>4600</v>
      </c>
    </row>
    <row r="32" ht="16.5" spans="1:8">
      <c r="A32" s="287">
        <v>27</v>
      </c>
      <c r="B32" s="4" t="s">
        <v>1460</v>
      </c>
      <c r="C32" s="287">
        <v>117755</v>
      </c>
      <c r="D32" s="287">
        <v>1507</v>
      </c>
      <c r="E32" s="292">
        <v>1324553</v>
      </c>
      <c r="F32" s="4" t="s">
        <v>1435</v>
      </c>
      <c r="G32" s="4" t="s">
        <v>1449</v>
      </c>
      <c r="H32" s="6">
        <v>3000</v>
      </c>
    </row>
    <row r="33" ht="16.5" spans="1:8">
      <c r="A33" s="287">
        <v>28</v>
      </c>
      <c r="B33" s="4" t="s">
        <v>1461</v>
      </c>
      <c r="C33" s="287">
        <v>117752</v>
      </c>
      <c r="D33" s="287">
        <v>1012</v>
      </c>
      <c r="E33" s="292">
        <v>1324551</v>
      </c>
      <c r="F33" s="4" t="s">
        <v>1435</v>
      </c>
      <c r="G33" s="4" t="s">
        <v>1449</v>
      </c>
      <c r="H33" s="6">
        <v>4500</v>
      </c>
    </row>
    <row r="34" ht="16.5" spans="1:8">
      <c r="A34" s="287">
        <v>29</v>
      </c>
      <c r="B34" s="4" t="s">
        <v>1462</v>
      </c>
      <c r="C34" s="287">
        <v>117756</v>
      </c>
      <c r="D34" s="287">
        <v>2412</v>
      </c>
      <c r="E34" s="292">
        <v>1323965</v>
      </c>
      <c r="F34" s="4" t="s">
        <v>1438</v>
      </c>
      <c r="G34" s="4" t="s">
        <v>1449</v>
      </c>
      <c r="H34" s="6">
        <v>4500</v>
      </c>
    </row>
    <row r="35" ht="16.5" spans="1:8">
      <c r="A35" s="287">
        <v>30</v>
      </c>
      <c r="B35" s="4" t="s">
        <v>469</v>
      </c>
      <c r="C35" s="287">
        <v>117919</v>
      </c>
      <c r="D35" s="4" t="s">
        <v>354</v>
      </c>
      <c r="E35" s="292">
        <v>1328248</v>
      </c>
      <c r="F35" s="4" t="s">
        <v>1446</v>
      </c>
      <c r="G35" s="4" t="s">
        <v>1463</v>
      </c>
      <c r="H35" s="6">
        <v>1500</v>
      </c>
    </row>
    <row r="36" ht="16.5" spans="1:8">
      <c r="A36" s="287">
        <v>31</v>
      </c>
      <c r="B36" s="4" t="s">
        <v>629</v>
      </c>
      <c r="C36" s="287">
        <v>117884</v>
      </c>
      <c r="D36" s="287">
        <v>1209</v>
      </c>
      <c r="E36" s="292">
        <v>1328312</v>
      </c>
      <c r="F36" s="4" t="s">
        <v>1446</v>
      </c>
      <c r="G36" s="4" t="s">
        <v>1463</v>
      </c>
      <c r="H36" s="6">
        <v>1500</v>
      </c>
    </row>
    <row r="37" ht="16.5" spans="1:8">
      <c r="A37" s="287">
        <v>32</v>
      </c>
      <c r="B37" s="4" t="s">
        <v>1464</v>
      </c>
      <c r="C37" s="287">
        <v>117885</v>
      </c>
      <c r="D37" s="287">
        <v>1002</v>
      </c>
      <c r="E37" s="292">
        <v>1326962</v>
      </c>
      <c r="F37" s="4" t="s">
        <v>1436</v>
      </c>
      <c r="G37" s="4" t="s">
        <v>1463</v>
      </c>
      <c r="H37" s="6">
        <v>4500</v>
      </c>
    </row>
    <row r="38" ht="16.5" spans="1:8">
      <c r="A38" s="287">
        <v>33</v>
      </c>
      <c r="B38" s="4" t="s">
        <v>1459</v>
      </c>
      <c r="C38" s="287">
        <v>117890</v>
      </c>
      <c r="D38" s="287">
        <v>1503</v>
      </c>
      <c r="E38" s="292">
        <v>1327549</v>
      </c>
      <c r="F38" s="4" t="s">
        <v>1449</v>
      </c>
      <c r="G38" s="4" t="s">
        <v>1463</v>
      </c>
      <c r="H38" s="6">
        <v>4600</v>
      </c>
    </row>
    <row r="39" ht="16.5" spans="1:8">
      <c r="A39" s="287">
        <v>34</v>
      </c>
      <c r="B39" s="4" t="s">
        <v>1454</v>
      </c>
      <c r="C39" s="287">
        <v>117889</v>
      </c>
      <c r="D39" s="287">
        <v>804</v>
      </c>
      <c r="E39" s="292">
        <v>1327351</v>
      </c>
      <c r="F39" s="4" t="s">
        <v>1449</v>
      </c>
      <c r="G39" s="4" t="s">
        <v>1463</v>
      </c>
      <c r="H39" s="6">
        <v>3000</v>
      </c>
    </row>
    <row r="40" ht="16.5" spans="1:8">
      <c r="A40" s="287">
        <v>35</v>
      </c>
      <c r="B40" s="4" t="s">
        <v>1456</v>
      </c>
      <c r="C40" s="287">
        <v>117891</v>
      </c>
      <c r="D40" s="287">
        <v>812</v>
      </c>
      <c r="E40" s="292">
        <v>1327372</v>
      </c>
      <c r="F40" s="4" t="s">
        <v>1449</v>
      </c>
      <c r="G40" s="4" t="s">
        <v>1463</v>
      </c>
      <c r="H40" s="6">
        <v>3000</v>
      </c>
    </row>
    <row r="41" ht="16.5" spans="1:8">
      <c r="A41" s="287">
        <v>36</v>
      </c>
      <c r="B41" s="4" t="s">
        <v>1465</v>
      </c>
      <c r="C41" s="287">
        <v>117892</v>
      </c>
      <c r="D41" s="287">
        <v>1406</v>
      </c>
      <c r="E41" s="292">
        <v>1316201</v>
      </c>
      <c r="F41" s="4" t="s">
        <v>1436</v>
      </c>
      <c r="G41" s="4" t="s">
        <v>1463</v>
      </c>
      <c r="H41" s="6">
        <v>4500</v>
      </c>
    </row>
    <row r="42" ht="16.5" spans="1:8">
      <c r="A42" s="287">
        <v>37</v>
      </c>
      <c r="B42" s="4" t="s">
        <v>1466</v>
      </c>
      <c r="C42" s="287">
        <v>117893</v>
      </c>
      <c r="D42" s="287">
        <v>1006</v>
      </c>
      <c r="E42" s="292">
        <v>1327163</v>
      </c>
      <c r="F42" s="4" t="s">
        <v>1436</v>
      </c>
      <c r="G42" s="4" t="s">
        <v>1463</v>
      </c>
      <c r="H42" s="6">
        <v>4500</v>
      </c>
    </row>
    <row r="43" ht="16.5" spans="1:8">
      <c r="A43" s="287">
        <v>38</v>
      </c>
      <c r="B43" s="4" t="s">
        <v>1467</v>
      </c>
      <c r="C43" s="287">
        <v>117886</v>
      </c>
      <c r="D43" s="287">
        <v>2303</v>
      </c>
      <c r="E43" s="292">
        <v>1327638</v>
      </c>
      <c r="F43" s="4" t="s">
        <v>1449</v>
      </c>
      <c r="G43" s="4" t="s">
        <v>1463</v>
      </c>
      <c r="H43" s="6">
        <v>3000</v>
      </c>
    </row>
    <row r="44" ht="16.5" spans="1:8">
      <c r="A44" s="287">
        <v>39</v>
      </c>
      <c r="B44" s="4" t="s">
        <v>1468</v>
      </c>
      <c r="C44" s="287">
        <v>117887</v>
      </c>
      <c r="D44" s="287">
        <v>1705</v>
      </c>
      <c r="E44" s="292">
        <v>1315491</v>
      </c>
      <c r="F44" s="4" t="s">
        <v>1435</v>
      </c>
      <c r="G44" s="4" t="s">
        <v>1463</v>
      </c>
      <c r="H44" s="6">
        <v>6000</v>
      </c>
    </row>
    <row r="45" ht="16.5" spans="1:8">
      <c r="A45" s="287">
        <v>40</v>
      </c>
      <c r="B45" s="4" t="s">
        <v>1469</v>
      </c>
      <c r="C45" s="287">
        <v>117888</v>
      </c>
      <c r="D45" s="287">
        <v>1603</v>
      </c>
      <c r="E45" s="292">
        <v>1321825</v>
      </c>
      <c r="F45" s="4" t="s">
        <v>1436</v>
      </c>
      <c r="G45" s="4" t="s">
        <v>1463</v>
      </c>
      <c r="H45" s="6">
        <v>8400</v>
      </c>
    </row>
    <row r="46" ht="16.5" spans="1:8">
      <c r="A46" s="287">
        <v>41</v>
      </c>
      <c r="B46" s="4" t="s">
        <v>1440</v>
      </c>
      <c r="C46" s="287">
        <v>118010</v>
      </c>
      <c r="D46" s="287">
        <v>2602</v>
      </c>
      <c r="E46" s="292">
        <v>1328579</v>
      </c>
      <c r="F46" s="4" t="s">
        <v>1463</v>
      </c>
      <c r="G46" s="4" t="s">
        <v>1470</v>
      </c>
      <c r="H46" s="6">
        <v>3600</v>
      </c>
    </row>
    <row r="47" ht="16.5" spans="1:8">
      <c r="A47" s="287">
        <v>42</v>
      </c>
      <c r="B47" s="4" t="s">
        <v>688</v>
      </c>
      <c r="C47" s="287">
        <v>118009</v>
      </c>
      <c r="D47" s="287">
        <v>2410</v>
      </c>
      <c r="E47" s="292">
        <v>1327492</v>
      </c>
      <c r="F47" s="4" t="s">
        <v>1446</v>
      </c>
      <c r="G47" s="4" t="s">
        <v>1470</v>
      </c>
      <c r="H47" s="6">
        <v>3000</v>
      </c>
    </row>
    <row r="48" ht="16.5" spans="1:8">
      <c r="A48" s="287">
        <v>43</v>
      </c>
      <c r="B48" s="4" t="s">
        <v>1471</v>
      </c>
      <c r="C48" s="287">
        <v>118008</v>
      </c>
      <c r="D48" s="287">
        <v>1810</v>
      </c>
      <c r="E48" s="292">
        <v>1324501</v>
      </c>
      <c r="F48" s="4" t="s">
        <v>1472</v>
      </c>
      <c r="G48" s="4" t="s">
        <v>1470</v>
      </c>
      <c r="H48" s="6">
        <v>15000</v>
      </c>
    </row>
    <row r="49" ht="16.5" spans="1:8">
      <c r="A49" s="287">
        <v>44</v>
      </c>
      <c r="B49" s="4" t="s">
        <v>1473</v>
      </c>
      <c r="C49" s="287">
        <v>118007</v>
      </c>
      <c r="D49" s="287">
        <v>1801</v>
      </c>
      <c r="E49" s="292">
        <v>1328489</v>
      </c>
      <c r="F49" s="4" t="s">
        <v>1463</v>
      </c>
      <c r="G49" s="4" t="s">
        <v>1470</v>
      </c>
      <c r="H49" s="6">
        <v>1500</v>
      </c>
    </row>
    <row r="50" ht="16.5" spans="1:8">
      <c r="A50" s="287">
        <v>45</v>
      </c>
      <c r="B50" s="4" t="s">
        <v>143</v>
      </c>
      <c r="C50" s="287">
        <v>118003</v>
      </c>
      <c r="D50" s="287">
        <v>1510</v>
      </c>
      <c r="E50" s="292">
        <v>1326985</v>
      </c>
      <c r="F50" s="4" t="s">
        <v>1446</v>
      </c>
      <c r="G50" s="4" t="s">
        <v>1470</v>
      </c>
      <c r="H50" s="6">
        <v>3000</v>
      </c>
    </row>
    <row r="51" ht="16.5" spans="1:8">
      <c r="A51" s="287">
        <v>46</v>
      </c>
      <c r="B51" s="4" t="s">
        <v>1474</v>
      </c>
      <c r="C51" s="287">
        <v>118001</v>
      </c>
      <c r="D51" s="287">
        <v>1504</v>
      </c>
      <c r="E51" s="292">
        <v>1326145</v>
      </c>
      <c r="F51" s="4" t="s">
        <v>1436</v>
      </c>
      <c r="G51" s="4" t="s">
        <v>1470</v>
      </c>
      <c r="H51" s="6">
        <v>6000</v>
      </c>
    </row>
    <row r="52" ht="16.5" spans="1:8">
      <c r="A52" s="287">
        <v>47</v>
      </c>
      <c r="B52" s="4" t="s">
        <v>1442</v>
      </c>
      <c r="C52" s="287">
        <v>118000</v>
      </c>
      <c r="D52" s="287">
        <v>1502</v>
      </c>
      <c r="E52" s="292">
        <v>1326906</v>
      </c>
      <c r="F52" s="4" t="s">
        <v>1446</v>
      </c>
      <c r="G52" s="4" t="s">
        <v>1470</v>
      </c>
      <c r="H52" s="6">
        <v>3000</v>
      </c>
    </row>
    <row r="53" ht="16.5" spans="1:8">
      <c r="A53" s="287">
        <v>48</v>
      </c>
      <c r="B53" s="4" t="s">
        <v>1475</v>
      </c>
      <c r="C53" s="287">
        <v>117999</v>
      </c>
      <c r="D53" s="287">
        <v>1412</v>
      </c>
      <c r="E53" s="292">
        <v>1326347</v>
      </c>
      <c r="F53" s="4" t="s">
        <v>1435</v>
      </c>
      <c r="G53" s="4" t="s">
        <v>1470</v>
      </c>
      <c r="H53" s="6">
        <v>7500</v>
      </c>
    </row>
    <row r="54" ht="16.5" spans="1:8">
      <c r="A54" s="287">
        <v>49</v>
      </c>
      <c r="B54" s="4" t="s">
        <v>1476</v>
      </c>
      <c r="C54" s="287">
        <v>117997</v>
      </c>
      <c r="D54" s="287">
        <v>1404</v>
      </c>
      <c r="E54" s="292">
        <v>1327384</v>
      </c>
      <c r="F54" s="4" t="s">
        <v>1449</v>
      </c>
      <c r="G54" s="4" t="s">
        <v>1470</v>
      </c>
      <c r="H54" s="6">
        <v>6900</v>
      </c>
    </row>
    <row r="55" ht="16.5" spans="1:8">
      <c r="A55" s="287">
        <v>50</v>
      </c>
      <c r="B55" s="4" t="s">
        <v>1477</v>
      </c>
      <c r="C55" s="287">
        <v>117994</v>
      </c>
      <c r="D55" s="287">
        <v>809</v>
      </c>
      <c r="E55" s="292">
        <v>1328002</v>
      </c>
      <c r="F55" s="4" t="s">
        <v>1449</v>
      </c>
      <c r="G55" s="4" t="s">
        <v>1470</v>
      </c>
      <c r="H55" s="6">
        <v>6900</v>
      </c>
    </row>
    <row r="56" ht="16.5" spans="1:8">
      <c r="A56" s="287">
        <v>51</v>
      </c>
      <c r="B56" s="4" t="s">
        <v>1127</v>
      </c>
      <c r="C56" s="287">
        <v>117995</v>
      </c>
      <c r="D56" s="287">
        <v>1002</v>
      </c>
      <c r="E56" s="292">
        <v>1328875</v>
      </c>
      <c r="F56" s="4" t="s">
        <v>1463</v>
      </c>
      <c r="G56" s="4" t="s">
        <v>1470</v>
      </c>
      <c r="H56" s="6">
        <v>1500</v>
      </c>
    </row>
    <row r="57" ht="16.5" spans="1:8">
      <c r="A57" s="287">
        <v>52</v>
      </c>
      <c r="B57" s="4" t="s">
        <v>469</v>
      </c>
      <c r="C57" s="287">
        <v>116832</v>
      </c>
      <c r="D57" s="287">
        <v>1508</v>
      </c>
      <c r="E57" s="292">
        <v>1319451</v>
      </c>
      <c r="F57" s="4" t="s">
        <v>1253</v>
      </c>
      <c r="G57" s="4" t="s">
        <v>1073</v>
      </c>
      <c r="H57" s="6">
        <v>4000</v>
      </c>
    </row>
    <row r="58" ht="16.5" spans="1:8">
      <c r="A58" s="287">
        <v>53</v>
      </c>
      <c r="B58" s="4" t="s">
        <v>755</v>
      </c>
      <c r="C58" s="287">
        <v>117521</v>
      </c>
      <c r="D58" s="287">
        <v>2212</v>
      </c>
      <c r="E58" s="292">
        <v>1324249</v>
      </c>
      <c r="F58" s="4" t="s">
        <v>1472</v>
      </c>
      <c r="G58" s="4" t="s">
        <v>1455</v>
      </c>
      <c r="H58" s="6">
        <v>3000</v>
      </c>
    </row>
    <row r="59" ht="16.5" spans="1:8">
      <c r="A59" s="287">
        <v>54</v>
      </c>
      <c r="B59" s="4" t="s">
        <v>1478</v>
      </c>
      <c r="C59" s="287">
        <v>117522</v>
      </c>
      <c r="D59" s="287">
        <v>2201</v>
      </c>
      <c r="E59" s="292">
        <v>1324688</v>
      </c>
      <c r="F59" s="4" t="s">
        <v>1447</v>
      </c>
      <c r="G59" s="4" t="s">
        <v>1455</v>
      </c>
      <c r="H59" s="6">
        <v>1500</v>
      </c>
    </row>
    <row r="60" ht="16.5" spans="1:8">
      <c r="A60" s="287">
        <v>55</v>
      </c>
      <c r="B60" s="4" t="s">
        <v>639</v>
      </c>
      <c r="C60" s="287">
        <v>117523</v>
      </c>
      <c r="D60" s="287">
        <v>1504</v>
      </c>
      <c r="E60" s="292">
        <v>1324373</v>
      </c>
      <c r="F60" s="4" t="s">
        <v>1447</v>
      </c>
      <c r="G60" s="4" t="s">
        <v>1455</v>
      </c>
      <c r="H60" s="6">
        <v>1500</v>
      </c>
    </row>
    <row r="61" ht="16.5" spans="1:8">
      <c r="A61" s="287">
        <v>56</v>
      </c>
      <c r="B61" s="4" t="s">
        <v>629</v>
      </c>
      <c r="C61" s="287">
        <v>117524</v>
      </c>
      <c r="D61" s="287">
        <v>1209</v>
      </c>
      <c r="E61" s="292">
        <v>1324587</v>
      </c>
      <c r="F61" s="4" t="s">
        <v>1447</v>
      </c>
      <c r="G61" s="4" t="s">
        <v>1455</v>
      </c>
      <c r="H61" s="6">
        <v>1500</v>
      </c>
    </row>
    <row r="62" ht="16.5" spans="1:8">
      <c r="A62" s="287">
        <v>57</v>
      </c>
      <c r="B62" s="4" t="s">
        <v>1479</v>
      </c>
      <c r="C62" s="287">
        <v>117525</v>
      </c>
      <c r="D62" s="287">
        <v>909</v>
      </c>
      <c r="E62" s="292">
        <v>1324092</v>
      </c>
      <c r="F62" s="4" t="s">
        <v>1447</v>
      </c>
      <c r="G62" s="4" t="s">
        <v>1455</v>
      </c>
      <c r="H62" s="6">
        <v>1500</v>
      </c>
    </row>
    <row r="63" ht="16.5" spans="1:8">
      <c r="A63" s="287">
        <v>58</v>
      </c>
      <c r="B63" s="4" t="s">
        <v>1454</v>
      </c>
      <c r="C63" s="287">
        <v>117526</v>
      </c>
      <c r="D63" s="287">
        <v>703</v>
      </c>
      <c r="E63" s="292">
        <v>1323934</v>
      </c>
      <c r="F63" s="4" t="s">
        <v>1472</v>
      </c>
      <c r="G63" s="4" t="s">
        <v>1455</v>
      </c>
      <c r="H63" s="6">
        <v>3000</v>
      </c>
    </row>
    <row r="64" ht="16.5" spans="1:8">
      <c r="A64" s="287">
        <v>59</v>
      </c>
      <c r="B64" s="4" t="s">
        <v>1480</v>
      </c>
      <c r="C64" s="287">
        <v>117513</v>
      </c>
      <c r="D64" s="287">
        <v>2604</v>
      </c>
      <c r="E64" s="292">
        <v>1311990</v>
      </c>
      <c r="F64" s="4" t="s">
        <v>1472</v>
      </c>
      <c r="G64" s="4" t="s">
        <v>1455</v>
      </c>
      <c r="H64" s="6">
        <v>7200</v>
      </c>
    </row>
    <row r="65" ht="16.5" spans="1:8">
      <c r="A65" s="287">
        <v>60</v>
      </c>
      <c r="B65" s="4" t="s">
        <v>1481</v>
      </c>
      <c r="C65" s="287">
        <v>117440</v>
      </c>
      <c r="D65" s="287">
        <v>1409</v>
      </c>
      <c r="E65" s="292">
        <v>1324507</v>
      </c>
      <c r="F65" s="4" t="s">
        <v>1472</v>
      </c>
      <c r="G65" s="4" t="s">
        <v>1447</v>
      </c>
      <c r="H65" s="6">
        <v>1500</v>
      </c>
    </row>
    <row r="66" ht="16.5" spans="1:8">
      <c r="A66" s="287">
        <v>61</v>
      </c>
      <c r="B66" s="4" t="s">
        <v>1482</v>
      </c>
      <c r="C66" s="287">
        <v>117444</v>
      </c>
      <c r="D66" s="287">
        <v>1306</v>
      </c>
      <c r="E66" s="292">
        <v>1324114</v>
      </c>
      <c r="F66" s="4" t="s">
        <v>1483</v>
      </c>
      <c r="G66" s="4" t="s">
        <v>1447</v>
      </c>
      <c r="H66" s="6">
        <v>3000</v>
      </c>
    </row>
    <row r="67" ht="16.5" spans="1:8">
      <c r="A67" s="287">
        <v>62</v>
      </c>
      <c r="B67" s="4" t="s">
        <v>1484</v>
      </c>
      <c r="C67" s="287">
        <v>117445</v>
      </c>
      <c r="D67" s="287">
        <v>1508</v>
      </c>
      <c r="E67" s="292">
        <v>1322938</v>
      </c>
      <c r="F67" s="4" t="s">
        <v>1417</v>
      </c>
      <c r="G67" s="4" t="s">
        <v>1447</v>
      </c>
      <c r="H67" s="6">
        <v>4500</v>
      </c>
    </row>
    <row r="68" ht="16.5" spans="1:8">
      <c r="A68" s="287">
        <v>63</v>
      </c>
      <c r="B68" s="4" t="s">
        <v>1485</v>
      </c>
      <c r="C68" s="287">
        <v>117447</v>
      </c>
      <c r="D68" s="287">
        <v>1209</v>
      </c>
      <c r="E68" s="292">
        <v>1323248</v>
      </c>
      <c r="F68" s="4" t="s">
        <v>1417</v>
      </c>
      <c r="G68" s="4" t="s">
        <v>1447</v>
      </c>
      <c r="H68" s="6">
        <v>4500</v>
      </c>
    </row>
    <row r="69" ht="16.5" spans="1:8">
      <c r="A69" s="287">
        <v>64</v>
      </c>
      <c r="B69" s="4" t="s">
        <v>1440</v>
      </c>
      <c r="C69" s="287">
        <v>117438</v>
      </c>
      <c r="D69" s="287">
        <v>1602</v>
      </c>
      <c r="E69" s="292">
        <v>1324462</v>
      </c>
      <c r="F69" s="4" t="s">
        <v>1472</v>
      </c>
      <c r="G69" s="4" t="s">
        <v>1447</v>
      </c>
      <c r="H69" s="6">
        <v>5600</v>
      </c>
    </row>
    <row r="70" ht="16.5" spans="1:8">
      <c r="A70" s="287">
        <v>65</v>
      </c>
      <c r="B70" s="4" t="s">
        <v>688</v>
      </c>
      <c r="C70" s="287">
        <v>117446</v>
      </c>
      <c r="D70" s="287">
        <v>2410</v>
      </c>
      <c r="E70" s="292">
        <v>1323840</v>
      </c>
      <c r="F70" s="4" t="s">
        <v>1483</v>
      </c>
      <c r="G70" s="4" t="s">
        <v>1447</v>
      </c>
      <c r="H70" s="6">
        <v>3000</v>
      </c>
    </row>
    <row r="71" ht="16.5" spans="1:8">
      <c r="A71" s="287">
        <v>66</v>
      </c>
      <c r="B71" s="4" t="s">
        <v>749</v>
      </c>
      <c r="C71" s="287">
        <v>117443</v>
      </c>
      <c r="D71" s="287">
        <v>1705</v>
      </c>
      <c r="E71" s="292">
        <v>1324193</v>
      </c>
      <c r="F71" s="4" t="s">
        <v>1483</v>
      </c>
      <c r="G71" s="4" t="s">
        <v>1447</v>
      </c>
      <c r="H71" s="6">
        <v>3000</v>
      </c>
    </row>
    <row r="72" ht="16.5" spans="1:8">
      <c r="A72" s="287">
        <v>67</v>
      </c>
      <c r="B72" s="4" t="s">
        <v>1486</v>
      </c>
      <c r="C72" s="287">
        <v>117433</v>
      </c>
      <c r="D72" s="287">
        <v>1801</v>
      </c>
      <c r="E72" s="292">
        <v>1314144</v>
      </c>
      <c r="F72" s="4" t="s">
        <v>1174</v>
      </c>
      <c r="G72" s="4" t="s">
        <v>1447</v>
      </c>
      <c r="H72" s="6">
        <v>34500</v>
      </c>
    </row>
    <row r="73" ht="16.5" spans="1:8">
      <c r="A73" s="287">
        <v>68</v>
      </c>
      <c r="B73" s="4" t="s">
        <v>1487</v>
      </c>
      <c r="C73" s="287">
        <v>117436</v>
      </c>
      <c r="D73" s="287">
        <v>2504</v>
      </c>
      <c r="E73" s="292">
        <v>1311445</v>
      </c>
      <c r="F73" s="4" t="s">
        <v>1417</v>
      </c>
      <c r="G73" s="4" t="s">
        <v>1447</v>
      </c>
      <c r="H73" s="6">
        <v>10800</v>
      </c>
    </row>
    <row r="74" ht="16.5" spans="1:8">
      <c r="A74" s="287">
        <v>69</v>
      </c>
      <c r="B74" s="4" t="s">
        <v>1488</v>
      </c>
      <c r="C74" s="287">
        <v>117431</v>
      </c>
      <c r="D74" s="287">
        <v>2503</v>
      </c>
      <c r="E74" s="292">
        <v>1311038</v>
      </c>
      <c r="F74" s="4" t="s">
        <v>1417</v>
      </c>
      <c r="G74" s="4" t="s">
        <v>1447</v>
      </c>
      <c r="H74" s="6">
        <v>10800</v>
      </c>
    </row>
    <row r="75" ht="16.5" spans="1:8">
      <c r="A75" s="287">
        <v>70</v>
      </c>
      <c r="B75" s="4" t="s">
        <v>1489</v>
      </c>
      <c r="C75" s="287">
        <v>117439</v>
      </c>
      <c r="D75" s="287">
        <v>2602</v>
      </c>
      <c r="E75" s="292">
        <v>1316125</v>
      </c>
      <c r="F75" s="4" t="s">
        <v>1483</v>
      </c>
      <c r="G75" s="4" t="s">
        <v>1447</v>
      </c>
      <c r="H75" s="6">
        <v>7200</v>
      </c>
    </row>
    <row r="76" ht="16.5" spans="1:8">
      <c r="A76" s="287">
        <v>71</v>
      </c>
      <c r="B76" s="4" t="s">
        <v>755</v>
      </c>
      <c r="C76" s="287">
        <v>117596</v>
      </c>
      <c r="D76" s="287">
        <v>2212</v>
      </c>
      <c r="E76" s="292">
        <v>1325038</v>
      </c>
      <c r="F76" s="4" t="s">
        <v>1455</v>
      </c>
      <c r="G76" s="4" t="s">
        <v>1441</v>
      </c>
      <c r="H76" s="6">
        <v>1500</v>
      </c>
    </row>
    <row r="77" ht="16.5" spans="1:8">
      <c r="A77" s="287">
        <v>72</v>
      </c>
      <c r="B77" s="4" t="s">
        <v>1490</v>
      </c>
      <c r="C77" s="287">
        <v>117595</v>
      </c>
      <c r="D77" s="287">
        <v>2101</v>
      </c>
      <c r="E77" s="292">
        <v>1324499</v>
      </c>
      <c r="F77" s="4" t="s">
        <v>1472</v>
      </c>
      <c r="G77" s="4" t="s">
        <v>1441</v>
      </c>
      <c r="H77" s="6">
        <v>4500</v>
      </c>
    </row>
    <row r="78" ht="16.5" spans="1:8">
      <c r="A78" s="287">
        <v>73</v>
      </c>
      <c r="B78" s="4" t="s">
        <v>1439</v>
      </c>
      <c r="C78" s="287">
        <v>117594</v>
      </c>
      <c r="D78" s="287">
        <v>1702</v>
      </c>
      <c r="E78" s="292">
        <v>1324816</v>
      </c>
      <c r="F78" s="4" t="s">
        <v>1447</v>
      </c>
      <c r="G78" s="4" t="s">
        <v>1441</v>
      </c>
      <c r="H78" s="6">
        <v>5600</v>
      </c>
    </row>
    <row r="79" ht="16.5" spans="1:8">
      <c r="A79" s="287">
        <v>74</v>
      </c>
      <c r="B79" s="4" t="s">
        <v>1491</v>
      </c>
      <c r="C79" s="287">
        <v>117492</v>
      </c>
      <c r="D79" s="287">
        <v>1603</v>
      </c>
      <c r="E79" s="292">
        <v>1323437</v>
      </c>
      <c r="F79" s="4" t="s">
        <v>1447</v>
      </c>
      <c r="G79" s="4" t="s">
        <v>1441</v>
      </c>
      <c r="H79" s="6">
        <v>5600</v>
      </c>
    </row>
    <row r="80" ht="16.5" spans="1:8">
      <c r="A80" s="287">
        <v>75</v>
      </c>
      <c r="B80" s="4" t="s">
        <v>1440</v>
      </c>
      <c r="C80" s="287">
        <v>117592</v>
      </c>
      <c r="D80" s="287">
        <v>1602</v>
      </c>
      <c r="E80" s="292">
        <v>1324813</v>
      </c>
      <c r="F80" s="4" t="s">
        <v>1447</v>
      </c>
      <c r="G80" s="4" t="s">
        <v>1441</v>
      </c>
      <c r="H80" s="6">
        <v>5600</v>
      </c>
    </row>
    <row r="81" ht="16.5" spans="1:8">
      <c r="A81" s="287">
        <v>76</v>
      </c>
      <c r="B81" s="4" t="s">
        <v>1492</v>
      </c>
      <c r="C81" s="287">
        <v>117591</v>
      </c>
      <c r="D81" s="287">
        <v>1504</v>
      </c>
      <c r="E81" s="292">
        <v>1325294</v>
      </c>
      <c r="F81" s="4" t="s">
        <v>1455</v>
      </c>
      <c r="G81" s="4" t="s">
        <v>1441</v>
      </c>
      <c r="H81" s="6">
        <v>1500</v>
      </c>
    </row>
    <row r="82" ht="16.5" spans="1:8">
      <c r="A82" s="287">
        <v>77</v>
      </c>
      <c r="B82" s="4" t="s">
        <v>1453</v>
      </c>
      <c r="C82" s="287">
        <v>117589</v>
      </c>
      <c r="D82" s="287">
        <v>1204</v>
      </c>
      <c r="E82" s="292">
        <v>1324992</v>
      </c>
      <c r="F82" s="4" t="s">
        <v>1455</v>
      </c>
      <c r="G82" s="4" t="s">
        <v>1441</v>
      </c>
      <c r="H82" s="6">
        <v>1500</v>
      </c>
    </row>
    <row r="83" ht="16.5" spans="1:8">
      <c r="A83" s="287">
        <v>78</v>
      </c>
      <c r="B83" s="4" t="s">
        <v>184</v>
      </c>
      <c r="C83" s="287">
        <v>117588</v>
      </c>
      <c r="D83" s="287">
        <v>1012</v>
      </c>
      <c r="E83" s="292">
        <v>1324229</v>
      </c>
      <c r="F83" s="4" t="s">
        <v>1472</v>
      </c>
      <c r="G83" s="4" t="s">
        <v>1441</v>
      </c>
      <c r="H83" s="6">
        <v>4500</v>
      </c>
    </row>
    <row r="84" ht="16.5" spans="1:8">
      <c r="A84" s="287">
        <v>79</v>
      </c>
      <c r="B84" s="4" t="s">
        <v>1493</v>
      </c>
      <c r="C84" s="287">
        <v>117587</v>
      </c>
      <c r="D84" s="287">
        <v>1003</v>
      </c>
      <c r="E84" s="292">
        <v>1324461</v>
      </c>
      <c r="F84" s="4" t="s">
        <v>1472</v>
      </c>
      <c r="G84" s="4" t="s">
        <v>1441</v>
      </c>
      <c r="H84" s="6">
        <v>4500</v>
      </c>
    </row>
    <row r="85" ht="16.5" spans="1:8">
      <c r="A85" s="287">
        <v>80</v>
      </c>
      <c r="B85" s="4" t="s">
        <v>858</v>
      </c>
      <c r="C85" s="287">
        <v>117400</v>
      </c>
      <c r="D85" s="287">
        <v>1412</v>
      </c>
      <c r="E85" s="292">
        <v>1323246</v>
      </c>
      <c r="F85" s="4" t="s">
        <v>1417</v>
      </c>
      <c r="G85" s="4" t="s">
        <v>1472</v>
      </c>
      <c r="H85" s="6">
        <v>3000</v>
      </c>
    </row>
    <row r="86" ht="16.5" spans="1:8">
      <c r="A86" s="287">
        <v>81</v>
      </c>
      <c r="B86" s="288" t="s">
        <v>755</v>
      </c>
      <c r="C86" s="289">
        <v>117938</v>
      </c>
      <c r="D86" s="287">
        <v>2212</v>
      </c>
      <c r="E86" s="290">
        <v>1323645</v>
      </c>
      <c r="F86" s="288" t="s">
        <v>1483</v>
      </c>
      <c r="G86" s="288" t="s">
        <v>1472</v>
      </c>
      <c r="H86" s="291">
        <v>1500</v>
      </c>
    </row>
    <row r="87" ht="16.5" spans="1:8">
      <c r="A87" s="287">
        <v>82</v>
      </c>
      <c r="B87" s="4" t="s">
        <v>1494</v>
      </c>
      <c r="C87" s="287">
        <v>117399</v>
      </c>
      <c r="D87" s="287">
        <v>2501</v>
      </c>
      <c r="E87" s="292">
        <v>1324116</v>
      </c>
      <c r="F87" s="4" t="s">
        <v>1483</v>
      </c>
      <c r="G87" s="4" t="s">
        <v>1472</v>
      </c>
      <c r="H87" s="6">
        <v>3600</v>
      </c>
    </row>
    <row r="88" ht="16.5" spans="1:8">
      <c r="A88" s="287">
        <v>83</v>
      </c>
      <c r="B88" s="4" t="s">
        <v>1493</v>
      </c>
      <c r="C88" s="287">
        <v>117386</v>
      </c>
      <c r="D88" s="287">
        <v>1003</v>
      </c>
      <c r="E88" s="292">
        <v>1323472</v>
      </c>
      <c r="F88" s="4" t="s">
        <v>1417</v>
      </c>
      <c r="G88" s="4" t="s">
        <v>1472</v>
      </c>
      <c r="H88" s="6">
        <v>3000</v>
      </c>
    </row>
    <row r="89" ht="16.5" spans="1:8">
      <c r="A89" s="287">
        <v>84</v>
      </c>
      <c r="B89" s="4" t="s">
        <v>1495</v>
      </c>
      <c r="C89" s="287">
        <v>117388</v>
      </c>
      <c r="D89" s="287">
        <v>1004</v>
      </c>
      <c r="E89" s="292">
        <v>1323963</v>
      </c>
      <c r="F89" s="4" t="s">
        <v>1483</v>
      </c>
      <c r="G89" s="4" t="s">
        <v>1472</v>
      </c>
      <c r="H89" s="6">
        <v>1500</v>
      </c>
    </row>
    <row r="90" ht="16.5" spans="1:8">
      <c r="A90" s="287">
        <v>85</v>
      </c>
      <c r="B90" s="4" t="s">
        <v>1496</v>
      </c>
      <c r="C90" s="287">
        <v>117390</v>
      </c>
      <c r="D90" s="287">
        <v>1212</v>
      </c>
      <c r="E90" s="292">
        <v>1322383</v>
      </c>
      <c r="F90" s="4" t="s">
        <v>1417</v>
      </c>
      <c r="G90" s="4" t="s">
        <v>1472</v>
      </c>
      <c r="H90" s="6">
        <v>3000</v>
      </c>
    </row>
    <row r="91" ht="16.5" spans="1:8">
      <c r="A91" s="287">
        <v>86</v>
      </c>
      <c r="B91" s="4" t="s">
        <v>1497</v>
      </c>
      <c r="C91" s="287">
        <v>117391</v>
      </c>
      <c r="D91" s="287">
        <v>611</v>
      </c>
      <c r="E91" s="292">
        <v>1320938</v>
      </c>
      <c r="F91" s="4" t="s">
        <v>1074</v>
      </c>
      <c r="G91" s="4" t="s">
        <v>1472</v>
      </c>
      <c r="H91" s="6">
        <v>4500</v>
      </c>
    </row>
    <row r="92" ht="16.5" spans="1:8">
      <c r="A92" s="287">
        <v>87</v>
      </c>
      <c r="B92" s="4" t="s">
        <v>184</v>
      </c>
      <c r="C92" s="287">
        <v>117392</v>
      </c>
      <c r="D92" s="287">
        <v>1012</v>
      </c>
      <c r="E92" s="292">
        <v>1324231</v>
      </c>
      <c r="F92" s="4" t="s">
        <v>1483</v>
      </c>
      <c r="G92" s="4" t="s">
        <v>1472</v>
      </c>
      <c r="H92" s="6">
        <v>1500</v>
      </c>
    </row>
    <row r="93" ht="16.5" spans="1:8">
      <c r="A93" s="287">
        <v>88</v>
      </c>
      <c r="B93" s="288" t="s">
        <v>1272</v>
      </c>
      <c r="C93" s="289">
        <v>117394</v>
      </c>
      <c r="D93" s="289">
        <v>2404</v>
      </c>
      <c r="E93" s="290">
        <v>1319729</v>
      </c>
      <c r="F93" s="288" t="s">
        <v>1073</v>
      </c>
      <c r="G93" s="288" t="s">
        <v>1472</v>
      </c>
      <c r="H93" s="291">
        <v>20000</v>
      </c>
    </row>
    <row r="94" ht="16.5" spans="1:8">
      <c r="A94" s="287">
        <v>89</v>
      </c>
      <c r="B94" s="4" t="s">
        <v>1498</v>
      </c>
      <c r="C94" s="287">
        <v>117632</v>
      </c>
      <c r="D94" s="287">
        <v>2412</v>
      </c>
      <c r="E94" s="292">
        <v>1308399</v>
      </c>
      <c r="F94" s="4" t="s">
        <v>1441</v>
      </c>
      <c r="G94" s="4" t="s">
        <v>1438</v>
      </c>
      <c r="H94" s="6">
        <v>1500</v>
      </c>
    </row>
    <row r="95" ht="16.5" spans="1:8">
      <c r="A95" s="287">
        <v>90</v>
      </c>
      <c r="B95" s="4" t="s">
        <v>755</v>
      </c>
      <c r="C95" s="287">
        <v>117630</v>
      </c>
      <c r="D95" s="287">
        <v>2212</v>
      </c>
      <c r="E95" s="292">
        <v>1325573</v>
      </c>
      <c r="F95" s="4" t="s">
        <v>1441</v>
      </c>
      <c r="G95" s="4" t="s">
        <v>1438</v>
      </c>
      <c r="H95" s="6">
        <v>1500</v>
      </c>
    </row>
    <row r="96" ht="16.5" spans="1:8">
      <c r="A96" s="287">
        <v>91</v>
      </c>
      <c r="B96" s="4" t="s">
        <v>1499</v>
      </c>
      <c r="C96" s="287">
        <v>117631</v>
      </c>
      <c r="D96" s="287">
        <v>2401</v>
      </c>
      <c r="E96" s="292">
        <v>1324338</v>
      </c>
      <c r="F96" s="4" t="s">
        <v>1472</v>
      </c>
      <c r="G96" s="4" t="s">
        <v>1438</v>
      </c>
      <c r="H96" s="6">
        <v>6000</v>
      </c>
    </row>
    <row r="97" ht="16.5" spans="1:8">
      <c r="A97" s="287">
        <v>92</v>
      </c>
      <c r="B97" s="4" t="s">
        <v>1439</v>
      </c>
      <c r="C97" s="287">
        <v>117626</v>
      </c>
      <c r="D97" s="287">
        <v>1702</v>
      </c>
      <c r="E97" s="292">
        <v>1325651</v>
      </c>
      <c r="F97" s="4" t="s">
        <v>1441</v>
      </c>
      <c r="G97" s="4" t="s">
        <v>1438</v>
      </c>
      <c r="H97" s="6">
        <v>2800</v>
      </c>
    </row>
    <row r="98" ht="16.5" spans="1:8">
      <c r="A98" s="287">
        <v>93</v>
      </c>
      <c r="B98" s="4" t="s">
        <v>1500</v>
      </c>
      <c r="C98" s="287">
        <v>117625</v>
      </c>
      <c r="D98" s="287">
        <v>1701</v>
      </c>
      <c r="E98" s="292">
        <v>1323899</v>
      </c>
      <c r="F98" s="4" t="s">
        <v>1472</v>
      </c>
      <c r="G98" s="4" t="s">
        <v>1438</v>
      </c>
      <c r="H98" s="6">
        <v>6000</v>
      </c>
    </row>
    <row r="99" ht="16.5" spans="1:8">
      <c r="A99" s="287">
        <v>94</v>
      </c>
      <c r="B99" s="4" t="s">
        <v>1501</v>
      </c>
      <c r="C99" s="287">
        <v>117624</v>
      </c>
      <c r="D99" s="287">
        <v>1608</v>
      </c>
      <c r="E99" s="292">
        <v>1324189</v>
      </c>
      <c r="F99" s="4" t="s">
        <v>1483</v>
      </c>
      <c r="G99" s="4" t="s">
        <v>1438</v>
      </c>
      <c r="H99" s="6">
        <v>14000</v>
      </c>
    </row>
    <row r="100" ht="16.5" spans="1:8">
      <c r="A100" s="287">
        <v>95</v>
      </c>
      <c r="B100" s="4" t="s">
        <v>1502</v>
      </c>
      <c r="C100" s="287">
        <v>117623</v>
      </c>
      <c r="D100" s="287">
        <v>1605</v>
      </c>
      <c r="E100" s="292">
        <v>1323321</v>
      </c>
      <c r="F100" s="4" t="s">
        <v>1472</v>
      </c>
      <c r="G100" s="4" t="s">
        <v>1438</v>
      </c>
      <c r="H100" s="6">
        <v>6000</v>
      </c>
    </row>
    <row r="101" ht="16.5" spans="1:8">
      <c r="A101" s="287">
        <v>96</v>
      </c>
      <c r="B101" s="4" t="s">
        <v>1440</v>
      </c>
      <c r="C101" s="287">
        <v>117622</v>
      </c>
      <c r="D101" s="287">
        <v>1602</v>
      </c>
      <c r="E101" s="292">
        <v>1325651</v>
      </c>
      <c r="F101" s="4" t="s">
        <v>1441</v>
      </c>
      <c r="G101" s="4" t="s">
        <v>1438</v>
      </c>
      <c r="H101" s="6">
        <v>2800</v>
      </c>
    </row>
    <row r="102" ht="16.5" spans="1:8">
      <c r="A102" s="287">
        <v>97</v>
      </c>
      <c r="B102" s="4" t="s">
        <v>1503</v>
      </c>
      <c r="C102" s="287">
        <v>117620</v>
      </c>
      <c r="D102" s="287">
        <v>1502</v>
      </c>
      <c r="E102" s="292">
        <v>1323322</v>
      </c>
      <c r="F102" s="4" t="s">
        <v>1472</v>
      </c>
      <c r="G102" s="4" t="s">
        <v>1438</v>
      </c>
      <c r="H102" s="6">
        <v>6000</v>
      </c>
    </row>
    <row r="103" ht="16.5" spans="1:8">
      <c r="A103" s="287">
        <v>98</v>
      </c>
      <c r="B103" s="4" t="s">
        <v>749</v>
      </c>
      <c r="C103" s="287">
        <v>117619</v>
      </c>
      <c r="D103" s="287">
        <v>1310</v>
      </c>
      <c r="E103" s="292">
        <v>1325358</v>
      </c>
      <c r="F103" s="4" t="s">
        <v>1455</v>
      </c>
      <c r="G103" s="4" t="s">
        <v>1438</v>
      </c>
      <c r="H103" s="6">
        <v>3000</v>
      </c>
    </row>
    <row r="104" ht="16.5" spans="1:8">
      <c r="A104" s="287">
        <v>99</v>
      </c>
      <c r="B104" s="4" t="s">
        <v>1504</v>
      </c>
      <c r="C104" s="287">
        <v>117618</v>
      </c>
      <c r="D104" s="287">
        <v>1012</v>
      </c>
      <c r="E104" s="292">
        <v>1326037</v>
      </c>
      <c r="F104" s="4" t="s">
        <v>1441</v>
      </c>
      <c r="G104" s="4" t="s">
        <v>1438</v>
      </c>
      <c r="H104" s="6">
        <v>1500</v>
      </c>
    </row>
    <row r="105" ht="16.5" spans="1:8">
      <c r="A105" s="287">
        <v>100</v>
      </c>
      <c r="B105" s="288" t="s">
        <v>755</v>
      </c>
      <c r="C105" s="289">
        <v>117333</v>
      </c>
      <c r="D105" s="287">
        <v>2212</v>
      </c>
      <c r="E105" s="290">
        <v>1323307</v>
      </c>
      <c r="F105" s="288" t="s">
        <v>1417</v>
      </c>
      <c r="G105" s="288" t="s">
        <v>1483</v>
      </c>
      <c r="H105" s="291">
        <v>1500</v>
      </c>
    </row>
    <row r="106" ht="16.5" spans="1:8">
      <c r="A106" s="287">
        <v>101</v>
      </c>
      <c r="B106" s="4" t="s">
        <v>40</v>
      </c>
      <c r="C106" s="287">
        <v>117330</v>
      </c>
      <c r="D106" s="287">
        <v>1512</v>
      </c>
      <c r="E106" s="292">
        <v>1319935</v>
      </c>
      <c r="F106" s="4" t="s">
        <v>1067</v>
      </c>
      <c r="G106" s="4" t="s">
        <v>1483</v>
      </c>
      <c r="H106" s="6">
        <v>16000</v>
      </c>
    </row>
    <row r="107" ht="16.5" spans="1:8">
      <c r="A107" s="287">
        <v>102</v>
      </c>
      <c r="B107" s="4" t="s">
        <v>510</v>
      </c>
      <c r="C107" s="287">
        <v>117329</v>
      </c>
      <c r="D107" s="287">
        <v>1502</v>
      </c>
      <c r="E107" s="292">
        <v>1321314</v>
      </c>
      <c r="F107" s="4" t="s">
        <v>1055</v>
      </c>
      <c r="G107" s="4" t="s">
        <v>1483</v>
      </c>
      <c r="H107" s="6">
        <v>9000</v>
      </c>
    </row>
    <row r="108" ht="16.5" spans="1:8">
      <c r="A108" s="287">
        <v>103</v>
      </c>
      <c r="B108" s="4" t="s">
        <v>1505</v>
      </c>
      <c r="C108" s="287">
        <v>117327</v>
      </c>
      <c r="D108" s="287">
        <v>1409</v>
      </c>
      <c r="E108" s="292">
        <v>1318824</v>
      </c>
      <c r="F108" s="4" t="s">
        <v>1043</v>
      </c>
      <c r="G108" s="4" t="s">
        <v>1483</v>
      </c>
      <c r="H108" s="6">
        <v>6000</v>
      </c>
    </row>
    <row r="109" ht="16.5" spans="1:8">
      <c r="A109" s="287">
        <v>104</v>
      </c>
      <c r="B109" s="4" t="s">
        <v>1506</v>
      </c>
      <c r="C109" s="287">
        <v>117326</v>
      </c>
      <c r="D109" s="287">
        <v>1404</v>
      </c>
      <c r="E109" s="292">
        <v>1318824</v>
      </c>
      <c r="F109" s="4" t="s">
        <v>1043</v>
      </c>
      <c r="G109" s="4" t="s">
        <v>1483</v>
      </c>
      <c r="H109" s="6">
        <v>6000</v>
      </c>
    </row>
    <row r="110" ht="16.5" spans="1:8">
      <c r="A110" s="287">
        <v>105</v>
      </c>
      <c r="B110" s="4" t="s">
        <v>1507</v>
      </c>
      <c r="C110" s="287">
        <v>117347</v>
      </c>
      <c r="D110" s="4" t="s">
        <v>354</v>
      </c>
      <c r="E110" s="292">
        <v>1323252</v>
      </c>
      <c r="F110" s="4" t="s">
        <v>1483</v>
      </c>
      <c r="G110" s="4" t="s">
        <v>1472</v>
      </c>
      <c r="H110" s="6">
        <v>1500</v>
      </c>
    </row>
    <row r="111" ht="16.5" spans="1:8">
      <c r="A111" s="287">
        <v>106</v>
      </c>
      <c r="B111" s="4" t="s">
        <v>1508</v>
      </c>
      <c r="C111" s="287">
        <v>117278</v>
      </c>
      <c r="D111" s="287">
        <v>2407</v>
      </c>
      <c r="E111" s="292">
        <v>1322974</v>
      </c>
      <c r="F111" s="4" t="s">
        <v>1074</v>
      </c>
      <c r="G111" s="4" t="s">
        <v>1417</v>
      </c>
      <c r="H111" s="6">
        <v>1500</v>
      </c>
    </row>
    <row r="112" ht="16.5" spans="1:8">
      <c r="A112" s="287">
        <v>107</v>
      </c>
      <c r="B112" s="4" t="s">
        <v>1509</v>
      </c>
      <c r="C112" s="287">
        <v>117665</v>
      </c>
      <c r="D112" s="287">
        <v>2602</v>
      </c>
      <c r="E112" s="292">
        <v>1321960</v>
      </c>
      <c r="F112" s="4" t="s">
        <v>1447</v>
      </c>
      <c r="G112" s="4" t="s">
        <v>1435</v>
      </c>
      <c r="H112" s="6">
        <v>14400</v>
      </c>
    </row>
    <row r="113" ht="16.5" spans="1:8">
      <c r="A113" s="287">
        <v>108</v>
      </c>
      <c r="B113" s="4" t="s">
        <v>1510</v>
      </c>
      <c r="C113" s="287">
        <v>117653</v>
      </c>
      <c r="D113" s="287">
        <v>1003</v>
      </c>
      <c r="E113" s="292">
        <v>1325818</v>
      </c>
      <c r="F113" s="4" t="s">
        <v>1438</v>
      </c>
      <c r="G113" s="4" t="s">
        <v>1435</v>
      </c>
      <c r="H113" s="6">
        <v>1500</v>
      </c>
    </row>
    <row r="114" ht="16.5" spans="1:8">
      <c r="A114" s="287">
        <v>109</v>
      </c>
      <c r="B114" s="4" t="s">
        <v>1511</v>
      </c>
      <c r="C114" s="287">
        <v>117654</v>
      </c>
      <c r="D114" s="287">
        <v>1009</v>
      </c>
      <c r="E114" s="292">
        <v>1325818</v>
      </c>
      <c r="F114" s="4" t="s">
        <v>1438</v>
      </c>
      <c r="G114" s="4" t="s">
        <v>1435</v>
      </c>
      <c r="H114" s="6">
        <v>1500</v>
      </c>
    </row>
    <row r="115" ht="16.5" spans="1:8">
      <c r="A115" s="287">
        <v>110</v>
      </c>
      <c r="B115" s="4" t="s">
        <v>1453</v>
      </c>
      <c r="C115" s="287">
        <v>117655</v>
      </c>
      <c r="D115" s="287">
        <v>1204</v>
      </c>
      <c r="E115" s="292">
        <v>1325568</v>
      </c>
      <c r="F115" s="4" t="s">
        <v>1441</v>
      </c>
      <c r="G115" s="4" t="s">
        <v>1435</v>
      </c>
      <c r="H115" s="6">
        <v>3000</v>
      </c>
    </row>
    <row r="116" ht="16.5" spans="1:8">
      <c r="A116" s="287">
        <v>111</v>
      </c>
      <c r="B116" s="4" t="s">
        <v>796</v>
      </c>
      <c r="C116" s="287">
        <v>117656</v>
      </c>
      <c r="D116" s="287">
        <v>1412</v>
      </c>
      <c r="E116" s="292">
        <v>1324486</v>
      </c>
      <c r="F116" s="4" t="s">
        <v>1472</v>
      </c>
      <c r="G116" s="4" t="s">
        <v>1435</v>
      </c>
      <c r="H116" s="6">
        <v>7500</v>
      </c>
    </row>
    <row r="117" ht="16.5" spans="1:8">
      <c r="A117" s="287">
        <v>112</v>
      </c>
      <c r="B117" s="4" t="s">
        <v>1458</v>
      </c>
      <c r="C117" s="287">
        <v>117657</v>
      </c>
      <c r="D117" s="287">
        <v>1501</v>
      </c>
      <c r="E117" s="292">
        <v>1315658</v>
      </c>
      <c r="F117" s="4" t="s">
        <v>1441</v>
      </c>
      <c r="G117" s="4" t="s">
        <v>1435</v>
      </c>
      <c r="H117" s="6">
        <v>3000</v>
      </c>
    </row>
    <row r="118" ht="16.5" spans="1:8">
      <c r="A118" s="287">
        <v>113</v>
      </c>
      <c r="B118" s="4" t="s">
        <v>711</v>
      </c>
      <c r="C118" s="287">
        <v>117658</v>
      </c>
      <c r="D118" s="287">
        <v>1503</v>
      </c>
      <c r="E118" s="292">
        <v>1323239</v>
      </c>
      <c r="F118" s="4" t="s">
        <v>1438</v>
      </c>
      <c r="G118" s="4" t="s">
        <v>1435</v>
      </c>
      <c r="H118" s="6">
        <v>2300</v>
      </c>
    </row>
    <row r="119" ht="16.5" spans="1:8">
      <c r="A119" s="287">
        <v>114</v>
      </c>
      <c r="B119" s="4" t="s">
        <v>1484</v>
      </c>
      <c r="C119" s="287">
        <v>117659</v>
      </c>
      <c r="D119" s="287">
        <v>1508</v>
      </c>
      <c r="E119" s="292">
        <v>1324706</v>
      </c>
      <c r="F119" s="4" t="s">
        <v>1447</v>
      </c>
      <c r="G119" s="4" t="s">
        <v>1435</v>
      </c>
      <c r="H119" s="6">
        <v>6000</v>
      </c>
    </row>
    <row r="120" ht="16.5" spans="1:8">
      <c r="A120" s="287">
        <v>115</v>
      </c>
      <c r="B120" s="4" t="s">
        <v>1491</v>
      </c>
      <c r="C120" s="287">
        <v>117660</v>
      </c>
      <c r="D120" s="287">
        <v>1603</v>
      </c>
      <c r="E120" s="292">
        <v>1325835</v>
      </c>
      <c r="F120" s="4" t="s">
        <v>1441</v>
      </c>
      <c r="G120" s="4" t="s">
        <v>1435</v>
      </c>
      <c r="H120" s="6">
        <v>5600</v>
      </c>
    </row>
    <row r="121" ht="16.5" spans="1:8">
      <c r="A121" s="287">
        <v>116</v>
      </c>
      <c r="B121" s="4" t="s">
        <v>1512</v>
      </c>
      <c r="C121" s="287">
        <v>117662</v>
      </c>
      <c r="D121" s="287">
        <v>1607</v>
      </c>
      <c r="E121" s="292">
        <v>1318292</v>
      </c>
      <c r="F121" s="4" t="s">
        <v>1438</v>
      </c>
      <c r="G121" s="4" t="s">
        <v>1435</v>
      </c>
      <c r="H121" s="6">
        <v>1500</v>
      </c>
    </row>
    <row r="122" ht="16.5" spans="1:8">
      <c r="A122" s="287">
        <v>117</v>
      </c>
      <c r="B122" s="4" t="s">
        <v>1500</v>
      </c>
      <c r="C122" s="287">
        <v>117663</v>
      </c>
      <c r="D122" s="287">
        <v>1701</v>
      </c>
      <c r="E122" s="292">
        <v>1325604</v>
      </c>
      <c r="F122" s="4" t="s">
        <v>1438</v>
      </c>
      <c r="G122" s="4" t="s">
        <v>1435</v>
      </c>
      <c r="H122" s="6">
        <v>1500</v>
      </c>
    </row>
    <row r="123" ht="16.5" spans="1:8">
      <c r="A123" s="287">
        <v>118</v>
      </c>
      <c r="B123" s="4" t="s">
        <v>1513</v>
      </c>
      <c r="C123" s="287">
        <v>118046</v>
      </c>
      <c r="D123" s="287">
        <v>2704</v>
      </c>
      <c r="E123" s="292">
        <v>1314167</v>
      </c>
      <c r="F123" s="4" t="s">
        <v>1463</v>
      </c>
      <c r="G123" s="4" t="s">
        <v>1514</v>
      </c>
      <c r="H123" s="6">
        <v>12200</v>
      </c>
    </row>
    <row r="124" ht="16.5" spans="1:8">
      <c r="A124" s="287">
        <v>119</v>
      </c>
      <c r="B124" s="4" t="s">
        <v>184</v>
      </c>
      <c r="C124" s="287">
        <v>118045</v>
      </c>
      <c r="D124" s="287">
        <v>1105</v>
      </c>
      <c r="E124" s="292">
        <v>1326309</v>
      </c>
      <c r="F124" s="4" t="s">
        <v>1463</v>
      </c>
      <c r="G124" s="4" t="s">
        <v>1514</v>
      </c>
      <c r="H124" s="6">
        <v>3000</v>
      </c>
    </row>
    <row r="125" ht="16.5" spans="1:8">
      <c r="A125" s="287">
        <v>120</v>
      </c>
      <c r="B125" s="4" t="s">
        <v>1515</v>
      </c>
      <c r="C125" s="287">
        <v>118044</v>
      </c>
      <c r="D125" s="287">
        <v>611</v>
      </c>
      <c r="E125" s="292">
        <v>1326699</v>
      </c>
      <c r="F125" s="4" t="s">
        <v>1436</v>
      </c>
      <c r="G125" s="4" t="s">
        <v>1514</v>
      </c>
      <c r="H125" s="6">
        <v>7500</v>
      </c>
    </row>
    <row r="126" ht="16.5" spans="1:8">
      <c r="A126" s="287">
        <v>121</v>
      </c>
      <c r="B126" s="4" t="s">
        <v>1456</v>
      </c>
      <c r="C126" s="287">
        <v>118043</v>
      </c>
      <c r="D126" s="287">
        <v>812</v>
      </c>
      <c r="E126" s="292">
        <v>1328406</v>
      </c>
      <c r="F126" s="4" t="s">
        <v>1463</v>
      </c>
      <c r="G126" s="4" t="s">
        <v>1514</v>
      </c>
      <c r="H126" s="6">
        <v>3000</v>
      </c>
    </row>
    <row r="127" ht="16.5" spans="1:8">
      <c r="A127" s="287">
        <v>122</v>
      </c>
      <c r="B127" s="4" t="s">
        <v>1516</v>
      </c>
      <c r="C127" s="287">
        <v>118042</v>
      </c>
      <c r="D127" s="287">
        <v>612</v>
      </c>
      <c r="E127" s="292">
        <v>1326975</v>
      </c>
      <c r="F127" s="4" t="s">
        <v>1436</v>
      </c>
      <c r="G127" s="4" t="s">
        <v>1514</v>
      </c>
      <c r="H127" s="6">
        <v>11500</v>
      </c>
    </row>
    <row r="128" ht="16.5" spans="1:8">
      <c r="A128" s="287">
        <v>123</v>
      </c>
      <c r="B128" s="4" t="s">
        <v>1452</v>
      </c>
      <c r="C128" s="287">
        <v>118047</v>
      </c>
      <c r="D128" s="287">
        <v>2009</v>
      </c>
      <c r="E128" s="292">
        <v>1327975</v>
      </c>
      <c r="F128" s="4" t="s">
        <v>1446</v>
      </c>
      <c r="G128" s="4" t="s">
        <v>1514</v>
      </c>
      <c r="H128" s="6">
        <v>4500</v>
      </c>
    </row>
    <row r="129" ht="16.5" spans="1:8">
      <c r="A129" s="287">
        <v>124</v>
      </c>
      <c r="B129" s="4" t="s">
        <v>1517</v>
      </c>
      <c r="C129" s="287">
        <v>118052</v>
      </c>
      <c r="D129" s="287">
        <v>1010</v>
      </c>
      <c r="E129" s="292">
        <v>1325779</v>
      </c>
      <c r="F129" s="4" t="s">
        <v>1449</v>
      </c>
      <c r="G129" s="4" t="s">
        <v>1514</v>
      </c>
      <c r="H129" s="6">
        <v>6000</v>
      </c>
    </row>
    <row r="130" ht="16.5" spans="1:8">
      <c r="A130" s="287">
        <v>125</v>
      </c>
      <c r="B130" s="4" t="s">
        <v>1451</v>
      </c>
      <c r="C130" s="287">
        <v>117835</v>
      </c>
      <c r="D130" s="287">
        <v>1011</v>
      </c>
      <c r="E130" s="292">
        <v>1327828</v>
      </c>
      <c r="F130" s="4" t="s">
        <v>1446</v>
      </c>
      <c r="G130" s="4" t="s">
        <v>1514</v>
      </c>
      <c r="H130" s="6">
        <v>4500</v>
      </c>
    </row>
    <row r="131" ht="16.5" spans="1:8">
      <c r="A131" s="287">
        <v>126</v>
      </c>
      <c r="B131" s="4" t="s">
        <v>1518</v>
      </c>
      <c r="C131" s="287">
        <v>118048</v>
      </c>
      <c r="D131" s="287">
        <v>1610</v>
      </c>
      <c r="E131" s="292">
        <v>1324802</v>
      </c>
      <c r="F131" s="4" t="s">
        <v>1441</v>
      </c>
      <c r="G131" s="4" t="s">
        <v>1514</v>
      </c>
      <c r="H131" s="6">
        <v>12000</v>
      </c>
    </row>
    <row r="132" ht="16.5" spans="1:8">
      <c r="A132" s="287">
        <v>127</v>
      </c>
      <c r="B132" s="4" t="s">
        <v>1519</v>
      </c>
      <c r="C132" s="287">
        <v>118049</v>
      </c>
      <c r="D132" s="287">
        <v>1509</v>
      </c>
      <c r="E132" s="292">
        <v>1328899</v>
      </c>
      <c r="F132" s="4" t="s">
        <v>1470</v>
      </c>
      <c r="G132" s="4" t="s">
        <v>1514</v>
      </c>
      <c r="H132" s="6">
        <v>1500</v>
      </c>
    </row>
    <row r="133" ht="16.5" spans="1:8">
      <c r="A133" s="287">
        <v>128</v>
      </c>
      <c r="B133" s="4" t="s">
        <v>1453</v>
      </c>
      <c r="C133" s="287">
        <v>118050</v>
      </c>
      <c r="D133" s="287">
        <v>2404</v>
      </c>
      <c r="E133" s="292">
        <v>1327314</v>
      </c>
      <c r="F133" s="4" t="s">
        <v>1446</v>
      </c>
      <c r="G133" s="4" t="s">
        <v>1514</v>
      </c>
      <c r="H133" s="6">
        <v>4500</v>
      </c>
    </row>
    <row r="134" ht="16.5" spans="1:8">
      <c r="A134" s="287">
        <v>129</v>
      </c>
      <c r="B134" s="4" t="s">
        <v>1520</v>
      </c>
      <c r="C134" s="287">
        <v>118051</v>
      </c>
      <c r="D134" s="287">
        <v>2602</v>
      </c>
      <c r="E134" s="292">
        <v>1329164</v>
      </c>
      <c r="F134" s="4" t="s">
        <v>1470</v>
      </c>
      <c r="G134" s="4" t="s">
        <v>1514</v>
      </c>
      <c r="H134" s="6">
        <v>3600</v>
      </c>
    </row>
    <row r="135" ht="16.5" spans="1:8">
      <c r="A135" s="287">
        <v>130</v>
      </c>
      <c r="B135" s="4" t="s">
        <v>1520</v>
      </c>
      <c r="C135" s="287">
        <v>118134</v>
      </c>
      <c r="D135" s="4" t="s">
        <v>354</v>
      </c>
      <c r="E135" s="292">
        <v>1329554</v>
      </c>
      <c r="F135" s="4" t="s">
        <v>1514</v>
      </c>
      <c r="G135" s="4" t="s">
        <v>1521</v>
      </c>
      <c r="H135" s="6">
        <v>2800</v>
      </c>
    </row>
    <row r="136" ht="16.5" spans="1:8">
      <c r="A136" s="287">
        <v>131</v>
      </c>
      <c r="B136" s="4" t="s">
        <v>1522</v>
      </c>
      <c r="C136" s="287">
        <v>118117</v>
      </c>
      <c r="D136" s="287">
        <v>1701</v>
      </c>
      <c r="E136" s="292">
        <v>1325550</v>
      </c>
      <c r="F136" s="4" t="s">
        <v>1514</v>
      </c>
      <c r="G136" s="4" t="s">
        <v>1521</v>
      </c>
      <c r="H136" s="6">
        <v>1500</v>
      </c>
    </row>
    <row r="137" ht="16.5" spans="1:8">
      <c r="A137" s="287">
        <v>132</v>
      </c>
      <c r="B137" s="4" t="s">
        <v>1439</v>
      </c>
      <c r="C137" s="287">
        <v>118114</v>
      </c>
      <c r="D137" s="287">
        <v>1602</v>
      </c>
      <c r="E137" s="292">
        <v>1329554</v>
      </c>
      <c r="F137" s="4" t="s">
        <v>1514</v>
      </c>
      <c r="G137" s="4" t="s">
        <v>1521</v>
      </c>
      <c r="H137" s="6">
        <v>2800</v>
      </c>
    </row>
    <row r="138" ht="16.5" spans="1:8">
      <c r="A138" s="287">
        <v>133</v>
      </c>
      <c r="B138" s="4" t="s">
        <v>1523</v>
      </c>
      <c r="C138" s="287">
        <v>118111</v>
      </c>
      <c r="D138" s="287">
        <v>1103</v>
      </c>
      <c r="E138" s="292">
        <v>1328892</v>
      </c>
      <c r="F138" s="4" t="s">
        <v>1514</v>
      </c>
      <c r="G138" s="4" t="s">
        <v>1521</v>
      </c>
      <c r="H138" s="6">
        <v>2800</v>
      </c>
    </row>
    <row r="139" ht="16.5" spans="1:8">
      <c r="A139" s="287">
        <v>134</v>
      </c>
      <c r="B139" s="4" t="s">
        <v>1517</v>
      </c>
      <c r="C139" s="287">
        <v>118110</v>
      </c>
      <c r="D139" s="287">
        <v>1010</v>
      </c>
      <c r="E139" s="292">
        <v>1328133</v>
      </c>
      <c r="F139" s="4" t="s">
        <v>1514</v>
      </c>
      <c r="G139" s="4" t="s">
        <v>1521</v>
      </c>
      <c r="H139" s="6">
        <v>1500</v>
      </c>
    </row>
    <row r="140" ht="16.5" spans="1:8">
      <c r="A140" s="287">
        <v>135</v>
      </c>
      <c r="B140" s="4" t="s">
        <v>718</v>
      </c>
      <c r="C140" s="287">
        <v>118109</v>
      </c>
      <c r="D140" s="287">
        <v>802</v>
      </c>
      <c r="E140" s="292">
        <v>1326109</v>
      </c>
      <c r="F140" s="4" t="s">
        <v>1435</v>
      </c>
      <c r="G140" s="4" t="s">
        <v>1521</v>
      </c>
      <c r="H140" s="6">
        <v>10500</v>
      </c>
    </row>
    <row r="141" ht="16.5" spans="1:8">
      <c r="A141" s="287">
        <v>136</v>
      </c>
      <c r="B141" s="4" t="s">
        <v>1524</v>
      </c>
      <c r="C141" s="287">
        <v>118108</v>
      </c>
      <c r="D141" s="287">
        <v>704</v>
      </c>
      <c r="E141" s="292">
        <v>1327709</v>
      </c>
      <c r="F141" s="4" t="s">
        <v>1470</v>
      </c>
      <c r="G141" s="4" t="s">
        <v>1521</v>
      </c>
      <c r="H141" s="6">
        <v>3000</v>
      </c>
    </row>
    <row r="142" ht="16.5" spans="1:8">
      <c r="A142" s="287">
        <v>137</v>
      </c>
      <c r="B142" s="4" t="s">
        <v>1525</v>
      </c>
      <c r="C142" s="287">
        <v>118184</v>
      </c>
      <c r="D142" s="287">
        <v>2503</v>
      </c>
      <c r="E142" s="292">
        <v>1309414</v>
      </c>
      <c r="F142" s="4" t="s">
        <v>1514</v>
      </c>
      <c r="G142" s="4" t="s">
        <v>1526</v>
      </c>
      <c r="H142" s="6">
        <v>7200</v>
      </c>
    </row>
    <row r="143" ht="16.5" spans="1:8">
      <c r="A143" s="287">
        <v>138</v>
      </c>
      <c r="B143" s="4" t="s">
        <v>1499</v>
      </c>
      <c r="C143" s="287">
        <v>118183</v>
      </c>
      <c r="D143" s="287">
        <v>2401</v>
      </c>
      <c r="E143" s="292">
        <v>1324797</v>
      </c>
      <c r="F143" s="4" t="s">
        <v>1438</v>
      </c>
      <c r="G143" s="4" t="s">
        <v>1526</v>
      </c>
      <c r="H143" s="6">
        <v>13500</v>
      </c>
    </row>
    <row r="144" ht="16.5" spans="1:8">
      <c r="A144" s="287">
        <v>139</v>
      </c>
      <c r="B144" s="4" t="s">
        <v>1448</v>
      </c>
      <c r="C144" s="287">
        <v>118180</v>
      </c>
      <c r="D144" s="287">
        <v>2101</v>
      </c>
      <c r="E144" s="292">
        <v>1326936</v>
      </c>
      <c r="F144" s="4" t="s">
        <v>1446</v>
      </c>
      <c r="G144" s="4" t="s">
        <v>1526</v>
      </c>
      <c r="H144" s="6">
        <v>7500</v>
      </c>
    </row>
    <row r="145" ht="16.5" spans="1:8">
      <c r="A145" s="287">
        <v>140</v>
      </c>
      <c r="B145" s="4" t="s">
        <v>1527</v>
      </c>
      <c r="C145" s="287">
        <v>118178</v>
      </c>
      <c r="D145" s="287">
        <v>1801</v>
      </c>
      <c r="E145" s="292">
        <v>1327644</v>
      </c>
      <c r="F145" s="4" t="s">
        <v>1470</v>
      </c>
      <c r="G145" s="4" t="s">
        <v>1526</v>
      </c>
      <c r="H145" s="6">
        <v>4500</v>
      </c>
    </row>
    <row r="146" ht="16.5" spans="1:8">
      <c r="A146" s="287">
        <v>141</v>
      </c>
      <c r="B146" s="4" t="s">
        <v>1469</v>
      </c>
      <c r="C146" s="287">
        <v>118177</v>
      </c>
      <c r="D146" s="287">
        <v>1509</v>
      </c>
      <c r="E146" s="292">
        <v>1324182</v>
      </c>
      <c r="F146" s="4" t="s">
        <v>1514</v>
      </c>
      <c r="G146" s="4" t="s">
        <v>1526</v>
      </c>
      <c r="H146" s="6">
        <v>3000</v>
      </c>
    </row>
    <row r="147" ht="16.5" spans="1:8">
      <c r="A147" s="287">
        <v>142</v>
      </c>
      <c r="B147" s="4" t="s">
        <v>1476</v>
      </c>
      <c r="C147" s="287">
        <v>118176</v>
      </c>
      <c r="D147" s="287">
        <v>1404</v>
      </c>
      <c r="E147" s="292">
        <v>1328501</v>
      </c>
      <c r="F147" s="4" t="s">
        <v>1470</v>
      </c>
      <c r="G147" s="4" t="s">
        <v>1526</v>
      </c>
      <c r="H147" s="6">
        <v>2300</v>
      </c>
    </row>
    <row r="148" ht="16.5" spans="1:8">
      <c r="A148" s="287">
        <v>143</v>
      </c>
      <c r="B148" s="4" t="s">
        <v>1466</v>
      </c>
      <c r="C148" s="287">
        <v>118171</v>
      </c>
      <c r="D148" s="287">
        <v>1006</v>
      </c>
      <c r="E148" s="292">
        <v>1328459</v>
      </c>
      <c r="F148" s="4" t="s">
        <v>1463</v>
      </c>
      <c r="G148" s="4" t="s">
        <v>1526</v>
      </c>
      <c r="H148" s="6">
        <v>6000</v>
      </c>
    </row>
    <row r="149" ht="16.5" spans="1:8">
      <c r="A149" s="287">
        <v>144</v>
      </c>
      <c r="B149" s="4" t="s">
        <v>1528</v>
      </c>
      <c r="C149" s="287">
        <v>118172</v>
      </c>
      <c r="D149" s="287">
        <v>1011</v>
      </c>
      <c r="E149" s="292">
        <v>1324183</v>
      </c>
      <c r="F149" s="4" t="s">
        <v>1514</v>
      </c>
      <c r="G149" s="4" t="s">
        <v>1526</v>
      </c>
      <c r="H149" s="6">
        <v>3000</v>
      </c>
    </row>
    <row r="150" ht="16.5" spans="1:8">
      <c r="A150" s="287">
        <v>145</v>
      </c>
      <c r="B150" s="4" t="s">
        <v>1127</v>
      </c>
      <c r="C150" s="287">
        <v>118170</v>
      </c>
      <c r="D150" s="287">
        <v>1002</v>
      </c>
      <c r="E150" s="292">
        <v>1328917</v>
      </c>
      <c r="F150" s="4" t="s">
        <v>1470</v>
      </c>
      <c r="G150" s="4" t="s">
        <v>1526</v>
      </c>
      <c r="H150" s="6">
        <v>4500</v>
      </c>
    </row>
    <row r="151" ht="16.5" spans="1:8">
      <c r="A151" s="287">
        <v>146</v>
      </c>
      <c r="B151" s="4" t="s">
        <v>1529</v>
      </c>
      <c r="C151" s="287">
        <v>118166</v>
      </c>
      <c r="D151" s="287">
        <v>809</v>
      </c>
      <c r="E151" s="292">
        <v>1328499</v>
      </c>
      <c r="F151" s="4" t="s">
        <v>1470</v>
      </c>
      <c r="G151" s="4" t="s">
        <v>1526</v>
      </c>
      <c r="H151" s="6">
        <v>6900</v>
      </c>
    </row>
    <row r="152" ht="16.5" spans="1:8">
      <c r="A152" s="287">
        <v>147</v>
      </c>
      <c r="B152" s="4" t="s">
        <v>1517</v>
      </c>
      <c r="C152" s="287">
        <v>118259</v>
      </c>
      <c r="D152" s="287">
        <v>1010</v>
      </c>
      <c r="E152" s="292">
        <v>1328135</v>
      </c>
      <c r="F152" s="4" t="s">
        <v>1521</v>
      </c>
      <c r="G152" s="4" t="s">
        <v>1530</v>
      </c>
      <c r="H152" s="6">
        <v>4500</v>
      </c>
    </row>
    <row r="153" ht="16.5" spans="1:8">
      <c r="A153" s="287">
        <v>148</v>
      </c>
      <c r="B153" s="4" t="s">
        <v>1516</v>
      </c>
      <c r="C153" s="287">
        <v>118263</v>
      </c>
      <c r="D153" s="287">
        <v>612</v>
      </c>
      <c r="E153" s="292">
        <v>1330555</v>
      </c>
      <c r="F153" s="4" t="s">
        <v>1531</v>
      </c>
      <c r="G153" s="4" t="s">
        <v>1530</v>
      </c>
      <c r="H153" s="6">
        <v>2300</v>
      </c>
    </row>
    <row r="154" ht="16.5" spans="1:8">
      <c r="A154" s="287">
        <v>149</v>
      </c>
      <c r="B154" s="4" t="s">
        <v>1532</v>
      </c>
      <c r="C154" s="287">
        <v>118261</v>
      </c>
      <c r="D154" s="287">
        <v>801</v>
      </c>
      <c r="E154" s="292">
        <v>1327052</v>
      </c>
      <c r="F154" s="4" t="s">
        <v>1463</v>
      </c>
      <c r="G154" s="4" t="s">
        <v>1530</v>
      </c>
      <c r="H154" s="6">
        <v>9000</v>
      </c>
    </row>
    <row r="155" ht="16.5" spans="1:8">
      <c r="A155" s="287">
        <v>150</v>
      </c>
      <c r="B155" s="4" t="s">
        <v>453</v>
      </c>
      <c r="C155" s="287">
        <v>118243</v>
      </c>
      <c r="D155" s="287">
        <v>1806</v>
      </c>
      <c r="E155" s="292">
        <v>1331785</v>
      </c>
      <c r="F155" s="4" t="s">
        <v>1531</v>
      </c>
      <c r="G155" s="4" t="s">
        <v>1530</v>
      </c>
      <c r="H155" s="6">
        <v>2000</v>
      </c>
    </row>
    <row r="156" ht="16.5" spans="1:8">
      <c r="A156" s="287">
        <v>151</v>
      </c>
      <c r="B156" s="4" t="s">
        <v>1533</v>
      </c>
      <c r="C156" s="287">
        <v>118260</v>
      </c>
      <c r="D156" s="287">
        <v>1407</v>
      </c>
      <c r="E156" s="292">
        <v>1331670</v>
      </c>
      <c r="F156" s="4" t="s">
        <v>1531</v>
      </c>
      <c r="G156" s="4" t="s">
        <v>1530</v>
      </c>
      <c r="H156" s="6">
        <v>2000</v>
      </c>
    </row>
    <row r="157" ht="16.5" spans="1:8">
      <c r="A157" s="287">
        <v>152</v>
      </c>
      <c r="B157" s="4" t="s">
        <v>184</v>
      </c>
      <c r="C157" s="287">
        <v>118262</v>
      </c>
      <c r="D157" s="287">
        <v>1610</v>
      </c>
      <c r="E157" s="292">
        <v>1329872</v>
      </c>
      <c r="F157" s="4" t="s">
        <v>1526</v>
      </c>
      <c r="G157" s="4" t="s">
        <v>1530</v>
      </c>
      <c r="H157" s="6">
        <v>3000</v>
      </c>
    </row>
    <row r="158" ht="16.5" spans="1:8">
      <c r="A158" s="287">
        <v>153</v>
      </c>
      <c r="B158" s="4" t="s">
        <v>1534</v>
      </c>
      <c r="C158" s="287">
        <v>118224</v>
      </c>
      <c r="D158" s="287">
        <v>2604</v>
      </c>
      <c r="E158" s="292">
        <v>1323578</v>
      </c>
      <c r="F158" s="4" t="s">
        <v>1446</v>
      </c>
      <c r="G158" s="4" t="s">
        <v>1531</v>
      </c>
      <c r="H158" s="6">
        <v>21600</v>
      </c>
    </row>
    <row r="159" ht="16.5" spans="1:8">
      <c r="A159" s="287">
        <v>154</v>
      </c>
      <c r="B159" s="4" t="s">
        <v>1535</v>
      </c>
      <c r="C159" s="287">
        <v>118222</v>
      </c>
      <c r="D159" s="287">
        <v>1707</v>
      </c>
      <c r="E159" s="292">
        <v>1323574</v>
      </c>
      <c r="F159" s="4" t="s">
        <v>1446</v>
      </c>
      <c r="G159" s="4" t="s">
        <v>1531</v>
      </c>
      <c r="H159" s="6">
        <v>16800</v>
      </c>
    </row>
    <row r="160" ht="16.5" spans="1:8">
      <c r="A160" s="287">
        <v>155</v>
      </c>
      <c r="B160" s="4" t="s">
        <v>1536</v>
      </c>
      <c r="C160" s="287">
        <v>118220</v>
      </c>
      <c r="D160" s="287">
        <v>1705</v>
      </c>
      <c r="E160" s="292">
        <v>1327760</v>
      </c>
      <c r="F160" s="4" t="s">
        <v>1463</v>
      </c>
      <c r="G160" s="4" t="s">
        <v>1531</v>
      </c>
      <c r="H160" s="6">
        <v>7500</v>
      </c>
    </row>
    <row r="161" ht="16.5" spans="1:8">
      <c r="A161" s="287">
        <v>156</v>
      </c>
      <c r="B161" s="4" t="s">
        <v>853</v>
      </c>
      <c r="C161" s="287">
        <v>118219</v>
      </c>
      <c r="D161" s="287">
        <v>1608</v>
      </c>
      <c r="E161" s="292">
        <v>1323574</v>
      </c>
      <c r="F161" s="4" t="s">
        <v>1446</v>
      </c>
      <c r="G161" s="4" t="s">
        <v>1531</v>
      </c>
      <c r="H161" s="6">
        <v>16800</v>
      </c>
    </row>
    <row r="162" ht="16.5" spans="1:8">
      <c r="A162" s="287">
        <v>157</v>
      </c>
      <c r="B162" s="4" t="s">
        <v>1474</v>
      </c>
      <c r="C162" s="287">
        <v>118218</v>
      </c>
      <c r="D162" s="287">
        <v>1504</v>
      </c>
      <c r="E162" s="292">
        <v>1328902</v>
      </c>
      <c r="F162" s="4" t="s">
        <v>1470</v>
      </c>
      <c r="G162" s="4" t="s">
        <v>1531</v>
      </c>
      <c r="H162" s="6">
        <v>6000</v>
      </c>
    </row>
    <row r="163" ht="16.5" spans="1:8">
      <c r="A163" s="287">
        <v>158</v>
      </c>
      <c r="B163" s="4" t="s">
        <v>241</v>
      </c>
      <c r="C163" s="287">
        <v>118216</v>
      </c>
      <c r="D163" s="287">
        <v>1306</v>
      </c>
      <c r="E163" s="292">
        <v>1329340</v>
      </c>
      <c r="F163" s="4" t="s">
        <v>1521</v>
      </c>
      <c r="G163" s="4" t="s">
        <v>1531</v>
      </c>
      <c r="H163" s="6">
        <v>3000</v>
      </c>
    </row>
    <row r="164" ht="16.5" spans="1:8">
      <c r="A164" s="287">
        <v>159</v>
      </c>
      <c r="B164" s="4" t="s">
        <v>211</v>
      </c>
      <c r="C164" s="287">
        <v>118215</v>
      </c>
      <c r="D164" s="287">
        <v>1004</v>
      </c>
      <c r="E164" s="292">
        <v>1327920</v>
      </c>
      <c r="F164" s="4" t="s">
        <v>1470</v>
      </c>
      <c r="G164" s="4" t="s">
        <v>1531</v>
      </c>
      <c r="H164" s="6">
        <v>6000</v>
      </c>
    </row>
    <row r="165" ht="16.5" spans="1:8">
      <c r="A165" s="287">
        <v>160</v>
      </c>
      <c r="B165" s="4" t="s">
        <v>1537</v>
      </c>
      <c r="C165" s="287">
        <v>118213</v>
      </c>
      <c r="D165" s="287">
        <v>609</v>
      </c>
      <c r="E165" s="292">
        <v>1326024</v>
      </c>
      <c r="F165" s="4" t="s">
        <v>1526</v>
      </c>
      <c r="G165" s="4" t="s">
        <v>1531</v>
      </c>
      <c r="H165" s="6">
        <v>1500</v>
      </c>
    </row>
    <row r="166" ht="16.5" spans="1:8">
      <c r="A166" s="287">
        <v>161</v>
      </c>
      <c r="B166" s="4" t="s">
        <v>1538</v>
      </c>
      <c r="C166" s="287">
        <v>118214</v>
      </c>
      <c r="D166" s="287">
        <v>610</v>
      </c>
      <c r="E166" s="292">
        <v>1326024</v>
      </c>
      <c r="F166" s="4" t="s">
        <v>1526</v>
      </c>
      <c r="G166" s="4" t="s">
        <v>1531</v>
      </c>
      <c r="H166" s="6">
        <v>1500</v>
      </c>
    </row>
    <row r="167" ht="16.5" spans="1:8">
      <c r="A167" s="287">
        <v>162</v>
      </c>
      <c r="B167" s="4" t="s">
        <v>1517</v>
      </c>
      <c r="C167" s="287">
        <v>118309</v>
      </c>
      <c r="D167" s="287">
        <v>1010</v>
      </c>
      <c r="E167" s="292">
        <v>1331875</v>
      </c>
      <c r="F167" s="4" t="s">
        <v>1530</v>
      </c>
      <c r="G167" s="4" t="s">
        <v>1539</v>
      </c>
      <c r="H167" s="6">
        <v>2000</v>
      </c>
    </row>
    <row r="168" ht="16.5" spans="1:8">
      <c r="A168" s="287">
        <v>163</v>
      </c>
      <c r="B168" s="4" t="s">
        <v>708</v>
      </c>
      <c r="C168" s="287">
        <v>118310</v>
      </c>
      <c r="D168" s="287">
        <v>1011</v>
      </c>
      <c r="E168" s="292">
        <v>1330760</v>
      </c>
      <c r="F168" s="4" t="s">
        <v>1526</v>
      </c>
      <c r="G168" s="4" t="s">
        <v>1539</v>
      </c>
      <c r="H168" s="6">
        <v>4500</v>
      </c>
    </row>
    <row r="169" ht="16.5" spans="1:8">
      <c r="A169" s="287">
        <v>164</v>
      </c>
      <c r="B169" s="4" t="s">
        <v>1540</v>
      </c>
      <c r="C169" s="287">
        <v>118306</v>
      </c>
      <c r="D169" s="287">
        <v>1706</v>
      </c>
      <c r="E169" s="292">
        <v>1330880</v>
      </c>
      <c r="F169" s="4" t="s">
        <v>1531</v>
      </c>
      <c r="G169" s="4" t="s">
        <v>1539</v>
      </c>
      <c r="H169" s="6">
        <v>4600</v>
      </c>
    </row>
    <row r="170" ht="16.5" spans="1:8">
      <c r="A170" s="287">
        <v>165</v>
      </c>
      <c r="B170" s="4" t="s">
        <v>1541</v>
      </c>
      <c r="C170" s="287">
        <v>118302</v>
      </c>
      <c r="D170" s="287">
        <v>1201</v>
      </c>
      <c r="E170" s="292">
        <v>1329255</v>
      </c>
      <c r="F170" s="4" t="s">
        <v>1521</v>
      </c>
      <c r="G170" s="4" t="s">
        <v>1539</v>
      </c>
      <c r="H170" s="6">
        <v>6000</v>
      </c>
    </row>
    <row r="171" ht="16.5" spans="1:8">
      <c r="A171" s="287">
        <v>166</v>
      </c>
      <c r="B171" s="4" t="s">
        <v>1542</v>
      </c>
      <c r="C171" s="287">
        <v>118373</v>
      </c>
      <c r="D171" s="287">
        <v>2212</v>
      </c>
      <c r="E171" s="292">
        <v>1324347</v>
      </c>
      <c r="F171" s="4" t="s">
        <v>1446</v>
      </c>
      <c r="G171" s="4" t="s">
        <v>1543</v>
      </c>
      <c r="H171" s="6">
        <v>13500</v>
      </c>
    </row>
    <row r="172" ht="16.5" spans="1:8">
      <c r="A172" s="287">
        <v>167</v>
      </c>
      <c r="B172" s="4" t="s">
        <v>1544</v>
      </c>
      <c r="C172" s="287">
        <v>118370</v>
      </c>
      <c r="D172" s="287">
        <v>1504</v>
      </c>
      <c r="E172" s="292">
        <v>1331800</v>
      </c>
      <c r="F172" s="4" t="s">
        <v>1531</v>
      </c>
      <c r="G172" s="4" t="s">
        <v>1543</v>
      </c>
      <c r="H172" s="6">
        <v>6000</v>
      </c>
    </row>
    <row r="173" ht="16.5" spans="1:8">
      <c r="A173" s="287">
        <v>168</v>
      </c>
      <c r="B173" s="4" t="s">
        <v>735</v>
      </c>
      <c r="C173" s="287">
        <v>118369</v>
      </c>
      <c r="D173" s="287">
        <v>2604</v>
      </c>
      <c r="E173" s="292">
        <v>1313523</v>
      </c>
      <c r="F173" s="4" t="s">
        <v>1531</v>
      </c>
      <c r="G173" s="4" t="s">
        <v>1543</v>
      </c>
      <c r="H173" s="6">
        <v>10800</v>
      </c>
    </row>
    <row r="174" ht="16.5" spans="1:8">
      <c r="A174" s="287">
        <v>169</v>
      </c>
      <c r="B174" s="4" t="s">
        <v>1476</v>
      </c>
      <c r="C174" s="287">
        <v>118368</v>
      </c>
      <c r="D174" s="287">
        <v>1404</v>
      </c>
      <c r="E174" s="292">
        <v>1330550</v>
      </c>
      <c r="F174" s="4" t="s">
        <v>1526</v>
      </c>
      <c r="G174" s="4" t="s">
        <v>1543</v>
      </c>
      <c r="H174" s="6">
        <v>9200</v>
      </c>
    </row>
    <row r="175" ht="16.5" spans="1:8">
      <c r="A175" s="287">
        <v>170</v>
      </c>
      <c r="B175" s="4" t="s">
        <v>1516</v>
      </c>
      <c r="C175" s="287">
        <v>118365</v>
      </c>
      <c r="D175" s="287">
        <v>612</v>
      </c>
      <c r="E175" s="292">
        <v>1331931</v>
      </c>
      <c r="F175" s="4" t="s">
        <v>1539</v>
      </c>
      <c r="G175" s="4" t="s">
        <v>1543</v>
      </c>
      <c r="H175" s="6">
        <v>2300</v>
      </c>
    </row>
    <row r="176" ht="16.5" spans="1:8">
      <c r="A176" s="287">
        <v>171</v>
      </c>
      <c r="B176" s="4" t="s">
        <v>1477</v>
      </c>
      <c r="C176" s="287">
        <v>118360</v>
      </c>
      <c r="D176" s="287">
        <v>809</v>
      </c>
      <c r="E176" s="292">
        <v>1330554</v>
      </c>
      <c r="F176" s="4" t="s">
        <v>1526</v>
      </c>
      <c r="G176" s="4" t="s">
        <v>1543</v>
      </c>
      <c r="H176" s="6">
        <v>9200</v>
      </c>
    </row>
    <row r="177" ht="16.5" spans="1:8">
      <c r="A177" s="287">
        <v>172</v>
      </c>
      <c r="B177" s="4" t="s">
        <v>1545</v>
      </c>
      <c r="C177" s="287">
        <v>118423</v>
      </c>
      <c r="D177" s="287">
        <v>2603</v>
      </c>
      <c r="E177" s="292">
        <v>1315429</v>
      </c>
      <c r="F177" s="4" t="s">
        <v>1539</v>
      </c>
      <c r="G177" s="4" t="s">
        <v>1546</v>
      </c>
      <c r="H177" s="6">
        <v>12200</v>
      </c>
    </row>
    <row r="178" ht="16.5" spans="1:8">
      <c r="A178" s="287">
        <v>173</v>
      </c>
      <c r="B178" s="4" t="s">
        <v>1547</v>
      </c>
      <c r="C178" s="287">
        <v>118421</v>
      </c>
      <c r="D178" s="287">
        <v>2003</v>
      </c>
      <c r="E178" s="292">
        <v>1321099</v>
      </c>
      <c r="F178" s="4" t="s">
        <v>1455</v>
      </c>
      <c r="G178" s="4" t="s">
        <v>1546</v>
      </c>
      <c r="H178" s="6">
        <v>24000</v>
      </c>
    </row>
    <row r="179" ht="16.5" spans="1:8">
      <c r="A179" s="287">
        <v>174</v>
      </c>
      <c r="B179" s="4" t="s">
        <v>1548</v>
      </c>
      <c r="C179" s="287">
        <v>118419</v>
      </c>
      <c r="D179" s="287">
        <v>1810</v>
      </c>
      <c r="E179" s="292">
        <v>1330552</v>
      </c>
      <c r="F179" s="4" t="s">
        <v>1530</v>
      </c>
      <c r="G179" s="4" t="s">
        <v>1546</v>
      </c>
      <c r="H179" s="6">
        <v>4500</v>
      </c>
    </row>
    <row r="180" ht="16.5" spans="1:8">
      <c r="A180" s="287">
        <v>175</v>
      </c>
      <c r="B180" s="4" t="s">
        <v>1467</v>
      </c>
      <c r="C180" s="287">
        <v>118418</v>
      </c>
      <c r="D180" s="287">
        <v>1801</v>
      </c>
      <c r="E180" s="292">
        <v>1319554</v>
      </c>
      <c r="F180" s="4" t="s">
        <v>1526</v>
      </c>
      <c r="G180" s="4" t="s">
        <v>1546</v>
      </c>
      <c r="H180" s="6">
        <v>10000</v>
      </c>
    </row>
    <row r="181" ht="16.5" spans="1:8">
      <c r="A181" s="287">
        <v>176</v>
      </c>
      <c r="B181" s="4" t="s">
        <v>1549</v>
      </c>
      <c r="C181" s="287">
        <v>118417</v>
      </c>
      <c r="D181" s="287">
        <v>1706</v>
      </c>
      <c r="E181" s="292">
        <v>1332534</v>
      </c>
      <c r="F181" s="4" t="s">
        <v>1539</v>
      </c>
      <c r="G181" s="4" t="s">
        <v>1546</v>
      </c>
      <c r="H181" s="6">
        <v>4600</v>
      </c>
    </row>
    <row r="182" ht="16.5" spans="1:8">
      <c r="A182" s="287">
        <v>177</v>
      </c>
      <c r="B182" s="4" t="s">
        <v>1550</v>
      </c>
      <c r="C182" s="287">
        <v>118416</v>
      </c>
      <c r="D182" s="287">
        <v>1610</v>
      </c>
      <c r="E182" s="292">
        <v>1332417</v>
      </c>
      <c r="F182" s="4" t="s">
        <v>1539</v>
      </c>
      <c r="G182" s="4" t="s">
        <v>1546</v>
      </c>
      <c r="H182" s="6">
        <v>4000</v>
      </c>
    </row>
    <row r="183" ht="16.5" spans="1:8">
      <c r="A183" s="287">
        <v>178</v>
      </c>
      <c r="B183" s="4" t="s">
        <v>1551</v>
      </c>
      <c r="C183" s="287">
        <v>118415</v>
      </c>
      <c r="D183" s="287">
        <v>1509</v>
      </c>
      <c r="E183" s="292">
        <v>1330633</v>
      </c>
      <c r="F183" s="4" t="s">
        <v>1531</v>
      </c>
      <c r="G183" s="4" t="s">
        <v>1546</v>
      </c>
      <c r="H183" s="6">
        <v>8000</v>
      </c>
    </row>
    <row r="184" ht="16.5" spans="1:8">
      <c r="A184" s="287">
        <v>179</v>
      </c>
      <c r="B184" s="4" t="s">
        <v>1552</v>
      </c>
      <c r="C184" s="287">
        <v>118414</v>
      </c>
      <c r="D184" s="287">
        <v>1508</v>
      </c>
      <c r="E184" s="292">
        <v>1330633</v>
      </c>
      <c r="F184" s="4" t="s">
        <v>1531</v>
      </c>
      <c r="G184" s="4" t="s">
        <v>1546</v>
      </c>
      <c r="H184" s="6">
        <v>8000</v>
      </c>
    </row>
    <row r="185" ht="16.5" spans="1:8">
      <c r="A185" s="287">
        <v>180</v>
      </c>
      <c r="B185" s="4" t="s">
        <v>1127</v>
      </c>
      <c r="C185" s="287">
        <v>118469</v>
      </c>
      <c r="D185" s="287">
        <v>1002</v>
      </c>
      <c r="E185" s="292">
        <v>1329397</v>
      </c>
      <c r="F185" s="4" t="s">
        <v>1526</v>
      </c>
      <c r="G185" s="4" t="s">
        <v>1553</v>
      </c>
      <c r="H185" s="6">
        <v>9000</v>
      </c>
    </row>
    <row r="186" ht="16.5" spans="1:8">
      <c r="A186" s="287">
        <v>181</v>
      </c>
      <c r="B186" s="4" t="s">
        <v>1554</v>
      </c>
      <c r="C186" s="287">
        <v>118464</v>
      </c>
      <c r="D186" s="287">
        <v>2503</v>
      </c>
      <c r="E186" s="292">
        <v>1306975</v>
      </c>
      <c r="F186" s="4" t="s">
        <v>1531</v>
      </c>
      <c r="G186" s="4" t="s">
        <v>1553</v>
      </c>
      <c r="H186" s="6">
        <v>18000</v>
      </c>
    </row>
    <row r="187" ht="16.5" spans="1:8">
      <c r="A187" s="287">
        <v>182</v>
      </c>
      <c r="B187" s="4" t="s">
        <v>453</v>
      </c>
      <c r="C187" s="287">
        <v>118462</v>
      </c>
      <c r="D187" s="287">
        <v>1103</v>
      </c>
      <c r="E187" s="292">
        <v>1326213</v>
      </c>
      <c r="F187" s="4" t="s">
        <v>1530</v>
      </c>
      <c r="G187" s="4" t="s">
        <v>1553</v>
      </c>
      <c r="H187" s="6">
        <v>11200</v>
      </c>
    </row>
    <row r="188" ht="16.5" spans="1:8">
      <c r="A188" s="287">
        <v>183</v>
      </c>
      <c r="B188" s="4" t="s">
        <v>1555</v>
      </c>
      <c r="C188" s="287">
        <v>118461</v>
      </c>
      <c r="D188" s="287">
        <v>1008</v>
      </c>
      <c r="E188" s="292">
        <v>1326486</v>
      </c>
      <c r="F188" s="4" t="s">
        <v>1539</v>
      </c>
      <c r="G188" s="4" t="s">
        <v>1553</v>
      </c>
      <c r="H188" s="6">
        <v>4500</v>
      </c>
    </row>
    <row r="189" ht="16.5" spans="1:8">
      <c r="A189" s="287">
        <v>184</v>
      </c>
      <c r="B189" s="4" t="s">
        <v>1477</v>
      </c>
      <c r="C189" s="287">
        <v>118456</v>
      </c>
      <c r="D189" s="287">
        <v>809</v>
      </c>
      <c r="E189" s="292">
        <v>1333501</v>
      </c>
      <c r="F189" s="4" t="s">
        <v>1546</v>
      </c>
      <c r="G189" s="4" t="s">
        <v>1553</v>
      </c>
      <c r="H189" s="6">
        <v>2300</v>
      </c>
    </row>
    <row r="190" ht="16.5" spans="1:9">
      <c r="A190" s="293" t="s">
        <v>133</v>
      </c>
      <c r="B190" s="9"/>
      <c r="C190" s="9"/>
      <c r="D190" s="9"/>
      <c r="E190" s="9"/>
      <c r="F190" s="9"/>
      <c r="G190" s="10"/>
      <c r="H190" s="294">
        <v>1015400</v>
      </c>
      <c r="I190" s="295" t="s">
        <v>1556</v>
      </c>
    </row>
  </sheetData>
  <mergeCells count="1">
    <mergeCell ref="A190:G190"/>
  </mergeCells>
  <conditionalFormatting sqref="E6:E189">
    <cfRule type="duplicateValues" dxfId="0" priority="1"/>
  </conditionalFormatting>
  <pageMargins left="0.75" right="0.75" top="1" bottom="1" header="0.511805555555556" footer="0.511805555555556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570"/>
  <sheetViews>
    <sheetView topLeftCell="A531" workbookViewId="0">
      <selection activeCell="G553" sqref="G553"/>
    </sheetView>
  </sheetViews>
  <sheetFormatPr defaultColWidth="9" defaultRowHeight="12.75"/>
  <cols>
    <col min="1" max="1" width="12.25" style="21"/>
    <col min="2" max="2" width="21.875" style="21"/>
    <col min="3" max="3" width="12.25" style="21"/>
    <col min="4" max="4" width="10.5" style="21"/>
    <col min="5" max="5" width="9.25" style="21"/>
    <col min="6" max="7" width="10.5" style="21"/>
    <col min="8" max="8" width="18.375" style="21"/>
    <col min="9" max="16384" width="9" style="21"/>
  </cols>
  <sheetData>
    <row r="1" s="21" customFormat="1" ht="13.5" spans="1:8">
      <c r="A1" s="23" t="s">
        <v>0</v>
      </c>
      <c r="B1" s="23" t="s">
        <v>1</v>
      </c>
      <c r="C1" s="23" t="s">
        <v>2</v>
      </c>
      <c r="D1" s="25" t="s">
        <v>3</v>
      </c>
      <c r="E1" s="25" t="s">
        <v>4</v>
      </c>
      <c r="F1" s="24" t="s">
        <v>1433</v>
      </c>
      <c r="G1" s="25" t="s">
        <v>6</v>
      </c>
      <c r="H1" s="24" t="s">
        <v>7</v>
      </c>
    </row>
    <row r="2" s="21" customFormat="1" ht="13.5" spans="1:9">
      <c r="A2" s="256">
        <v>1</v>
      </c>
      <c r="B2" s="257" t="s">
        <v>1557</v>
      </c>
      <c r="C2" s="256">
        <v>113651</v>
      </c>
      <c r="D2" s="256">
        <v>2407</v>
      </c>
      <c r="E2" s="258">
        <v>1286620</v>
      </c>
      <c r="F2" s="257" t="s">
        <v>1558</v>
      </c>
      <c r="G2" s="257" t="s">
        <v>1559</v>
      </c>
      <c r="H2" s="259">
        <v>12000</v>
      </c>
      <c r="I2" s="231" t="s">
        <v>1560</v>
      </c>
    </row>
    <row r="3" s="21" customFormat="1" ht="13.5" spans="1:8">
      <c r="A3" s="60">
        <v>2</v>
      </c>
      <c r="B3" s="32" t="s">
        <v>711</v>
      </c>
      <c r="C3" s="60">
        <v>115564</v>
      </c>
      <c r="D3" s="60">
        <v>1503</v>
      </c>
      <c r="E3" s="260">
        <v>1307693</v>
      </c>
      <c r="F3" s="32" t="s">
        <v>1022</v>
      </c>
      <c r="G3" s="32" t="s">
        <v>1561</v>
      </c>
      <c r="H3" s="61">
        <v>6000</v>
      </c>
    </row>
    <row r="4" s="21" customFormat="1" ht="13.5" spans="1:8">
      <c r="A4" s="60">
        <v>3</v>
      </c>
      <c r="B4" s="32" t="s">
        <v>1562</v>
      </c>
      <c r="C4" s="60">
        <v>119429</v>
      </c>
      <c r="D4" s="60">
        <v>2403</v>
      </c>
      <c r="E4" s="260">
        <v>1341619</v>
      </c>
      <c r="F4" s="32" t="s">
        <v>1563</v>
      </c>
      <c r="G4" s="32" t="s">
        <v>1564</v>
      </c>
      <c r="H4" s="61">
        <v>6000</v>
      </c>
    </row>
    <row r="5" s="21" customFormat="1" ht="13.5" spans="1:8">
      <c r="A5" s="60">
        <v>4</v>
      </c>
      <c r="B5" s="32" t="s">
        <v>1565</v>
      </c>
      <c r="C5" s="60">
        <v>118258</v>
      </c>
      <c r="D5" s="60">
        <v>1403</v>
      </c>
      <c r="E5" s="260">
        <v>1331784</v>
      </c>
      <c r="F5" s="32" t="s">
        <v>1531</v>
      </c>
      <c r="G5" s="32" t="s">
        <v>1530</v>
      </c>
      <c r="H5" s="61">
        <v>1500</v>
      </c>
    </row>
    <row r="6" s="21" customFormat="1" ht="13.5" spans="1:9">
      <c r="A6" s="256">
        <v>5</v>
      </c>
      <c r="B6" s="257" t="s">
        <v>1476</v>
      </c>
      <c r="C6" s="256">
        <v>118176</v>
      </c>
      <c r="D6" s="256">
        <v>1404</v>
      </c>
      <c r="E6" s="258">
        <v>1328501</v>
      </c>
      <c r="F6" s="257" t="s">
        <v>1470</v>
      </c>
      <c r="G6" s="257" t="s">
        <v>1526</v>
      </c>
      <c r="H6" s="259">
        <v>4600</v>
      </c>
      <c r="I6" s="231" t="s">
        <v>1560</v>
      </c>
    </row>
    <row r="7" s="21" customFormat="1" ht="13.5" spans="1:8">
      <c r="A7" s="60">
        <v>6</v>
      </c>
      <c r="B7" s="32" t="s">
        <v>1448</v>
      </c>
      <c r="C7" s="60">
        <v>118535</v>
      </c>
      <c r="D7" s="60">
        <v>2101</v>
      </c>
      <c r="E7" s="260">
        <v>1329313</v>
      </c>
      <c r="F7" s="32" t="s">
        <v>1526</v>
      </c>
      <c r="G7" s="32" t="s">
        <v>1566</v>
      </c>
      <c r="H7" s="61">
        <v>10500</v>
      </c>
    </row>
    <row r="8" s="21" customFormat="1" ht="13.5" spans="1:8">
      <c r="A8" s="60">
        <v>7</v>
      </c>
      <c r="B8" s="32" t="s">
        <v>1547</v>
      </c>
      <c r="C8" s="60">
        <v>118534</v>
      </c>
      <c r="D8" s="60">
        <v>2003</v>
      </c>
      <c r="E8" s="260">
        <v>1333129</v>
      </c>
      <c r="F8" s="32" t="s">
        <v>1546</v>
      </c>
      <c r="G8" s="32" t="s">
        <v>1566</v>
      </c>
      <c r="H8" s="61">
        <v>4000</v>
      </c>
    </row>
    <row r="9" s="21" customFormat="1" ht="13.5" spans="1:8">
      <c r="A9" s="60">
        <v>8</v>
      </c>
      <c r="B9" s="32" t="s">
        <v>1522</v>
      </c>
      <c r="C9" s="60">
        <v>118532</v>
      </c>
      <c r="D9" s="60">
        <v>1701</v>
      </c>
      <c r="E9" s="260">
        <v>1325548</v>
      </c>
      <c r="F9" s="32" t="s">
        <v>1521</v>
      </c>
      <c r="G9" s="32" t="s">
        <v>1566</v>
      </c>
      <c r="H9" s="61">
        <v>12000</v>
      </c>
    </row>
    <row r="10" s="21" customFormat="1" ht="13.5" spans="1:8">
      <c r="A10" s="60">
        <v>9</v>
      </c>
      <c r="B10" s="32" t="s">
        <v>184</v>
      </c>
      <c r="C10" s="60">
        <v>118531</v>
      </c>
      <c r="D10" s="60">
        <v>1610</v>
      </c>
      <c r="E10" s="260">
        <v>1333536</v>
      </c>
      <c r="F10" s="32" t="s">
        <v>1553</v>
      </c>
      <c r="G10" s="32" t="s">
        <v>1566</v>
      </c>
      <c r="H10" s="61">
        <v>2000</v>
      </c>
    </row>
    <row r="11" s="21" customFormat="1" ht="13.5" spans="1:8">
      <c r="A11" s="60">
        <v>10</v>
      </c>
      <c r="B11" s="32" t="s">
        <v>1567</v>
      </c>
      <c r="C11" s="60">
        <v>118530</v>
      </c>
      <c r="D11" s="60">
        <v>1601</v>
      </c>
      <c r="E11" s="260">
        <v>1334274</v>
      </c>
      <c r="F11" s="32" t="s">
        <v>1553</v>
      </c>
      <c r="G11" s="32" t="s">
        <v>1566</v>
      </c>
      <c r="H11" s="61">
        <v>2000</v>
      </c>
    </row>
    <row r="12" s="21" customFormat="1" ht="13.5" spans="1:8">
      <c r="A12" s="60">
        <v>11</v>
      </c>
      <c r="B12" s="32" t="s">
        <v>708</v>
      </c>
      <c r="C12" s="60">
        <v>118525</v>
      </c>
      <c r="D12" s="60">
        <v>1011</v>
      </c>
      <c r="E12" s="260">
        <v>1331877</v>
      </c>
      <c r="F12" s="32" t="s">
        <v>1539</v>
      </c>
      <c r="G12" s="32" t="s">
        <v>1566</v>
      </c>
      <c r="H12" s="61">
        <v>8000</v>
      </c>
    </row>
    <row r="13" s="21" customFormat="1" ht="13.5" spans="1:8">
      <c r="A13" s="60">
        <v>12</v>
      </c>
      <c r="B13" s="32" t="s">
        <v>1568</v>
      </c>
      <c r="C13" s="60">
        <v>118523</v>
      </c>
      <c r="D13" s="60">
        <v>604</v>
      </c>
      <c r="E13" s="260">
        <v>1332429</v>
      </c>
      <c r="F13" s="32" t="s">
        <v>1543</v>
      </c>
      <c r="G13" s="32" t="s">
        <v>1566</v>
      </c>
      <c r="H13" s="61">
        <v>6900</v>
      </c>
    </row>
    <row r="14" s="21" customFormat="1" ht="13.5" spans="1:8">
      <c r="A14" s="60">
        <v>13</v>
      </c>
      <c r="B14" s="32" t="s">
        <v>1569</v>
      </c>
      <c r="C14" s="60">
        <v>118646</v>
      </c>
      <c r="D14" s="60">
        <v>2312</v>
      </c>
      <c r="E14" s="260">
        <v>1327629</v>
      </c>
      <c r="F14" s="32" t="s">
        <v>1570</v>
      </c>
      <c r="G14" s="32" t="s">
        <v>1571</v>
      </c>
      <c r="H14" s="61">
        <v>1500</v>
      </c>
    </row>
    <row r="15" s="21" customFormat="1" ht="13.5" spans="1:8">
      <c r="A15" s="60">
        <v>14</v>
      </c>
      <c r="B15" s="32" t="s">
        <v>1451</v>
      </c>
      <c r="C15" s="60">
        <v>118644</v>
      </c>
      <c r="D15" s="60">
        <v>1507</v>
      </c>
      <c r="E15" s="260">
        <v>1328477</v>
      </c>
      <c r="F15" s="32" t="s">
        <v>1514</v>
      </c>
      <c r="G15" s="32" t="s">
        <v>1571</v>
      </c>
      <c r="H15" s="61">
        <v>16500</v>
      </c>
    </row>
    <row r="16" s="21" customFormat="1" ht="13.5" spans="1:8">
      <c r="A16" s="60">
        <v>16</v>
      </c>
      <c r="B16" s="32" t="s">
        <v>1572</v>
      </c>
      <c r="C16" s="60">
        <v>118641</v>
      </c>
      <c r="D16" s="60">
        <v>1210</v>
      </c>
      <c r="E16" s="260">
        <v>1325512</v>
      </c>
      <c r="F16" s="32" t="s">
        <v>1546</v>
      </c>
      <c r="G16" s="32" t="s">
        <v>1571</v>
      </c>
      <c r="H16" s="61">
        <v>6000</v>
      </c>
    </row>
    <row r="17" s="21" customFormat="1" ht="13.5" spans="1:8">
      <c r="A17" s="60">
        <v>17</v>
      </c>
      <c r="B17" s="32" t="s">
        <v>627</v>
      </c>
      <c r="C17" s="60">
        <v>118640</v>
      </c>
      <c r="D17" s="60">
        <v>904</v>
      </c>
      <c r="E17" s="260">
        <v>1326086</v>
      </c>
      <c r="F17" s="32" t="s">
        <v>1543</v>
      </c>
      <c r="G17" s="32" t="s">
        <v>1571</v>
      </c>
      <c r="H17" s="61">
        <v>7500</v>
      </c>
    </row>
    <row r="18" s="21" customFormat="1" ht="13.5" spans="1:8">
      <c r="A18" s="60">
        <v>18</v>
      </c>
      <c r="B18" s="32" t="s">
        <v>1573</v>
      </c>
      <c r="C18" s="60">
        <v>118647</v>
      </c>
      <c r="D18" s="60">
        <v>2403</v>
      </c>
      <c r="E18" s="260">
        <v>1334489</v>
      </c>
      <c r="F18" s="32" t="s">
        <v>1566</v>
      </c>
      <c r="G18" s="32" t="s">
        <v>1571</v>
      </c>
      <c r="H18" s="61">
        <v>4000</v>
      </c>
    </row>
    <row r="19" s="21" customFormat="1" ht="13.5" spans="1:8">
      <c r="A19" s="60">
        <v>19</v>
      </c>
      <c r="B19" s="32" t="s">
        <v>1574</v>
      </c>
      <c r="C19" s="60">
        <v>118581</v>
      </c>
      <c r="D19" s="60">
        <v>2603</v>
      </c>
      <c r="E19" s="260">
        <v>1332361</v>
      </c>
      <c r="F19" s="32" t="s">
        <v>1546</v>
      </c>
      <c r="G19" s="32" t="s">
        <v>1570</v>
      </c>
      <c r="H19" s="61">
        <v>17100</v>
      </c>
    </row>
    <row r="20" s="21" customFormat="1" ht="13.5" spans="1:8">
      <c r="A20" s="60">
        <v>20</v>
      </c>
      <c r="B20" s="32" t="s">
        <v>1569</v>
      </c>
      <c r="C20" s="60">
        <v>118577</v>
      </c>
      <c r="D20" s="60">
        <v>2312</v>
      </c>
      <c r="E20" s="260">
        <v>1327598</v>
      </c>
      <c r="F20" s="32" t="s">
        <v>1553</v>
      </c>
      <c r="G20" s="32" t="s">
        <v>1570</v>
      </c>
      <c r="H20" s="61">
        <v>3000</v>
      </c>
    </row>
    <row r="21" s="21" customFormat="1" ht="13.5" spans="1:8">
      <c r="A21" s="60">
        <v>21</v>
      </c>
      <c r="B21" s="32" t="s">
        <v>1467</v>
      </c>
      <c r="C21" s="60">
        <v>118575</v>
      </c>
      <c r="D21" s="60">
        <v>1801</v>
      </c>
      <c r="E21" s="260">
        <v>1321093</v>
      </c>
      <c r="F21" s="32" t="s">
        <v>1546</v>
      </c>
      <c r="G21" s="32" t="s">
        <v>1570</v>
      </c>
      <c r="H21" s="61">
        <v>4500</v>
      </c>
    </row>
    <row r="22" s="21" customFormat="1" ht="13.5" spans="1:8">
      <c r="A22" s="60">
        <v>22</v>
      </c>
      <c r="B22" s="32" t="s">
        <v>1575</v>
      </c>
      <c r="C22" s="60">
        <v>118574</v>
      </c>
      <c r="D22" s="60">
        <v>1610</v>
      </c>
      <c r="E22" s="260">
        <v>1333949</v>
      </c>
      <c r="F22" s="32" t="s">
        <v>1566</v>
      </c>
      <c r="G22" s="32" t="s">
        <v>1570</v>
      </c>
      <c r="H22" s="61">
        <v>2000</v>
      </c>
    </row>
    <row r="23" s="21" customFormat="1" ht="13.5" spans="1:8">
      <c r="A23" s="60">
        <v>23</v>
      </c>
      <c r="B23" s="32" t="s">
        <v>1459</v>
      </c>
      <c r="C23" s="60">
        <v>118573</v>
      </c>
      <c r="D23" s="60">
        <v>1503</v>
      </c>
      <c r="E23" s="260">
        <v>1328540</v>
      </c>
      <c r="F23" s="32" t="s">
        <v>1463</v>
      </c>
      <c r="G23" s="32" t="s">
        <v>1570</v>
      </c>
      <c r="H23" s="61">
        <v>27600</v>
      </c>
    </row>
    <row r="24" s="21" customFormat="1" ht="13.5" spans="1:8">
      <c r="A24" s="60">
        <v>24</v>
      </c>
      <c r="B24" s="32" t="s">
        <v>1576</v>
      </c>
      <c r="C24" s="60">
        <v>118572</v>
      </c>
      <c r="D24" s="60">
        <v>1408</v>
      </c>
      <c r="E24" s="260">
        <v>1333959</v>
      </c>
      <c r="F24" s="32" t="s">
        <v>1553</v>
      </c>
      <c r="G24" s="32" t="s">
        <v>1570</v>
      </c>
      <c r="H24" s="61">
        <v>4600</v>
      </c>
    </row>
    <row r="25" s="21" customFormat="1" ht="13.5" spans="1:8">
      <c r="A25" s="60">
        <v>25</v>
      </c>
      <c r="B25" s="32" t="s">
        <v>1577</v>
      </c>
      <c r="C25" s="60">
        <v>118570</v>
      </c>
      <c r="D25" s="60">
        <v>703</v>
      </c>
      <c r="E25" s="260">
        <v>1334116</v>
      </c>
      <c r="F25" s="32" t="s">
        <v>1553</v>
      </c>
      <c r="G25" s="32" t="s">
        <v>1570</v>
      </c>
      <c r="H25" s="61">
        <v>4000</v>
      </c>
    </row>
    <row r="26" s="21" customFormat="1" ht="13.5" spans="1:8">
      <c r="A26" s="60">
        <v>26</v>
      </c>
      <c r="B26" s="32" t="s">
        <v>1578</v>
      </c>
      <c r="C26" s="60">
        <v>118701</v>
      </c>
      <c r="D26" s="60">
        <v>1708</v>
      </c>
      <c r="E26" s="260">
        <v>1323063</v>
      </c>
      <c r="F26" s="32" t="s">
        <v>1570</v>
      </c>
      <c r="G26" s="32" t="s">
        <v>1579</v>
      </c>
      <c r="H26" s="61">
        <v>5600</v>
      </c>
    </row>
    <row r="27" s="21" customFormat="1" ht="13.5" spans="1:8">
      <c r="A27" s="60">
        <v>27</v>
      </c>
      <c r="B27" s="32" t="s">
        <v>1580</v>
      </c>
      <c r="C27" s="60">
        <v>118700</v>
      </c>
      <c r="D27" s="60">
        <v>1707</v>
      </c>
      <c r="E27" s="260">
        <v>1323063</v>
      </c>
      <c r="F27" s="32" t="s">
        <v>1570</v>
      </c>
      <c r="G27" s="32" t="s">
        <v>1579</v>
      </c>
      <c r="H27" s="61">
        <v>5600</v>
      </c>
    </row>
    <row r="28" s="21" customFormat="1" ht="13.5" spans="1:8">
      <c r="A28" s="60">
        <v>28</v>
      </c>
      <c r="B28" s="32" t="s">
        <v>1581</v>
      </c>
      <c r="C28" s="60">
        <v>118699</v>
      </c>
      <c r="D28" s="60">
        <v>1608</v>
      </c>
      <c r="E28" s="260">
        <v>1323063</v>
      </c>
      <c r="F28" s="32" t="s">
        <v>1570</v>
      </c>
      <c r="G28" s="32" t="s">
        <v>1579</v>
      </c>
      <c r="H28" s="61">
        <v>5600</v>
      </c>
    </row>
    <row r="29" s="21" customFormat="1" ht="13.5" spans="1:8">
      <c r="A29" s="60">
        <v>29</v>
      </c>
      <c r="B29" s="32" t="s">
        <v>1544</v>
      </c>
      <c r="C29" s="60">
        <v>118697</v>
      </c>
      <c r="D29" s="60">
        <v>1504</v>
      </c>
      <c r="E29" s="260">
        <v>1333082</v>
      </c>
      <c r="F29" s="32" t="s">
        <v>1543</v>
      </c>
      <c r="G29" s="32" t="s">
        <v>1579</v>
      </c>
      <c r="H29" s="61">
        <v>12000</v>
      </c>
    </row>
    <row r="30" s="21" customFormat="1" ht="13.5" spans="1:8">
      <c r="A30" s="184">
        <v>30</v>
      </c>
      <c r="B30" s="261" t="s">
        <v>1582</v>
      </c>
      <c r="C30" s="184">
        <v>118642</v>
      </c>
      <c r="D30" s="184">
        <v>1005</v>
      </c>
      <c r="E30" s="262">
        <v>1331902</v>
      </c>
      <c r="F30" s="261" t="s">
        <v>1553</v>
      </c>
      <c r="G30" s="261" t="s">
        <v>1583</v>
      </c>
      <c r="H30" s="185">
        <v>10000</v>
      </c>
    </row>
    <row r="31" s="21" customFormat="1" ht="13.5" spans="1:8">
      <c r="A31" s="60">
        <v>31</v>
      </c>
      <c r="B31" s="32" t="s">
        <v>1567</v>
      </c>
      <c r="C31" s="60">
        <v>115765</v>
      </c>
      <c r="D31" s="60">
        <v>2403</v>
      </c>
      <c r="E31" s="260">
        <v>1334688</v>
      </c>
      <c r="F31" s="32" t="s">
        <v>1571</v>
      </c>
      <c r="G31" s="32" t="s">
        <v>1583</v>
      </c>
      <c r="H31" s="61">
        <v>4000</v>
      </c>
    </row>
    <row r="32" s="21" customFormat="1" ht="13.5" spans="1:8">
      <c r="A32" s="60">
        <v>32</v>
      </c>
      <c r="B32" s="32" t="s">
        <v>453</v>
      </c>
      <c r="C32" s="60">
        <v>118764</v>
      </c>
      <c r="D32" s="60">
        <v>2301</v>
      </c>
      <c r="E32" s="260">
        <v>1326247</v>
      </c>
      <c r="F32" s="32" t="s">
        <v>1553</v>
      </c>
      <c r="G32" s="32" t="s">
        <v>1583</v>
      </c>
      <c r="H32" s="61">
        <v>14000</v>
      </c>
    </row>
    <row r="33" s="21" customFormat="1" ht="13.5" spans="1:8">
      <c r="A33" s="60">
        <v>33</v>
      </c>
      <c r="B33" s="32" t="s">
        <v>1584</v>
      </c>
      <c r="C33" s="60">
        <v>118758</v>
      </c>
      <c r="D33" s="60">
        <v>1011</v>
      </c>
      <c r="E33" s="260">
        <v>1334040</v>
      </c>
      <c r="F33" s="32" t="s">
        <v>1566</v>
      </c>
      <c r="G33" s="32" t="s">
        <v>1583</v>
      </c>
      <c r="H33" s="61">
        <v>8000</v>
      </c>
    </row>
    <row r="34" s="21" customFormat="1" ht="13.5" spans="1:8">
      <c r="A34" s="60">
        <v>34</v>
      </c>
      <c r="B34" s="32" t="s">
        <v>1585</v>
      </c>
      <c r="C34" s="60">
        <v>118757</v>
      </c>
      <c r="D34" s="60">
        <v>904</v>
      </c>
      <c r="E34" s="260">
        <v>1335407</v>
      </c>
      <c r="F34" s="32" t="s">
        <v>1579</v>
      </c>
      <c r="G34" s="32" t="s">
        <v>1583</v>
      </c>
      <c r="H34" s="61">
        <v>2000</v>
      </c>
    </row>
    <row r="35" s="21" customFormat="1" ht="13.5" spans="1:8">
      <c r="A35" s="60">
        <v>35</v>
      </c>
      <c r="B35" s="32" t="s">
        <v>1586</v>
      </c>
      <c r="C35" s="60">
        <v>118833</v>
      </c>
      <c r="D35" s="60">
        <v>2503</v>
      </c>
      <c r="E35" s="260">
        <v>1311181</v>
      </c>
      <c r="F35" s="32" t="s">
        <v>1570</v>
      </c>
      <c r="G35" s="32" t="s">
        <v>1587</v>
      </c>
      <c r="H35" s="61">
        <v>14400</v>
      </c>
    </row>
    <row r="36" s="21" customFormat="1" ht="13.5" spans="1:8">
      <c r="A36" s="60">
        <v>36</v>
      </c>
      <c r="B36" s="32" t="s">
        <v>538</v>
      </c>
      <c r="C36" s="60">
        <v>118831</v>
      </c>
      <c r="D36" s="60">
        <v>2401</v>
      </c>
      <c r="E36" s="260">
        <v>1336017</v>
      </c>
      <c r="F36" s="32" t="s">
        <v>1579</v>
      </c>
      <c r="G36" s="32" t="s">
        <v>1587</v>
      </c>
      <c r="H36" s="61">
        <v>4000</v>
      </c>
    </row>
    <row r="37" s="21" customFormat="1" ht="13.5" spans="1:8">
      <c r="A37" s="60">
        <v>37</v>
      </c>
      <c r="B37" s="32" t="s">
        <v>241</v>
      </c>
      <c r="C37" s="60">
        <v>118827</v>
      </c>
      <c r="D37" s="60">
        <v>1805</v>
      </c>
      <c r="E37" s="260">
        <v>1331281</v>
      </c>
      <c r="F37" s="32" t="s">
        <v>1531</v>
      </c>
      <c r="G37" s="32" t="s">
        <v>1587</v>
      </c>
      <c r="H37" s="61">
        <v>22000</v>
      </c>
    </row>
    <row r="38" s="21" customFormat="1" ht="13.5" spans="1:8">
      <c r="A38" s="60">
        <v>38</v>
      </c>
      <c r="B38" s="32" t="s">
        <v>306</v>
      </c>
      <c r="C38" s="60">
        <v>118824</v>
      </c>
      <c r="D38" s="60">
        <v>1512</v>
      </c>
      <c r="E38" s="260">
        <v>1330323</v>
      </c>
      <c r="F38" s="32" t="s">
        <v>1566</v>
      </c>
      <c r="G38" s="32" t="s">
        <v>1587</v>
      </c>
      <c r="H38" s="61">
        <v>10000</v>
      </c>
    </row>
    <row r="39" s="21" customFormat="1" ht="13.5" spans="1:8">
      <c r="A39" s="60">
        <v>39</v>
      </c>
      <c r="B39" s="32" t="s">
        <v>1544</v>
      </c>
      <c r="C39" s="60">
        <v>118823</v>
      </c>
      <c r="D39" s="60">
        <v>1504</v>
      </c>
      <c r="E39" s="260">
        <v>1336300</v>
      </c>
      <c r="F39" s="32" t="s">
        <v>1579</v>
      </c>
      <c r="G39" s="32" t="s">
        <v>1587</v>
      </c>
      <c r="H39" s="61">
        <v>4000</v>
      </c>
    </row>
    <row r="40" s="21" customFormat="1" ht="13.5" spans="1:8">
      <c r="A40" s="60">
        <v>40</v>
      </c>
      <c r="B40" s="32" t="s">
        <v>1127</v>
      </c>
      <c r="C40" s="60">
        <v>118818</v>
      </c>
      <c r="D40" s="60">
        <v>904</v>
      </c>
      <c r="E40" s="260">
        <v>1335408</v>
      </c>
      <c r="F40" s="32" t="s">
        <v>1583</v>
      </c>
      <c r="G40" s="32" t="s">
        <v>1587</v>
      </c>
      <c r="H40" s="61">
        <v>2000</v>
      </c>
    </row>
    <row r="41" s="21" customFormat="1" ht="13.5" spans="1:8">
      <c r="A41" s="60">
        <v>41</v>
      </c>
      <c r="B41" s="32" t="s">
        <v>1588</v>
      </c>
      <c r="C41" s="60">
        <v>118819</v>
      </c>
      <c r="D41" s="60">
        <v>1103</v>
      </c>
      <c r="E41" s="260">
        <v>1326485</v>
      </c>
      <c r="F41" s="32" t="s">
        <v>1571</v>
      </c>
      <c r="G41" s="32" t="s">
        <v>1587</v>
      </c>
      <c r="H41" s="61">
        <v>8400</v>
      </c>
    </row>
    <row r="42" s="21" customFormat="1" ht="13.5" spans="1:8">
      <c r="A42" s="60">
        <v>42</v>
      </c>
      <c r="B42" s="32" t="s">
        <v>1589</v>
      </c>
      <c r="C42" s="60">
        <v>118893</v>
      </c>
      <c r="D42" s="60">
        <v>2604</v>
      </c>
      <c r="E42" s="260">
        <v>1306532</v>
      </c>
      <c r="F42" s="32" t="s">
        <v>1583</v>
      </c>
      <c r="G42" s="32" t="s">
        <v>1590</v>
      </c>
      <c r="H42" s="61">
        <v>7200</v>
      </c>
    </row>
    <row r="43" s="21" customFormat="1" ht="13.5" spans="1:8">
      <c r="A43" s="60">
        <v>43</v>
      </c>
      <c r="B43" s="32" t="s">
        <v>1591</v>
      </c>
      <c r="C43" s="60">
        <v>118891</v>
      </c>
      <c r="D43" s="60">
        <v>2403</v>
      </c>
      <c r="E43" s="260">
        <v>1334689</v>
      </c>
      <c r="F43" s="32" t="s">
        <v>1583</v>
      </c>
      <c r="G43" s="32" t="s">
        <v>1590</v>
      </c>
      <c r="H43" s="61">
        <v>4000</v>
      </c>
    </row>
    <row r="44" s="21" customFormat="1" ht="13.5" spans="1:8">
      <c r="A44" s="60">
        <v>44</v>
      </c>
      <c r="B44" s="32" t="s">
        <v>241</v>
      </c>
      <c r="C44" s="60">
        <v>118887</v>
      </c>
      <c r="D44" s="60">
        <v>1805</v>
      </c>
      <c r="E44" s="260">
        <v>1336672</v>
      </c>
      <c r="F44" s="32" t="s">
        <v>1587</v>
      </c>
      <c r="G44" s="32" t="s">
        <v>1590</v>
      </c>
      <c r="H44" s="61">
        <v>2000</v>
      </c>
    </row>
    <row r="45" s="21" customFormat="1" ht="13.5" spans="1:8">
      <c r="A45" s="60">
        <v>45</v>
      </c>
      <c r="B45" s="32" t="s">
        <v>1592</v>
      </c>
      <c r="C45" s="60">
        <v>118886</v>
      </c>
      <c r="D45" s="60">
        <v>1508</v>
      </c>
      <c r="E45" s="260">
        <v>1336882</v>
      </c>
      <c r="F45" s="32" t="s">
        <v>1587</v>
      </c>
      <c r="G45" s="32" t="s">
        <v>1590</v>
      </c>
      <c r="H45" s="61">
        <v>4600</v>
      </c>
    </row>
    <row r="46" s="21" customFormat="1" ht="13.5" spans="1:8">
      <c r="A46" s="60">
        <v>46</v>
      </c>
      <c r="B46" s="32" t="s">
        <v>1593</v>
      </c>
      <c r="C46" s="60">
        <v>118881</v>
      </c>
      <c r="D46" s="60">
        <v>1207</v>
      </c>
      <c r="E46" s="260">
        <v>1329857</v>
      </c>
      <c r="F46" s="32" t="s">
        <v>1546</v>
      </c>
      <c r="G46" s="32" t="s">
        <v>1590</v>
      </c>
      <c r="H46" s="61">
        <v>16000</v>
      </c>
    </row>
    <row r="47" s="21" customFormat="1" ht="13.5" spans="1:8">
      <c r="A47" s="60">
        <v>47</v>
      </c>
      <c r="B47" s="32" t="s">
        <v>1594</v>
      </c>
      <c r="C47" s="60">
        <v>118879</v>
      </c>
      <c r="D47" s="60">
        <v>1109</v>
      </c>
      <c r="E47" s="260">
        <v>1309411</v>
      </c>
      <c r="F47" s="32" t="s">
        <v>1579</v>
      </c>
      <c r="G47" s="32" t="s">
        <v>1590</v>
      </c>
      <c r="H47" s="61">
        <v>8400</v>
      </c>
    </row>
    <row r="48" s="21" customFormat="1" ht="13.5" spans="1:8">
      <c r="A48" s="60">
        <v>48</v>
      </c>
      <c r="B48" s="32" t="s">
        <v>1595</v>
      </c>
      <c r="C48" s="60">
        <v>118877</v>
      </c>
      <c r="D48" s="60">
        <v>1006</v>
      </c>
      <c r="E48" s="260">
        <v>1324617</v>
      </c>
      <c r="F48" s="32" t="s">
        <v>1583</v>
      </c>
      <c r="G48" s="32" t="s">
        <v>1590</v>
      </c>
      <c r="H48" s="61">
        <v>3000</v>
      </c>
    </row>
    <row r="49" s="21" customFormat="1" ht="13.5" spans="1:8">
      <c r="A49" s="60">
        <v>49</v>
      </c>
      <c r="B49" s="32" t="s">
        <v>1596</v>
      </c>
      <c r="C49" s="60">
        <v>118876</v>
      </c>
      <c r="D49" s="60">
        <v>1003</v>
      </c>
      <c r="E49" s="260">
        <v>1324617</v>
      </c>
      <c r="F49" s="32" t="s">
        <v>1583</v>
      </c>
      <c r="G49" s="32" t="s">
        <v>1590</v>
      </c>
      <c r="H49" s="61">
        <v>3000</v>
      </c>
    </row>
    <row r="50" s="21" customFormat="1" ht="13.5" spans="1:8">
      <c r="A50" s="60">
        <v>50</v>
      </c>
      <c r="B50" s="32" t="s">
        <v>1597</v>
      </c>
      <c r="C50" s="60">
        <v>118875</v>
      </c>
      <c r="D50" s="60">
        <v>810</v>
      </c>
      <c r="E50" s="260">
        <v>1335456</v>
      </c>
      <c r="F50" s="32" t="s">
        <v>1579</v>
      </c>
      <c r="G50" s="32" t="s">
        <v>1590</v>
      </c>
      <c r="H50" s="61">
        <v>6000</v>
      </c>
    </row>
    <row r="51" s="21" customFormat="1" ht="13.5" spans="1:8">
      <c r="A51" s="60">
        <v>51</v>
      </c>
      <c r="B51" s="32" t="s">
        <v>795</v>
      </c>
      <c r="C51" s="60">
        <v>118874</v>
      </c>
      <c r="D51" s="60">
        <v>809</v>
      </c>
      <c r="E51" s="260">
        <v>1335456</v>
      </c>
      <c r="F51" s="32" t="s">
        <v>1579</v>
      </c>
      <c r="G51" s="32" t="s">
        <v>1590</v>
      </c>
      <c r="H51" s="61">
        <v>6000</v>
      </c>
    </row>
    <row r="52" s="21" customFormat="1" ht="13.5" spans="1:8">
      <c r="A52" s="60">
        <v>52</v>
      </c>
      <c r="B52" s="32" t="s">
        <v>1598</v>
      </c>
      <c r="C52" s="60">
        <v>118940</v>
      </c>
      <c r="D52" s="60">
        <v>1408</v>
      </c>
      <c r="E52" s="260">
        <v>1334528</v>
      </c>
      <c r="F52" s="32" t="s">
        <v>1570</v>
      </c>
      <c r="G52" s="32" t="s">
        <v>1599</v>
      </c>
      <c r="H52" s="61">
        <v>12000</v>
      </c>
    </row>
    <row r="53" s="21" customFormat="1" ht="13.5" spans="1:8">
      <c r="A53" s="60">
        <v>53</v>
      </c>
      <c r="B53" s="32" t="s">
        <v>1576</v>
      </c>
      <c r="C53" s="60">
        <v>118393</v>
      </c>
      <c r="D53" s="60">
        <v>1502</v>
      </c>
      <c r="E53" s="260">
        <v>1335972</v>
      </c>
      <c r="F53" s="32" t="s">
        <v>1583</v>
      </c>
      <c r="G53" s="32" t="s">
        <v>1599</v>
      </c>
      <c r="H53" s="61">
        <v>6900</v>
      </c>
    </row>
    <row r="54" s="21" customFormat="1" ht="13.5" spans="1:8">
      <c r="A54" s="60">
        <v>54</v>
      </c>
      <c r="B54" s="32" t="s">
        <v>241</v>
      </c>
      <c r="C54" s="60">
        <v>118938</v>
      </c>
      <c r="D54" s="60">
        <v>1805</v>
      </c>
      <c r="E54" s="260">
        <v>1337274</v>
      </c>
      <c r="F54" s="32" t="s">
        <v>1590</v>
      </c>
      <c r="G54" s="32" t="s">
        <v>1600</v>
      </c>
      <c r="H54" s="61">
        <v>2000</v>
      </c>
    </row>
    <row r="55" s="21" customFormat="1" ht="13.5" spans="1:8">
      <c r="A55" s="263" t="s">
        <v>133</v>
      </c>
      <c r="B55" s="264"/>
      <c r="C55" s="264"/>
      <c r="D55" s="264"/>
      <c r="E55" s="264"/>
      <c r="F55" s="264"/>
      <c r="G55" s="265"/>
      <c r="H55" s="266">
        <f>SUM(H2:H54)</f>
        <v>386500</v>
      </c>
    </row>
    <row r="56" s="21" customFormat="1" spans="8:8">
      <c r="H56" s="21" t="s">
        <v>1601</v>
      </c>
    </row>
    <row r="57" s="21" customFormat="1" spans="1:8">
      <c r="A57" s="51" t="s">
        <v>1602</v>
      </c>
      <c r="H57" s="21" t="s">
        <v>1603</v>
      </c>
    </row>
    <row r="58" s="21" customFormat="1" spans="8:8">
      <c r="H58" s="21" t="s">
        <v>1604</v>
      </c>
    </row>
    <row r="59" s="21" customFormat="1" spans="1:1">
      <c r="A59" s="51" t="s">
        <v>1605</v>
      </c>
    </row>
    <row r="60" s="21" customFormat="1" ht="13.5"/>
    <row r="61" s="21" customFormat="1" ht="13.5" spans="1:8">
      <c r="A61" s="23" t="s">
        <v>0</v>
      </c>
      <c r="B61" s="23" t="s">
        <v>1</v>
      </c>
      <c r="C61" s="23" t="s">
        <v>2</v>
      </c>
      <c r="D61" s="25" t="s">
        <v>3</v>
      </c>
      <c r="E61" s="25" t="s">
        <v>4</v>
      </c>
      <c r="F61" s="24" t="s">
        <v>1433</v>
      </c>
      <c r="G61" s="25" t="s">
        <v>6</v>
      </c>
      <c r="H61" s="24" t="s">
        <v>7</v>
      </c>
    </row>
    <row r="62" s="21" customFormat="1" ht="13.5" spans="1:8">
      <c r="A62" s="60">
        <v>1</v>
      </c>
      <c r="B62" s="32" t="s">
        <v>1606</v>
      </c>
      <c r="C62" s="60">
        <v>119081</v>
      </c>
      <c r="D62" s="60">
        <v>1211</v>
      </c>
      <c r="E62" s="260">
        <v>1315690</v>
      </c>
      <c r="F62" s="32" t="s">
        <v>1607</v>
      </c>
      <c r="G62" s="32" t="s">
        <v>1608</v>
      </c>
      <c r="H62" s="61">
        <v>5600</v>
      </c>
    </row>
    <row r="63" s="21" customFormat="1" ht="13.5" spans="1:8">
      <c r="A63" s="60">
        <v>2</v>
      </c>
      <c r="B63" s="32" t="s">
        <v>1609</v>
      </c>
      <c r="C63" s="60">
        <v>119080</v>
      </c>
      <c r="D63" s="60">
        <v>909</v>
      </c>
      <c r="E63" s="260">
        <v>1335779</v>
      </c>
      <c r="F63" s="32" t="s">
        <v>1610</v>
      </c>
      <c r="G63" s="32" t="s">
        <v>1608</v>
      </c>
      <c r="H63" s="61">
        <v>2000</v>
      </c>
    </row>
    <row r="64" s="21" customFormat="1" ht="13.5" spans="1:8">
      <c r="A64" s="60">
        <v>3</v>
      </c>
      <c r="B64" s="32" t="s">
        <v>1611</v>
      </c>
      <c r="C64" s="60">
        <v>119079</v>
      </c>
      <c r="D64" s="60">
        <v>804</v>
      </c>
      <c r="E64" s="260">
        <v>1337285</v>
      </c>
      <c r="F64" s="32" t="s">
        <v>1599</v>
      </c>
      <c r="G64" s="32" t="s">
        <v>1608</v>
      </c>
      <c r="H64" s="61">
        <v>8000</v>
      </c>
    </row>
    <row r="65" s="21" customFormat="1" ht="13.5" spans="1:8">
      <c r="A65" s="60">
        <v>4</v>
      </c>
      <c r="B65" s="32" t="s">
        <v>1612</v>
      </c>
      <c r="C65" s="60">
        <v>119077</v>
      </c>
      <c r="D65" s="60">
        <v>904</v>
      </c>
      <c r="E65" s="260">
        <v>1335779</v>
      </c>
      <c r="F65" s="32" t="s">
        <v>1610</v>
      </c>
      <c r="G65" s="32" t="s">
        <v>1608</v>
      </c>
      <c r="H65" s="61">
        <v>2000</v>
      </c>
    </row>
    <row r="66" s="21" customFormat="1" ht="13.5" spans="1:8">
      <c r="A66" s="60">
        <v>5</v>
      </c>
      <c r="B66" s="32" t="s">
        <v>1613</v>
      </c>
      <c r="C66" s="60">
        <v>119076</v>
      </c>
      <c r="D66" s="60">
        <v>602</v>
      </c>
      <c r="E66" s="260">
        <v>1338277</v>
      </c>
      <c r="F66" s="32" t="s">
        <v>1607</v>
      </c>
      <c r="G66" s="32" t="s">
        <v>1608</v>
      </c>
      <c r="H66" s="61">
        <v>4000</v>
      </c>
    </row>
    <row r="67" s="21" customFormat="1" ht="13.5" spans="1:8">
      <c r="A67" s="60">
        <v>6</v>
      </c>
      <c r="B67" s="32" t="s">
        <v>1614</v>
      </c>
      <c r="C67" s="60">
        <v>119075</v>
      </c>
      <c r="D67" s="60">
        <v>2501</v>
      </c>
      <c r="E67" s="260">
        <v>1315689</v>
      </c>
      <c r="F67" s="32" t="s">
        <v>1607</v>
      </c>
      <c r="G67" s="32" t="s">
        <v>1608</v>
      </c>
      <c r="H67" s="61">
        <v>7200</v>
      </c>
    </row>
    <row r="68" s="21" customFormat="1" ht="13.5" spans="1:8">
      <c r="A68" s="60">
        <v>7</v>
      </c>
      <c r="B68" s="32" t="s">
        <v>1615</v>
      </c>
      <c r="C68" s="60">
        <v>119074</v>
      </c>
      <c r="D68" s="60">
        <v>903</v>
      </c>
      <c r="E68" s="260">
        <v>1335779</v>
      </c>
      <c r="F68" s="32" t="s">
        <v>1610</v>
      </c>
      <c r="G68" s="32" t="s">
        <v>1608</v>
      </c>
      <c r="H68" s="61">
        <v>2000</v>
      </c>
    </row>
    <row r="69" s="21" customFormat="1" ht="13.5" spans="1:8">
      <c r="A69" s="60">
        <v>8</v>
      </c>
      <c r="B69" s="32" t="s">
        <v>1616</v>
      </c>
      <c r="C69" s="60">
        <v>119073</v>
      </c>
      <c r="D69" s="60">
        <v>1605</v>
      </c>
      <c r="E69" s="260">
        <v>1337813</v>
      </c>
      <c r="F69" s="32" t="s">
        <v>1607</v>
      </c>
      <c r="G69" s="32" t="s">
        <v>1608</v>
      </c>
      <c r="H69" s="61">
        <v>4000</v>
      </c>
    </row>
    <row r="70" s="21" customFormat="1" ht="13.5" spans="1:8">
      <c r="A70" s="60">
        <v>9</v>
      </c>
      <c r="B70" s="32" t="s">
        <v>1617</v>
      </c>
      <c r="C70" s="60">
        <v>119072</v>
      </c>
      <c r="D70" s="60">
        <v>1410</v>
      </c>
      <c r="E70" s="260">
        <v>1337753</v>
      </c>
      <c r="F70" s="32" t="s">
        <v>1599</v>
      </c>
      <c r="G70" s="32" t="s">
        <v>1608</v>
      </c>
      <c r="H70" s="61">
        <v>6900</v>
      </c>
    </row>
    <row r="71" s="21" customFormat="1" ht="13.5" spans="1:8">
      <c r="A71" s="60">
        <v>10</v>
      </c>
      <c r="B71" s="32" t="s">
        <v>1618</v>
      </c>
      <c r="C71" s="60">
        <v>119068</v>
      </c>
      <c r="D71" s="60">
        <v>2801</v>
      </c>
      <c r="E71" s="260">
        <v>1312581</v>
      </c>
      <c r="F71" s="32" t="s">
        <v>1590</v>
      </c>
      <c r="G71" s="32" t="s">
        <v>1608</v>
      </c>
      <c r="H71" s="61">
        <v>14400</v>
      </c>
    </row>
    <row r="72" s="21" customFormat="1" ht="13.5" spans="1:8">
      <c r="A72" s="60">
        <v>11</v>
      </c>
      <c r="B72" s="32" t="s">
        <v>241</v>
      </c>
      <c r="C72" s="60">
        <v>119044</v>
      </c>
      <c r="D72" s="60">
        <v>1805</v>
      </c>
      <c r="E72" s="260">
        <v>1337679</v>
      </c>
      <c r="F72" s="32" t="s">
        <v>1599</v>
      </c>
      <c r="G72" s="32" t="s">
        <v>1610</v>
      </c>
      <c r="H72" s="61">
        <v>4000</v>
      </c>
    </row>
    <row r="73" s="21" customFormat="1" ht="13.5" spans="1:8">
      <c r="A73" s="60">
        <v>12</v>
      </c>
      <c r="B73" s="32" t="s">
        <v>1619</v>
      </c>
      <c r="C73" s="60">
        <v>119040</v>
      </c>
      <c r="D73" s="60">
        <v>2410</v>
      </c>
      <c r="E73" s="260">
        <v>1337557</v>
      </c>
      <c r="F73" s="32" t="s">
        <v>1599</v>
      </c>
      <c r="G73" s="32" t="s">
        <v>1610</v>
      </c>
      <c r="H73" s="61">
        <v>4000</v>
      </c>
    </row>
    <row r="74" s="21" customFormat="1" ht="13.5" spans="1:8">
      <c r="A74" s="60">
        <v>13</v>
      </c>
      <c r="B74" s="32" t="s">
        <v>1620</v>
      </c>
      <c r="C74" s="60">
        <v>119039</v>
      </c>
      <c r="D74" s="60">
        <v>2409</v>
      </c>
      <c r="E74" s="260">
        <v>1337557</v>
      </c>
      <c r="F74" s="32" t="s">
        <v>1599</v>
      </c>
      <c r="G74" s="32" t="s">
        <v>1610</v>
      </c>
      <c r="H74" s="61">
        <v>4000</v>
      </c>
    </row>
    <row r="75" s="21" customFormat="1" ht="13.5" spans="1:8">
      <c r="A75" s="60">
        <v>14</v>
      </c>
      <c r="B75" s="32" t="s">
        <v>795</v>
      </c>
      <c r="C75" s="60">
        <v>119038</v>
      </c>
      <c r="D75" s="60">
        <v>809</v>
      </c>
      <c r="E75" s="260">
        <v>1337118</v>
      </c>
      <c r="F75" s="32" t="s">
        <v>1590</v>
      </c>
      <c r="G75" s="32" t="s">
        <v>1610</v>
      </c>
      <c r="H75" s="61">
        <v>6000</v>
      </c>
    </row>
    <row r="76" s="21" customFormat="1" ht="13.5" spans="1:8">
      <c r="A76" s="60">
        <v>15</v>
      </c>
      <c r="B76" s="32" t="s">
        <v>1621</v>
      </c>
      <c r="C76" s="60">
        <v>119043</v>
      </c>
      <c r="D76" s="60">
        <v>810</v>
      </c>
      <c r="E76" s="260">
        <v>1337118</v>
      </c>
      <c r="F76" s="32" t="s">
        <v>1590</v>
      </c>
      <c r="G76" s="32" t="s">
        <v>1610</v>
      </c>
      <c r="H76" s="61">
        <v>6000</v>
      </c>
    </row>
    <row r="77" s="21" customFormat="1" ht="13.5" spans="1:8">
      <c r="A77" s="60">
        <v>16</v>
      </c>
      <c r="B77" s="32" t="s">
        <v>1622</v>
      </c>
      <c r="C77" s="60">
        <v>119008</v>
      </c>
      <c r="D77" s="60">
        <v>2502</v>
      </c>
      <c r="E77" s="260">
        <v>1336599</v>
      </c>
      <c r="F77" s="32" t="s">
        <v>1590</v>
      </c>
      <c r="G77" s="32" t="s">
        <v>1607</v>
      </c>
      <c r="H77" s="61">
        <v>11400</v>
      </c>
    </row>
    <row r="78" s="21" customFormat="1" ht="13.5" spans="1:8">
      <c r="A78" s="60">
        <v>17</v>
      </c>
      <c r="B78" s="32" t="s">
        <v>1623</v>
      </c>
      <c r="C78" s="60">
        <v>119007</v>
      </c>
      <c r="D78" s="60">
        <v>2309</v>
      </c>
      <c r="E78" s="260">
        <v>1336889</v>
      </c>
      <c r="F78" s="32" t="s">
        <v>1583</v>
      </c>
      <c r="G78" s="32" t="s">
        <v>1607</v>
      </c>
      <c r="H78" s="61">
        <v>9200</v>
      </c>
    </row>
    <row r="79" s="21" customFormat="1" ht="13.5" spans="1:8">
      <c r="A79" s="60">
        <v>18</v>
      </c>
      <c r="B79" s="32" t="s">
        <v>1592</v>
      </c>
      <c r="C79" s="60">
        <v>119005</v>
      </c>
      <c r="D79" s="60">
        <v>1508</v>
      </c>
      <c r="E79" s="260">
        <v>1337275</v>
      </c>
      <c r="F79" s="32" t="s">
        <v>1590</v>
      </c>
      <c r="G79" s="32" t="s">
        <v>1607</v>
      </c>
      <c r="H79" s="61">
        <v>4600</v>
      </c>
    </row>
    <row r="80" s="21" customFormat="1" ht="13.5" spans="1:8">
      <c r="A80" s="60">
        <v>19</v>
      </c>
      <c r="B80" s="32" t="s">
        <v>1616</v>
      </c>
      <c r="C80" s="60">
        <v>119006</v>
      </c>
      <c r="D80" s="60">
        <v>1605</v>
      </c>
      <c r="E80" s="260">
        <v>1336736</v>
      </c>
      <c r="F80" s="32" t="s">
        <v>1587</v>
      </c>
      <c r="G80" s="32" t="s">
        <v>1607</v>
      </c>
      <c r="H80" s="61">
        <v>6000</v>
      </c>
    </row>
    <row r="81" s="21" customFormat="1" ht="13.5" spans="1:8">
      <c r="A81" s="60">
        <v>20</v>
      </c>
      <c r="B81" s="32" t="s">
        <v>1582</v>
      </c>
      <c r="C81" s="60">
        <v>119002</v>
      </c>
      <c r="D81" s="60">
        <v>1005</v>
      </c>
      <c r="E81" s="260">
        <v>1335367</v>
      </c>
      <c r="F81" s="32" t="s">
        <v>1583</v>
      </c>
      <c r="G81" s="32" t="s">
        <v>1607</v>
      </c>
      <c r="H81" s="61">
        <v>8000</v>
      </c>
    </row>
    <row r="82" s="21" customFormat="1" ht="13.5" spans="1:8">
      <c r="A82" s="60">
        <v>21</v>
      </c>
      <c r="B82" s="32" t="s">
        <v>722</v>
      </c>
      <c r="C82" s="60">
        <v>119001</v>
      </c>
      <c r="D82" s="60">
        <v>904</v>
      </c>
      <c r="E82" s="260">
        <v>1335894</v>
      </c>
      <c r="F82" s="32" t="s">
        <v>1587</v>
      </c>
      <c r="G82" s="32" t="s">
        <v>1607</v>
      </c>
      <c r="H82" s="61">
        <v>6000</v>
      </c>
    </row>
    <row r="83" s="21" customFormat="1" ht="13.5" spans="1:8">
      <c r="A83" s="60">
        <v>22</v>
      </c>
      <c r="B83" s="32" t="s">
        <v>1624</v>
      </c>
      <c r="C83" s="60">
        <v>119000</v>
      </c>
      <c r="D83" s="60">
        <v>903</v>
      </c>
      <c r="E83" s="260">
        <v>1337667</v>
      </c>
      <c r="F83" s="32" t="s">
        <v>1590</v>
      </c>
      <c r="G83" s="32" t="s">
        <v>1607</v>
      </c>
      <c r="H83" s="61">
        <v>4000</v>
      </c>
    </row>
    <row r="84" s="21" customFormat="1" ht="13.5" spans="1:8">
      <c r="A84" s="60">
        <v>23</v>
      </c>
      <c r="B84" s="32" t="s">
        <v>1613</v>
      </c>
      <c r="C84" s="60">
        <v>118998</v>
      </c>
      <c r="D84" s="60">
        <v>602</v>
      </c>
      <c r="E84" s="260">
        <v>1331790</v>
      </c>
      <c r="F84" s="32" t="s">
        <v>1590</v>
      </c>
      <c r="G84" s="32" t="s">
        <v>1607</v>
      </c>
      <c r="H84" s="61">
        <v>4000</v>
      </c>
    </row>
    <row r="85" s="21" customFormat="1" ht="13.5" spans="1:8">
      <c r="A85" s="60">
        <v>24</v>
      </c>
      <c r="B85" s="32" t="s">
        <v>1625</v>
      </c>
      <c r="C85" s="60">
        <v>119021</v>
      </c>
      <c r="D85" s="26" t="s">
        <v>108</v>
      </c>
      <c r="E85" s="260">
        <v>1332620</v>
      </c>
      <c r="F85" s="32" t="s">
        <v>1599</v>
      </c>
      <c r="G85" s="32" t="s">
        <v>1607</v>
      </c>
      <c r="H85" s="61">
        <v>5700</v>
      </c>
    </row>
    <row r="86" s="21" customFormat="1" ht="13.5" spans="1:8">
      <c r="A86" s="60">
        <v>25</v>
      </c>
      <c r="B86" s="32" t="s">
        <v>1626</v>
      </c>
      <c r="C86" s="60">
        <v>119138</v>
      </c>
      <c r="D86" s="60">
        <v>2001</v>
      </c>
      <c r="E86" s="260">
        <v>1338623</v>
      </c>
      <c r="F86" s="32" t="s">
        <v>1607</v>
      </c>
      <c r="G86" s="32" t="s">
        <v>1627</v>
      </c>
      <c r="H86" s="61">
        <v>6000</v>
      </c>
    </row>
    <row r="87" s="21" customFormat="1" ht="13.5" spans="1:8">
      <c r="A87" s="60">
        <v>26</v>
      </c>
      <c r="B87" s="32" t="s">
        <v>1628</v>
      </c>
      <c r="C87" s="60">
        <v>119136</v>
      </c>
      <c r="D87" s="60">
        <v>1509</v>
      </c>
      <c r="E87" s="260">
        <v>1316731</v>
      </c>
      <c r="F87" s="32" t="s">
        <v>1607</v>
      </c>
      <c r="G87" s="32" t="s">
        <v>1627</v>
      </c>
      <c r="H87" s="61">
        <v>4500</v>
      </c>
    </row>
    <row r="88" s="21" customFormat="1" ht="13.5" spans="1:8">
      <c r="A88" s="60">
        <v>27</v>
      </c>
      <c r="B88" s="32" t="s">
        <v>1629</v>
      </c>
      <c r="C88" s="60">
        <v>119134</v>
      </c>
      <c r="D88" s="60">
        <v>1503</v>
      </c>
      <c r="E88" s="260">
        <v>1316731</v>
      </c>
      <c r="F88" s="32" t="s">
        <v>1607</v>
      </c>
      <c r="G88" s="32" t="s">
        <v>1627</v>
      </c>
      <c r="H88" s="61">
        <v>4500</v>
      </c>
    </row>
    <row r="89" s="21" customFormat="1" ht="13.5" spans="1:8">
      <c r="A89" s="60">
        <v>28</v>
      </c>
      <c r="B89" s="32" t="s">
        <v>1576</v>
      </c>
      <c r="C89" s="60">
        <v>119133</v>
      </c>
      <c r="D89" s="60">
        <v>1502</v>
      </c>
      <c r="E89" s="260">
        <v>1336720</v>
      </c>
      <c r="F89" s="32" t="s">
        <v>1599</v>
      </c>
      <c r="G89" s="32" t="s">
        <v>1627</v>
      </c>
      <c r="H89" s="61">
        <v>9200</v>
      </c>
    </row>
    <row r="90" s="21" customFormat="1" ht="13.5" spans="1:8">
      <c r="A90" s="60">
        <v>29</v>
      </c>
      <c r="B90" s="32" t="s">
        <v>1630</v>
      </c>
      <c r="C90" s="60">
        <v>119132</v>
      </c>
      <c r="D90" s="60">
        <v>1409</v>
      </c>
      <c r="E90" s="260">
        <v>1337979</v>
      </c>
      <c r="F90" s="32" t="s">
        <v>1599</v>
      </c>
      <c r="G90" s="32" t="s">
        <v>1627</v>
      </c>
      <c r="H90" s="61">
        <v>8000</v>
      </c>
    </row>
    <row r="91" s="21" customFormat="1" ht="13.5" spans="1:8">
      <c r="A91" s="60">
        <v>30</v>
      </c>
      <c r="B91" s="32" t="s">
        <v>1631</v>
      </c>
      <c r="C91" s="60">
        <v>119131</v>
      </c>
      <c r="D91" s="60">
        <v>1403</v>
      </c>
      <c r="E91" s="260">
        <v>1337979</v>
      </c>
      <c r="F91" s="32" t="s">
        <v>1599</v>
      </c>
      <c r="G91" s="32" t="s">
        <v>1627</v>
      </c>
      <c r="H91" s="61">
        <v>8000</v>
      </c>
    </row>
    <row r="92" s="21" customFormat="1" ht="13.5" spans="1:8">
      <c r="A92" s="60">
        <v>31</v>
      </c>
      <c r="B92" s="32" t="s">
        <v>1632</v>
      </c>
      <c r="C92" s="60">
        <v>119130</v>
      </c>
      <c r="D92" s="60">
        <v>1312</v>
      </c>
      <c r="E92" s="260">
        <v>1308714</v>
      </c>
      <c r="F92" s="32" t="s">
        <v>1599</v>
      </c>
      <c r="G92" s="32" t="s">
        <v>1627</v>
      </c>
      <c r="H92" s="61">
        <v>6000</v>
      </c>
    </row>
    <row r="93" s="21" customFormat="1" ht="13.5" spans="1:8">
      <c r="A93" s="60">
        <v>32</v>
      </c>
      <c r="B93" s="32" t="s">
        <v>1633</v>
      </c>
      <c r="C93" s="60">
        <v>119129</v>
      </c>
      <c r="D93" s="60">
        <v>1212</v>
      </c>
      <c r="E93" s="260">
        <v>1308714</v>
      </c>
      <c r="F93" s="32" t="s">
        <v>1599</v>
      </c>
      <c r="G93" s="32" t="s">
        <v>1627</v>
      </c>
      <c r="H93" s="61">
        <v>6000</v>
      </c>
    </row>
    <row r="94" s="21" customFormat="1" ht="13.5" spans="1:8">
      <c r="A94" s="60">
        <v>33</v>
      </c>
      <c r="B94" s="32" t="s">
        <v>1454</v>
      </c>
      <c r="C94" s="60">
        <v>119127</v>
      </c>
      <c r="D94" s="60">
        <v>904</v>
      </c>
      <c r="E94" s="260">
        <v>1338687</v>
      </c>
      <c r="F94" s="32" t="s">
        <v>1610</v>
      </c>
      <c r="G94" s="32" t="s">
        <v>1627</v>
      </c>
      <c r="H94" s="61">
        <v>4000</v>
      </c>
    </row>
    <row r="95" s="21" customFormat="1" ht="13.5" spans="1:8">
      <c r="A95" s="60">
        <v>34</v>
      </c>
      <c r="B95" s="32" t="s">
        <v>1623</v>
      </c>
      <c r="C95" s="60">
        <v>119183</v>
      </c>
      <c r="D95" s="60">
        <v>2309</v>
      </c>
      <c r="E95" s="260">
        <v>1337688</v>
      </c>
      <c r="F95" s="32" t="s">
        <v>1607</v>
      </c>
      <c r="G95" s="32" t="s">
        <v>1634</v>
      </c>
      <c r="H95" s="61">
        <v>9200</v>
      </c>
    </row>
    <row r="96" s="21" customFormat="1" ht="13.5" spans="1:8">
      <c r="A96" s="60">
        <v>35</v>
      </c>
      <c r="B96" s="32" t="s">
        <v>1635</v>
      </c>
      <c r="C96" s="60">
        <v>119184</v>
      </c>
      <c r="D96" s="60">
        <v>2401</v>
      </c>
      <c r="E96" s="260">
        <v>1337636</v>
      </c>
      <c r="F96" s="32" t="s">
        <v>1590</v>
      </c>
      <c r="G96" s="32" t="s">
        <v>1634</v>
      </c>
      <c r="H96" s="61">
        <v>12000</v>
      </c>
    </row>
    <row r="97" s="21" customFormat="1" ht="13.5" spans="1:8">
      <c r="A97" s="60">
        <v>36</v>
      </c>
      <c r="B97" s="32" t="s">
        <v>1070</v>
      </c>
      <c r="C97" s="60">
        <v>119180</v>
      </c>
      <c r="D97" s="60">
        <v>1810</v>
      </c>
      <c r="E97" s="260">
        <v>1326279</v>
      </c>
      <c r="F97" s="32" t="s">
        <v>1546</v>
      </c>
      <c r="G97" s="32" t="s">
        <v>1634</v>
      </c>
      <c r="H97" s="61">
        <v>21000</v>
      </c>
    </row>
    <row r="98" s="21" customFormat="1" ht="13.5" spans="1:8">
      <c r="A98" s="60">
        <v>37</v>
      </c>
      <c r="B98" s="32" t="s">
        <v>1576</v>
      </c>
      <c r="C98" s="60">
        <v>119177</v>
      </c>
      <c r="D98" s="60">
        <v>1502</v>
      </c>
      <c r="E98" s="260">
        <v>1339567</v>
      </c>
      <c r="F98" s="32" t="s">
        <v>1627</v>
      </c>
      <c r="G98" s="32" t="s">
        <v>1634</v>
      </c>
      <c r="H98" s="61">
        <v>2300</v>
      </c>
    </row>
    <row r="99" s="21" customFormat="1" ht="13.5" spans="1:8">
      <c r="A99" s="60">
        <v>38</v>
      </c>
      <c r="B99" s="32" t="s">
        <v>1636</v>
      </c>
      <c r="C99" s="60">
        <v>119176</v>
      </c>
      <c r="D99" s="60">
        <v>1412</v>
      </c>
      <c r="E99" s="260">
        <v>1335871</v>
      </c>
      <c r="F99" s="32" t="s">
        <v>1590</v>
      </c>
      <c r="G99" s="32" t="s">
        <v>1634</v>
      </c>
      <c r="H99" s="61">
        <v>12000</v>
      </c>
    </row>
    <row r="100" s="21" customFormat="1" ht="13.5" spans="1:8">
      <c r="A100" s="60">
        <v>39</v>
      </c>
      <c r="B100" s="32" t="s">
        <v>1637</v>
      </c>
      <c r="C100" s="60">
        <v>119175</v>
      </c>
      <c r="D100" s="60">
        <v>1406</v>
      </c>
      <c r="E100" s="260">
        <v>1336896</v>
      </c>
      <c r="F100" s="32" t="s">
        <v>1590</v>
      </c>
      <c r="G100" s="32" t="s">
        <v>1634</v>
      </c>
      <c r="H100" s="61">
        <v>12000</v>
      </c>
    </row>
    <row r="101" s="21" customFormat="1" ht="13.5" spans="1:8">
      <c r="A101" s="60">
        <v>40</v>
      </c>
      <c r="B101" s="32" t="s">
        <v>1454</v>
      </c>
      <c r="C101" s="60">
        <v>119172</v>
      </c>
      <c r="D101" s="60">
        <v>904</v>
      </c>
      <c r="E101" s="260">
        <v>1339337</v>
      </c>
      <c r="F101" s="32" t="s">
        <v>1627</v>
      </c>
      <c r="G101" s="32" t="s">
        <v>1634</v>
      </c>
      <c r="H101" s="61">
        <v>2000</v>
      </c>
    </row>
    <row r="102" s="21" customFormat="1" ht="13.5" spans="1:8">
      <c r="A102" s="60">
        <v>41</v>
      </c>
      <c r="B102" s="32" t="s">
        <v>1638</v>
      </c>
      <c r="C102" s="60">
        <v>119171</v>
      </c>
      <c r="D102" s="60">
        <v>812</v>
      </c>
      <c r="E102" s="260">
        <v>1337850</v>
      </c>
      <c r="F102" s="32" t="s">
        <v>1607</v>
      </c>
      <c r="G102" s="32" t="s">
        <v>1634</v>
      </c>
      <c r="H102" s="61">
        <v>8000</v>
      </c>
    </row>
    <row r="103" s="21" customFormat="1" ht="13.5" spans="1:8">
      <c r="A103" s="60">
        <v>42</v>
      </c>
      <c r="B103" s="32" t="s">
        <v>1621</v>
      </c>
      <c r="C103" s="60">
        <v>119170</v>
      </c>
      <c r="D103" s="60">
        <v>810</v>
      </c>
      <c r="E103" s="260">
        <v>1338878</v>
      </c>
      <c r="F103" s="32" t="s">
        <v>1627</v>
      </c>
      <c r="G103" s="32" t="s">
        <v>1634</v>
      </c>
      <c r="H103" s="61">
        <v>2000</v>
      </c>
    </row>
    <row r="104" s="21" customFormat="1" ht="13.5" spans="1:8">
      <c r="A104" s="60">
        <v>43</v>
      </c>
      <c r="B104" s="32" t="s">
        <v>1611</v>
      </c>
      <c r="C104" s="60">
        <v>119168</v>
      </c>
      <c r="D104" s="60">
        <v>804</v>
      </c>
      <c r="E104" s="260">
        <v>1338362</v>
      </c>
      <c r="F104" s="32" t="s">
        <v>1608</v>
      </c>
      <c r="G104" s="32" t="s">
        <v>1634</v>
      </c>
      <c r="H104" s="61">
        <v>4000</v>
      </c>
    </row>
    <row r="105" s="21" customFormat="1" ht="13.5" spans="1:8">
      <c r="A105" s="60">
        <v>44</v>
      </c>
      <c r="B105" s="32" t="s">
        <v>795</v>
      </c>
      <c r="C105" s="60">
        <v>119169</v>
      </c>
      <c r="D105" s="60">
        <v>809</v>
      </c>
      <c r="E105" s="260">
        <v>1338878</v>
      </c>
      <c r="F105" s="32" t="s">
        <v>1627</v>
      </c>
      <c r="G105" s="32" t="s">
        <v>1634</v>
      </c>
      <c r="H105" s="61">
        <v>2000</v>
      </c>
    </row>
    <row r="106" s="21" customFormat="1" ht="13.5" spans="1:8">
      <c r="A106" s="60">
        <v>45</v>
      </c>
      <c r="B106" s="32" t="s">
        <v>1639</v>
      </c>
      <c r="C106" s="60">
        <v>119166</v>
      </c>
      <c r="D106" s="60">
        <v>612</v>
      </c>
      <c r="E106" s="260">
        <v>1339801</v>
      </c>
      <c r="F106" s="32" t="s">
        <v>1627</v>
      </c>
      <c r="G106" s="32" t="s">
        <v>1634</v>
      </c>
      <c r="H106" s="61">
        <v>2000</v>
      </c>
    </row>
    <row r="107" s="21" customFormat="1" ht="13.5" spans="1:8">
      <c r="A107" s="60">
        <v>46</v>
      </c>
      <c r="B107" s="32" t="s">
        <v>1640</v>
      </c>
      <c r="C107" s="60">
        <v>119224</v>
      </c>
      <c r="D107" s="60">
        <v>2406</v>
      </c>
      <c r="E107" s="260">
        <v>1331995</v>
      </c>
      <c r="F107" s="32" t="s">
        <v>1583</v>
      </c>
      <c r="G107" s="32" t="s">
        <v>1641</v>
      </c>
      <c r="H107" s="61">
        <v>18000</v>
      </c>
    </row>
    <row r="108" s="21" customFormat="1" ht="13.5" spans="1:8">
      <c r="A108" s="60">
        <v>47</v>
      </c>
      <c r="B108" s="32" t="s">
        <v>1642</v>
      </c>
      <c r="C108" s="60">
        <v>119221</v>
      </c>
      <c r="D108" s="60">
        <v>1110</v>
      </c>
      <c r="E108" s="260">
        <v>1335169</v>
      </c>
      <c r="F108" s="32" t="s">
        <v>1627</v>
      </c>
      <c r="G108" s="32" t="s">
        <v>1641</v>
      </c>
      <c r="H108" s="61">
        <v>4000</v>
      </c>
    </row>
    <row r="109" s="21" customFormat="1" ht="13.5" spans="1:8">
      <c r="A109" s="60">
        <v>48</v>
      </c>
      <c r="B109" s="32" t="s">
        <v>1639</v>
      </c>
      <c r="C109" s="60">
        <v>119219</v>
      </c>
      <c r="D109" s="60">
        <v>612</v>
      </c>
      <c r="E109" s="260">
        <v>1340728</v>
      </c>
      <c r="F109" s="32" t="s">
        <v>1634</v>
      </c>
      <c r="G109" s="32" t="s">
        <v>1641</v>
      </c>
      <c r="H109" s="61">
        <v>2000</v>
      </c>
    </row>
    <row r="110" s="21" customFormat="1" ht="13.5" spans="1:8">
      <c r="A110" s="60">
        <v>49</v>
      </c>
      <c r="B110" s="32" t="s">
        <v>1643</v>
      </c>
      <c r="C110" s="60">
        <v>119361</v>
      </c>
      <c r="D110" s="60">
        <v>1803</v>
      </c>
      <c r="E110" s="260">
        <v>1316971</v>
      </c>
      <c r="F110" s="32" t="s">
        <v>1563</v>
      </c>
      <c r="G110" s="32" t="s">
        <v>1644</v>
      </c>
      <c r="H110" s="61">
        <v>5600</v>
      </c>
    </row>
    <row r="111" s="21" customFormat="1" ht="13.5" spans="1:8">
      <c r="A111" s="60">
        <v>50</v>
      </c>
      <c r="B111" s="32" t="s">
        <v>1645</v>
      </c>
      <c r="C111" s="60">
        <v>119358</v>
      </c>
      <c r="D111" s="60">
        <v>2604</v>
      </c>
      <c r="E111" s="260">
        <v>1315809</v>
      </c>
      <c r="F111" s="32" t="s">
        <v>1646</v>
      </c>
      <c r="G111" s="32" t="s">
        <v>1644</v>
      </c>
      <c r="H111" s="61">
        <v>3600</v>
      </c>
    </row>
    <row r="112" s="21" customFormat="1" ht="13.5" spans="1:8">
      <c r="A112" s="60">
        <v>51</v>
      </c>
      <c r="B112" s="32" t="s">
        <v>1647</v>
      </c>
      <c r="C112" s="60">
        <v>119357</v>
      </c>
      <c r="D112" s="60">
        <v>1008</v>
      </c>
      <c r="E112" s="267">
        <v>1338549</v>
      </c>
      <c r="F112" s="32" t="s">
        <v>1610</v>
      </c>
      <c r="G112" s="32" t="s">
        <v>1644</v>
      </c>
      <c r="H112" s="61">
        <v>14000</v>
      </c>
    </row>
    <row r="113" s="21" customFormat="1" ht="13.5" spans="1:8">
      <c r="A113" s="60">
        <v>52</v>
      </c>
      <c r="B113" s="32" t="s">
        <v>1648</v>
      </c>
      <c r="C113" s="60">
        <v>119420</v>
      </c>
      <c r="D113" s="60">
        <v>1005</v>
      </c>
      <c r="E113" s="260">
        <v>1341680</v>
      </c>
      <c r="F113" s="32" t="s">
        <v>1563</v>
      </c>
      <c r="G113" s="32" t="s">
        <v>1564</v>
      </c>
      <c r="H113" s="61">
        <v>6000</v>
      </c>
    </row>
    <row r="114" s="21" customFormat="1" ht="13.5" spans="1:8">
      <c r="A114" s="60">
        <v>53</v>
      </c>
      <c r="B114" s="32" t="s">
        <v>1628</v>
      </c>
      <c r="C114" s="60">
        <v>119419</v>
      </c>
      <c r="D114" s="60">
        <v>804</v>
      </c>
      <c r="E114" s="260">
        <v>1316756</v>
      </c>
      <c r="F114" s="32" t="s">
        <v>1646</v>
      </c>
      <c r="G114" s="32" t="s">
        <v>1564</v>
      </c>
      <c r="H114" s="61">
        <v>3000</v>
      </c>
    </row>
    <row r="115" s="21" customFormat="1" ht="13.5" spans="1:8">
      <c r="A115" s="60">
        <v>54</v>
      </c>
      <c r="B115" s="32" t="s">
        <v>1629</v>
      </c>
      <c r="C115" s="60">
        <v>119418</v>
      </c>
      <c r="D115" s="60">
        <v>802</v>
      </c>
      <c r="E115" s="260">
        <v>1316756</v>
      </c>
      <c r="F115" s="32" t="s">
        <v>1646</v>
      </c>
      <c r="G115" s="32" t="s">
        <v>1564</v>
      </c>
      <c r="H115" s="61">
        <v>3000</v>
      </c>
    </row>
    <row r="116" s="21" customFormat="1" ht="13.5" spans="1:8">
      <c r="A116" s="60">
        <v>55</v>
      </c>
      <c r="B116" s="32" t="s">
        <v>1649</v>
      </c>
      <c r="C116" s="60">
        <v>119417</v>
      </c>
      <c r="D116" s="60">
        <v>702</v>
      </c>
      <c r="E116" s="260">
        <v>1341715</v>
      </c>
      <c r="F116" s="32" t="s">
        <v>1563</v>
      </c>
      <c r="G116" s="32" t="s">
        <v>1564</v>
      </c>
      <c r="H116" s="61">
        <v>6000</v>
      </c>
    </row>
    <row r="117" s="21" customFormat="1" ht="13.5" spans="1:8">
      <c r="A117" s="60">
        <v>56</v>
      </c>
      <c r="B117" s="32" t="s">
        <v>1650</v>
      </c>
      <c r="C117" s="60">
        <v>119416</v>
      </c>
      <c r="D117" s="60">
        <v>603</v>
      </c>
      <c r="E117" s="260">
        <v>1341610</v>
      </c>
      <c r="F117" s="32" t="s">
        <v>1563</v>
      </c>
      <c r="G117" s="32" t="s">
        <v>1564</v>
      </c>
      <c r="H117" s="61">
        <v>6000</v>
      </c>
    </row>
    <row r="118" s="21" customFormat="1" ht="13.5" spans="1:8">
      <c r="A118" s="60">
        <v>57</v>
      </c>
      <c r="B118" s="32" t="s">
        <v>1454</v>
      </c>
      <c r="C118" s="60">
        <v>119309</v>
      </c>
      <c r="D118" s="60">
        <v>904</v>
      </c>
      <c r="E118" s="260">
        <v>1339459</v>
      </c>
      <c r="F118" s="32" t="s">
        <v>1563</v>
      </c>
      <c r="G118" s="32" t="s">
        <v>1646</v>
      </c>
      <c r="H118" s="61">
        <v>2000</v>
      </c>
    </row>
    <row r="119" s="21" customFormat="1" ht="13.5" spans="1:8">
      <c r="A119" s="60">
        <v>58</v>
      </c>
      <c r="B119" s="32" t="s">
        <v>1651</v>
      </c>
      <c r="C119" s="60">
        <v>119312</v>
      </c>
      <c r="D119" s="60">
        <v>2401</v>
      </c>
      <c r="E119" s="260">
        <v>1339579</v>
      </c>
      <c r="F119" s="32" t="s">
        <v>1634</v>
      </c>
      <c r="G119" s="32" t="s">
        <v>1646</v>
      </c>
      <c r="H119" s="61">
        <v>6000</v>
      </c>
    </row>
    <row r="120" s="21" customFormat="1" ht="13.5" spans="1:8">
      <c r="A120" s="60">
        <v>59</v>
      </c>
      <c r="B120" s="32" t="s">
        <v>1652</v>
      </c>
      <c r="C120" s="60">
        <v>119316</v>
      </c>
      <c r="D120" s="60">
        <v>2012</v>
      </c>
      <c r="E120" s="260">
        <v>1336888</v>
      </c>
      <c r="F120" s="32" t="s">
        <v>1627</v>
      </c>
      <c r="G120" s="32" t="s">
        <v>1646</v>
      </c>
      <c r="H120" s="61">
        <v>8000</v>
      </c>
    </row>
    <row r="121" s="21" customFormat="1" ht="13.5" spans="1:8">
      <c r="A121" s="60">
        <v>60</v>
      </c>
      <c r="B121" s="32" t="s">
        <v>1653</v>
      </c>
      <c r="C121" s="60">
        <v>119315</v>
      </c>
      <c r="D121" s="60">
        <v>2007</v>
      </c>
      <c r="E121" s="260">
        <v>1340311</v>
      </c>
      <c r="F121" s="32" t="s">
        <v>1634</v>
      </c>
      <c r="G121" s="32" t="s">
        <v>1646</v>
      </c>
      <c r="H121" s="61">
        <v>6000</v>
      </c>
    </row>
    <row r="122" s="21" customFormat="1" ht="13.5" spans="1:8">
      <c r="A122" s="60">
        <v>61</v>
      </c>
      <c r="B122" s="32" t="s">
        <v>1654</v>
      </c>
      <c r="C122" s="60">
        <v>119314</v>
      </c>
      <c r="D122" s="60">
        <v>1607</v>
      </c>
      <c r="E122" s="260">
        <v>1308695</v>
      </c>
      <c r="F122" s="32" t="s">
        <v>1641</v>
      </c>
      <c r="G122" s="32" t="s">
        <v>1646</v>
      </c>
      <c r="H122" s="61">
        <v>5600</v>
      </c>
    </row>
    <row r="123" s="21" customFormat="1" ht="13.5" spans="1:8">
      <c r="A123" s="60">
        <v>62</v>
      </c>
      <c r="B123" s="32" t="s">
        <v>1507</v>
      </c>
      <c r="C123" s="60">
        <v>119313</v>
      </c>
      <c r="D123" s="60">
        <v>1110</v>
      </c>
      <c r="E123" s="260">
        <v>1340820</v>
      </c>
      <c r="F123" s="32" t="s">
        <v>1641</v>
      </c>
      <c r="G123" s="32" t="s">
        <v>1646</v>
      </c>
      <c r="H123" s="61">
        <v>4000</v>
      </c>
    </row>
    <row r="124" s="21" customFormat="1" ht="13.5" spans="1:8">
      <c r="A124" s="60">
        <v>63</v>
      </c>
      <c r="B124" s="32" t="s">
        <v>1655</v>
      </c>
      <c r="C124" s="60">
        <v>119310</v>
      </c>
      <c r="D124" s="60">
        <v>1309</v>
      </c>
      <c r="E124" s="260">
        <v>1334765</v>
      </c>
      <c r="F124" s="32" t="s">
        <v>1641</v>
      </c>
      <c r="G124" s="32" t="s">
        <v>1646</v>
      </c>
      <c r="H124" s="61">
        <v>4000</v>
      </c>
    </row>
    <row r="125" s="21" customFormat="1" ht="13.5" spans="1:8">
      <c r="A125" s="60">
        <v>64</v>
      </c>
      <c r="B125" s="32" t="s">
        <v>1656</v>
      </c>
      <c r="C125" s="60">
        <v>119308</v>
      </c>
      <c r="D125" s="60">
        <v>1006</v>
      </c>
      <c r="E125" s="260">
        <v>1341470</v>
      </c>
      <c r="F125" s="32" t="s">
        <v>1563</v>
      </c>
      <c r="G125" s="32" t="s">
        <v>1646</v>
      </c>
      <c r="H125" s="61">
        <v>2000</v>
      </c>
    </row>
    <row r="126" s="21" customFormat="1" ht="13.5" spans="1:8">
      <c r="A126" s="60">
        <v>65</v>
      </c>
      <c r="B126" s="32" t="s">
        <v>1657</v>
      </c>
      <c r="C126" s="60">
        <v>119275</v>
      </c>
      <c r="D126" s="60">
        <v>1408</v>
      </c>
      <c r="E126" s="260">
        <v>1336859</v>
      </c>
      <c r="F126" s="32" t="s">
        <v>1627</v>
      </c>
      <c r="G126" s="32" t="s">
        <v>1563</v>
      </c>
      <c r="H126" s="61">
        <v>6000</v>
      </c>
    </row>
    <row r="127" s="21" customFormat="1" ht="13.5" spans="1:8">
      <c r="A127" s="60">
        <v>66</v>
      </c>
      <c r="B127" s="32" t="s">
        <v>1658</v>
      </c>
      <c r="C127" s="60">
        <v>119280</v>
      </c>
      <c r="D127" s="60">
        <v>2009</v>
      </c>
      <c r="E127" s="260">
        <v>1337026</v>
      </c>
      <c r="F127" s="32" t="s">
        <v>1627</v>
      </c>
      <c r="G127" s="32" t="s">
        <v>1563</v>
      </c>
      <c r="H127" s="61">
        <v>6000</v>
      </c>
    </row>
    <row r="128" s="21" customFormat="1" ht="13.5" spans="1:8">
      <c r="A128" s="60">
        <v>67</v>
      </c>
      <c r="B128" s="32" t="s">
        <v>803</v>
      </c>
      <c r="C128" s="60">
        <v>119279</v>
      </c>
      <c r="D128" s="60">
        <v>1610</v>
      </c>
      <c r="E128" s="260">
        <v>1337113</v>
      </c>
      <c r="F128" s="32" t="s">
        <v>1590</v>
      </c>
      <c r="G128" s="32" t="s">
        <v>1563</v>
      </c>
      <c r="H128" s="61">
        <v>16000</v>
      </c>
    </row>
    <row r="129" s="21" customFormat="1" ht="13.5" spans="1:8">
      <c r="A129" s="60">
        <v>68</v>
      </c>
      <c r="B129" s="32" t="s">
        <v>1659</v>
      </c>
      <c r="C129" s="60">
        <v>119278</v>
      </c>
      <c r="D129" s="60">
        <v>1504</v>
      </c>
      <c r="E129" s="260">
        <v>1338319</v>
      </c>
      <c r="F129" s="32" t="s">
        <v>1627</v>
      </c>
      <c r="G129" s="32" t="s">
        <v>1563</v>
      </c>
      <c r="H129" s="61">
        <v>6000</v>
      </c>
    </row>
    <row r="130" s="21" customFormat="1" ht="13.5" spans="1:8">
      <c r="A130" s="60">
        <v>69</v>
      </c>
      <c r="B130" s="32" t="s">
        <v>1617</v>
      </c>
      <c r="C130" s="60">
        <v>119277</v>
      </c>
      <c r="D130" s="60">
        <v>1410</v>
      </c>
      <c r="E130" s="260">
        <v>1340729</v>
      </c>
      <c r="F130" s="32" t="s">
        <v>1641</v>
      </c>
      <c r="G130" s="32" t="s">
        <v>1563</v>
      </c>
      <c r="H130" s="61">
        <v>2300</v>
      </c>
    </row>
    <row r="131" s="21" customFormat="1" ht="13.5" spans="1:8">
      <c r="A131" s="60">
        <v>70</v>
      </c>
      <c r="B131" s="32" t="s">
        <v>1660</v>
      </c>
      <c r="C131" s="60">
        <v>119274</v>
      </c>
      <c r="D131" s="60">
        <v>1403</v>
      </c>
      <c r="E131" s="260">
        <v>1337020</v>
      </c>
      <c r="F131" s="32" t="s">
        <v>1627</v>
      </c>
      <c r="G131" s="32" t="s">
        <v>1563</v>
      </c>
      <c r="H131" s="61">
        <v>6000</v>
      </c>
    </row>
    <row r="132" s="21" customFormat="1" ht="13.5" spans="1:8">
      <c r="A132" s="60">
        <v>71</v>
      </c>
      <c r="B132" s="32" t="s">
        <v>1661</v>
      </c>
      <c r="C132" s="60">
        <v>119273</v>
      </c>
      <c r="D132" s="60">
        <v>1312</v>
      </c>
      <c r="E132" s="260">
        <v>1337000</v>
      </c>
      <c r="F132" s="32" t="s">
        <v>1627</v>
      </c>
      <c r="G132" s="32" t="s">
        <v>1563</v>
      </c>
      <c r="H132" s="61">
        <v>6000</v>
      </c>
    </row>
    <row r="133" s="21" customFormat="1" ht="13.5" spans="1:8">
      <c r="A133" s="60">
        <v>72</v>
      </c>
      <c r="B133" s="32" t="s">
        <v>1656</v>
      </c>
      <c r="C133" s="60">
        <v>119270</v>
      </c>
      <c r="D133" s="60">
        <v>1006</v>
      </c>
      <c r="E133" s="260">
        <v>1340320</v>
      </c>
      <c r="F133" s="32" t="s">
        <v>1634</v>
      </c>
      <c r="G133" s="32" t="s">
        <v>1563</v>
      </c>
      <c r="H133" s="61">
        <v>4000</v>
      </c>
    </row>
    <row r="134" s="21" customFormat="1" ht="13.5" spans="1:8">
      <c r="A134" s="60">
        <v>73</v>
      </c>
      <c r="B134" s="32" t="s">
        <v>1662</v>
      </c>
      <c r="C134" s="60">
        <v>119269</v>
      </c>
      <c r="D134" s="60">
        <v>1005</v>
      </c>
      <c r="E134" s="260">
        <v>1336942</v>
      </c>
      <c r="F134" s="32" t="s">
        <v>1627</v>
      </c>
      <c r="G134" s="32" t="s">
        <v>1563</v>
      </c>
      <c r="H134" s="61">
        <v>6000</v>
      </c>
    </row>
    <row r="135" s="21" customFormat="1" ht="13.5" spans="1:8">
      <c r="A135" s="60">
        <v>74</v>
      </c>
      <c r="B135" s="32" t="s">
        <v>1454</v>
      </c>
      <c r="C135" s="60">
        <v>119268</v>
      </c>
      <c r="D135" s="60">
        <v>904</v>
      </c>
      <c r="E135" s="260">
        <v>1339342</v>
      </c>
      <c r="F135" s="32" t="s">
        <v>1634</v>
      </c>
      <c r="G135" s="32" t="s">
        <v>1563</v>
      </c>
      <c r="H135" s="61">
        <v>4000</v>
      </c>
    </row>
    <row r="136" s="21" customFormat="1" ht="13.5" spans="1:8">
      <c r="A136" s="60">
        <v>75</v>
      </c>
      <c r="B136" s="32" t="s">
        <v>1611</v>
      </c>
      <c r="C136" s="60">
        <v>119266</v>
      </c>
      <c r="D136" s="60">
        <v>804</v>
      </c>
      <c r="E136" s="260">
        <v>1340156</v>
      </c>
      <c r="F136" s="32" t="s">
        <v>1634</v>
      </c>
      <c r="G136" s="32" t="s">
        <v>1563</v>
      </c>
      <c r="H136" s="61">
        <v>4000</v>
      </c>
    </row>
    <row r="137" s="21" customFormat="1" ht="13.5" spans="1:8">
      <c r="A137" s="60">
        <v>76</v>
      </c>
      <c r="B137" s="32" t="s">
        <v>1663</v>
      </c>
      <c r="C137" s="60">
        <v>119289</v>
      </c>
      <c r="D137" s="60">
        <v>1301</v>
      </c>
      <c r="E137" s="260">
        <v>1330114</v>
      </c>
      <c r="F137" s="32" t="s">
        <v>1566</v>
      </c>
      <c r="G137" s="32" t="s">
        <v>1563</v>
      </c>
      <c r="H137" s="61">
        <v>21000</v>
      </c>
    </row>
    <row r="138" s="21" customFormat="1" ht="13.5" spans="1:8">
      <c r="A138" s="60">
        <v>77</v>
      </c>
      <c r="B138" s="32" t="s">
        <v>1664</v>
      </c>
      <c r="C138" s="60">
        <v>119478</v>
      </c>
      <c r="D138" s="60">
        <v>2410</v>
      </c>
      <c r="E138" s="260">
        <v>1341304</v>
      </c>
      <c r="F138" s="32" t="s">
        <v>1646</v>
      </c>
      <c r="G138" s="32" t="s">
        <v>1665</v>
      </c>
      <c r="H138" s="61">
        <v>6000</v>
      </c>
    </row>
    <row r="139" s="21" customFormat="1" ht="13.5" spans="1:8">
      <c r="A139" s="60">
        <v>78</v>
      </c>
      <c r="B139" s="32" t="s">
        <v>1651</v>
      </c>
      <c r="C139" s="60">
        <v>119477</v>
      </c>
      <c r="D139" s="60">
        <v>2401</v>
      </c>
      <c r="E139" s="260">
        <v>1328639</v>
      </c>
      <c r="F139" s="32" t="s">
        <v>1646</v>
      </c>
      <c r="G139" s="32" t="s">
        <v>1665</v>
      </c>
      <c r="H139" s="61">
        <v>4500</v>
      </c>
    </row>
    <row r="140" s="21" customFormat="1" ht="13.5" spans="1:8">
      <c r="A140" s="60">
        <v>79</v>
      </c>
      <c r="B140" s="32" t="s">
        <v>1666</v>
      </c>
      <c r="C140" s="60">
        <v>119203</v>
      </c>
      <c r="D140" s="60">
        <v>1810</v>
      </c>
      <c r="E140" s="260">
        <v>1340292</v>
      </c>
      <c r="F140" s="32" t="s">
        <v>1634</v>
      </c>
      <c r="G140" s="32" t="s">
        <v>1665</v>
      </c>
      <c r="H140" s="61">
        <v>12000</v>
      </c>
    </row>
    <row r="141" s="21" customFormat="1" ht="13.5" spans="1:8">
      <c r="A141" s="60">
        <v>80</v>
      </c>
      <c r="B141" s="32" t="s">
        <v>1667</v>
      </c>
      <c r="C141" s="60">
        <v>119474</v>
      </c>
      <c r="D141" s="60">
        <v>1803</v>
      </c>
      <c r="E141" s="260">
        <v>1324626</v>
      </c>
      <c r="F141" s="32" t="s">
        <v>1644</v>
      </c>
      <c r="G141" s="32" t="s">
        <v>1665</v>
      </c>
      <c r="H141" s="61">
        <v>5600</v>
      </c>
    </row>
    <row r="142" s="21" customFormat="1" ht="13.5" spans="1:8">
      <c r="A142" s="60">
        <v>81</v>
      </c>
      <c r="B142" s="32" t="s">
        <v>1668</v>
      </c>
      <c r="C142" s="60">
        <v>119472</v>
      </c>
      <c r="D142" s="60">
        <v>1504</v>
      </c>
      <c r="E142" s="260">
        <v>1343260</v>
      </c>
      <c r="F142" s="32" t="s">
        <v>1564</v>
      </c>
      <c r="G142" s="32" t="s">
        <v>1665</v>
      </c>
      <c r="H142" s="61">
        <v>2000</v>
      </c>
    </row>
    <row r="143" s="21" customFormat="1" ht="13.5" spans="1:8">
      <c r="A143" s="60">
        <v>82</v>
      </c>
      <c r="B143" s="32" t="s">
        <v>1669</v>
      </c>
      <c r="C143" s="60">
        <v>119473</v>
      </c>
      <c r="D143" s="60">
        <v>1606</v>
      </c>
      <c r="E143" s="260">
        <v>1340825</v>
      </c>
      <c r="F143" s="32" t="s">
        <v>1646</v>
      </c>
      <c r="G143" s="32" t="s">
        <v>1665</v>
      </c>
      <c r="H143" s="61">
        <v>6000</v>
      </c>
    </row>
    <row r="144" s="21" customFormat="1" ht="13.5" spans="1:8">
      <c r="A144" s="60">
        <v>83</v>
      </c>
      <c r="B144" s="32" t="s">
        <v>1454</v>
      </c>
      <c r="C144" s="60">
        <v>119471</v>
      </c>
      <c r="D144" s="60">
        <v>904</v>
      </c>
      <c r="E144" s="260">
        <v>1328633</v>
      </c>
      <c r="F144" s="32" t="s">
        <v>1646</v>
      </c>
      <c r="G144" s="32" t="s">
        <v>1665</v>
      </c>
      <c r="H144" s="61">
        <v>4500</v>
      </c>
    </row>
    <row r="145" s="21" customFormat="1" ht="13.5" spans="1:8">
      <c r="A145" s="60">
        <v>84</v>
      </c>
      <c r="B145" s="32" t="s">
        <v>1670</v>
      </c>
      <c r="C145" s="60">
        <v>119470</v>
      </c>
      <c r="D145" s="60">
        <v>709</v>
      </c>
      <c r="E145" s="260">
        <v>1332912</v>
      </c>
      <c r="F145" s="32" t="s">
        <v>1644</v>
      </c>
      <c r="G145" s="32" t="s">
        <v>1665</v>
      </c>
      <c r="H145" s="61">
        <v>4000</v>
      </c>
    </row>
    <row r="146" s="21" customFormat="1" ht="13.5" spans="1:8">
      <c r="A146" s="60">
        <v>85</v>
      </c>
      <c r="B146" s="32" t="s">
        <v>1671</v>
      </c>
      <c r="C146" s="60">
        <v>119531</v>
      </c>
      <c r="D146" s="60">
        <v>2212</v>
      </c>
      <c r="E146" s="260">
        <v>1340360</v>
      </c>
      <c r="F146" s="32" t="s">
        <v>1644</v>
      </c>
      <c r="G146" s="32" t="s">
        <v>1672</v>
      </c>
      <c r="H146" s="61">
        <v>6000</v>
      </c>
    </row>
    <row r="147" s="21" customFormat="1" ht="13.5" spans="1:8">
      <c r="A147" s="60">
        <v>86</v>
      </c>
      <c r="B147" s="32" t="s">
        <v>1631</v>
      </c>
      <c r="C147" s="60">
        <v>119530</v>
      </c>
      <c r="D147" s="60">
        <v>1806</v>
      </c>
      <c r="E147" s="260">
        <v>1339743</v>
      </c>
      <c r="F147" s="32" t="s">
        <v>1627</v>
      </c>
      <c r="G147" s="32" t="s">
        <v>1672</v>
      </c>
      <c r="H147" s="61">
        <v>16000</v>
      </c>
    </row>
    <row r="148" s="21" customFormat="1" ht="13.5" spans="1:8">
      <c r="A148" s="60">
        <v>87</v>
      </c>
      <c r="B148" s="32" t="s">
        <v>1673</v>
      </c>
      <c r="C148" s="60">
        <v>119529</v>
      </c>
      <c r="D148" s="60">
        <v>1610</v>
      </c>
      <c r="E148" s="260">
        <v>1342765</v>
      </c>
      <c r="F148" s="32" t="s">
        <v>1564</v>
      </c>
      <c r="G148" s="32" t="s">
        <v>1672</v>
      </c>
      <c r="H148" s="61">
        <v>4000</v>
      </c>
    </row>
    <row r="149" s="21" customFormat="1" ht="13.5" spans="1:8">
      <c r="A149" s="60">
        <v>88</v>
      </c>
      <c r="B149" s="32" t="s">
        <v>1674</v>
      </c>
      <c r="C149" s="60">
        <v>119528</v>
      </c>
      <c r="D149" s="60">
        <v>1502</v>
      </c>
      <c r="E149" s="260">
        <v>1340800</v>
      </c>
      <c r="F149" s="32" t="s">
        <v>1641</v>
      </c>
      <c r="G149" s="32" t="s">
        <v>1672</v>
      </c>
      <c r="H149" s="61">
        <v>12000</v>
      </c>
    </row>
    <row r="150" s="21" customFormat="1" ht="13.5" spans="1:8">
      <c r="A150" s="60">
        <v>89</v>
      </c>
      <c r="B150" s="32" t="s">
        <v>1476</v>
      </c>
      <c r="C150" s="60">
        <v>119525</v>
      </c>
      <c r="D150" s="60">
        <v>1212</v>
      </c>
      <c r="E150" s="260">
        <v>1341989</v>
      </c>
      <c r="F150" s="32" t="s">
        <v>1665</v>
      </c>
      <c r="G150" s="32" t="s">
        <v>1672</v>
      </c>
      <c r="H150" s="61">
        <v>2000</v>
      </c>
    </row>
    <row r="151" s="21" customFormat="1" ht="13.5" spans="1:8">
      <c r="A151" s="60">
        <v>90</v>
      </c>
      <c r="B151" s="32" t="s">
        <v>1675</v>
      </c>
      <c r="C151" s="60">
        <v>119524</v>
      </c>
      <c r="D151" s="60">
        <v>908</v>
      </c>
      <c r="E151" s="260">
        <v>1341329</v>
      </c>
      <c r="F151" s="32" t="s">
        <v>1644</v>
      </c>
      <c r="G151" s="32" t="s">
        <v>1672</v>
      </c>
      <c r="H151" s="61">
        <v>6000</v>
      </c>
    </row>
    <row r="152" s="21" customFormat="1" ht="13.5" spans="1:8">
      <c r="A152" s="60">
        <v>91</v>
      </c>
      <c r="B152" s="32" t="s">
        <v>1676</v>
      </c>
      <c r="C152" s="60">
        <v>119522</v>
      </c>
      <c r="D152" s="60">
        <v>901</v>
      </c>
      <c r="E152" s="260">
        <v>1341329</v>
      </c>
      <c r="F152" s="32" t="s">
        <v>1644</v>
      </c>
      <c r="G152" s="32" t="s">
        <v>1672</v>
      </c>
      <c r="H152" s="61">
        <v>6000</v>
      </c>
    </row>
    <row r="153" s="21" customFormat="1" ht="13.5" spans="1:8">
      <c r="A153" s="60">
        <v>92</v>
      </c>
      <c r="B153" s="32" t="s">
        <v>1516</v>
      </c>
      <c r="C153" s="60">
        <v>119519</v>
      </c>
      <c r="D153" s="60">
        <v>702</v>
      </c>
      <c r="E153" s="260">
        <v>1342776</v>
      </c>
      <c r="F153" s="32" t="s">
        <v>1564</v>
      </c>
      <c r="G153" s="32" t="s">
        <v>1672</v>
      </c>
      <c r="H153" s="61">
        <v>4000</v>
      </c>
    </row>
    <row r="154" s="21" customFormat="1" ht="13.5" spans="1:8">
      <c r="A154" s="60">
        <v>93</v>
      </c>
      <c r="B154" s="32" t="s">
        <v>1677</v>
      </c>
      <c r="C154" s="60">
        <v>119576</v>
      </c>
      <c r="D154" s="60">
        <v>1702</v>
      </c>
      <c r="E154" s="260">
        <v>1327560</v>
      </c>
      <c r="F154" s="32" t="s">
        <v>1672</v>
      </c>
      <c r="G154" s="32" t="s">
        <v>1678</v>
      </c>
      <c r="H154" s="61">
        <v>2800</v>
      </c>
    </row>
    <row r="155" s="21" customFormat="1" ht="13.5" spans="1:8">
      <c r="A155" s="60">
        <v>94</v>
      </c>
      <c r="B155" s="32" t="s">
        <v>472</v>
      </c>
      <c r="C155" s="60">
        <v>119573</v>
      </c>
      <c r="D155" s="60">
        <v>1009</v>
      </c>
      <c r="E155" s="260">
        <v>1320762</v>
      </c>
      <c r="F155" s="32" t="s">
        <v>1546</v>
      </c>
      <c r="G155" s="32" t="s">
        <v>1678</v>
      </c>
      <c r="H155" s="61">
        <v>33000</v>
      </c>
    </row>
    <row r="156" s="21" customFormat="1" ht="13.5" spans="1:8">
      <c r="A156" s="60">
        <v>95</v>
      </c>
      <c r="B156" s="32" t="s">
        <v>1454</v>
      </c>
      <c r="C156" s="60">
        <v>119572</v>
      </c>
      <c r="D156" s="60">
        <v>904</v>
      </c>
      <c r="E156" s="260">
        <v>1343469</v>
      </c>
      <c r="F156" s="32" t="s">
        <v>1672</v>
      </c>
      <c r="G156" s="32" t="s">
        <v>1678</v>
      </c>
      <c r="H156" s="61">
        <v>2000</v>
      </c>
    </row>
    <row r="157" s="21" customFormat="1" ht="13.5" spans="1:8">
      <c r="A157" s="60">
        <v>96</v>
      </c>
      <c r="B157" s="32" t="s">
        <v>1679</v>
      </c>
      <c r="C157" s="60">
        <v>119571</v>
      </c>
      <c r="D157" s="60">
        <v>609</v>
      </c>
      <c r="E157" s="260">
        <v>1340568</v>
      </c>
      <c r="F157" s="32" t="s">
        <v>1644</v>
      </c>
      <c r="G157" s="32" t="s">
        <v>1678</v>
      </c>
      <c r="H157" s="61">
        <v>8000</v>
      </c>
    </row>
    <row r="158" s="21" customFormat="1" ht="13.5" spans="1:8">
      <c r="A158" s="60">
        <v>97</v>
      </c>
      <c r="B158" s="32" t="s">
        <v>1668</v>
      </c>
      <c r="C158" s="60">
        <v>119575</v>
      </c>
      <c r="D158" s="60">
        <v>1504</v>
      </c>
      <c r="E158" s="260">
        <v>1343319</v>
      </c>
      <c r="F158" s="32" t="s">
        <v>1672</v>
      </c>
      <c r="G158" s="32" t="s">
        <v>1678</v>
      </c>
      <c r="H158" s="61">
        <v>2000</v>
      </c>
    </row>
    <row r="159" s="21" customFormat="1" ht="13.5" spans="1:8">
      <c r="A159" s="60">
        <v>98</v>
      </c>
      <c r="B159" s="32" t="s">
        <v>1454</v>
      </c>
      <c r="C159" s="60">
        <v>119523</v>
      </c>
      <c r="D159" s="60">
        <v>904</v>
      </c>
      <c r="E159" s="260">
        <v>1339458</v>
      </c>
      <c r="F159" s="32" t="s">
        <v>1665</v>
      </c>
      <c r="G159" s="32" t="s">
        <v>1672</v>
      </c>
      <c r="H159" s="61">
        <v>2000</v>
      </c>
    </row>
    <row r="160" s="21" customFormat="1" ht="13.5" spans="1:8">
      <c r="A160" s="60">
        <v>99</v>
      </c>
      <c r="B160" s="32" t="s">
        <v>1680</v>
      </c>
      <c r="C160" s="60">
        <v>119427</v>
      </c>
      <c r="D160" s="60">
        <v>1408</v>
      </c>
      <c r="E160" s="260">
        <v>1341630</v>
      </c>
      <c r="F160" s="32" t="s">
        <v>1563</v>
      </c>
      <c r="G160" s="32" t="s">
        <v>1564</v>
      </c>
      <c r="H160" s="61">
        <v>6000</v>
      </c>
    </row>
    <row r="161" s="21" customFormat="1" ht="13.5" spans="1:8">
      <c r="A161" s="60">
        <v>100</v>
      </c>
      <c r="B161" s="32" t="s">
        <v>1660</v>
      </c>
      <c r="C161" s="60">
        <v>119426</v>
      </c>
      <c r="D161" s="60">
        <v>1403</v>
      </c>
      <c r="E161" s="260">
        <v>1341670</v>
      </c>
      <c r="F161" s="32" t="s">
        <v>1563</v>
      </c>
      <c r="G161" s="32" t="s">
        <v>1564</v>
      </c>
      <c r="H161" s="61">
        <v>6000</v>
      </c>
    </row>
    <row r="162" s="21" customFormat="1" ht="13.5" spans="1:8">
      <c r="A162" s="60">
        <v>101</v>
      </c>
      <c r="B162" s="32" t="s">
        <v>1661</v>
      </c>
      <c r="C162" s="60">
        <v>119425</v>
      </c>
      <c r="D162" s="60">
        <v>1312</v>
      </c>
      <c r="E162" s="260">
        <v>1341604</v>
      </c>
      <c r="F162" s="32" t="s">
        <v>1563</v>
      </c>
      <c r="G162" s="32" t="s">
        <v>1564</v>
      </c>
      <c r="H162" s="61">
        <v>6000</v>
      </c>
    </row>
    <row r="163" s="21" customFormat="1" ht="13.5" spans="1:8">
      <c r="A163" s="60">
        <v>102</v>
      </c>
      <c r="B163" s="32" t="s">
        <v>1655</v>
      </c>
      <c r="C163" s="60">
        <v>119424</v>
      </c>
      <c r="D163" s="60">
        <v>1309</v>
      </c>
      <c r="E163" s="260">
        <v>1328623</v>
      </c>
      <c r="F163" s="32" t="s">
        <v>1646</v>
      </c>
      <c r="G163" s="32" t="s">
        <v>1564</v>
      </c>
      <c r="H163" s="61">
        <v>3000</v>
      </c>
    </row>
    <row r="164" s="21" customFormat="1" ht="13.5" spans="1:8">
      <c r="A164" s="60">
        <v>103</v>
      </c>
      <c r="B164" s="32" t="s">
        <v>1681</v>
      </c>
      <c r="C164" s="60">
        <v>119423</v>
      </c>
      <c r="D164" s="60">
        <v>1212</v>
      </c>
      <c r="E164" s="260">
        <v>1341609</v>
      </c>
      <c r="F164" s="32" t="s">
        <v>1563</v>
      </c>
      <c r="G164" s="32" t="s">
        <v>1564</v>
      </c>
      <c r="H164" s="61">
        <v>6000</v>
      </c>
    </row>
    <row r="165" s="21" customFormat="1" ht="13.5" spans="1:8">
      <c r="A165" s="60">
        <v>104</v>
      </c>
      <c r="B165" s="32" t="s">
        <v>1682</v>
      </c>
      <c r="C165" s="60">
        <v>119428</v>
      </c>
      <c r="D165" s="60">
        <v>1705</v>
      </c>
      <c r="E165" s="260">
        <v>1337776</v>
      </c>
      <c r="F165" s="32" t="s">
        <v>1607</v>
      </c>
      <c r="G165" s="32" t="s">
        <v>1564</v>
      </c>
      <c r="H165" s="61">
        <v>20700</v>
      </c>
    </row>
    <row r="166" s="21" customFormat="1" ht="13.5" spans="1:8">
      <c r="A166" s="60">
        <v>105</v>
      </c>
      <c r="B166" s="32" t="s">
        <v>1674</v>
      </c>
      <c r="C166" s="60">
        <v>119691</v>
      </c>
      <c r="D166" s="60">
        <v>1502</v>
      </c>
      <c r="E166" s="260">
        <v>1343253</v>
      </c>
      <c r="F166" s="32" t="s">
        <v>1672</v>
      </c>
      <c r="G166" s="32" t="s">
        <v>1683</v>
      </c>
      <c r="H166" s="61">
        <v>6000</v>
      </c>
    </row>
    <row r="167" s="21" customFormat="1" ht="13.5" spans="1:8">
      <c r="A167" s="60">
        <v>106</v>
      </c>
      <c r="B167" s="32" t="s">
        <v>1684</v>
      </c>
      <c r="C167" s="60">
        <v>119652</v>
      </c>
      <c r="D167" s="60">
        <v>1701</v>
      </c>
      <c r="E167" s="260">
        <v>1340152</v>
      </c>
      <c r="F167" s="32" t="s">
        <v>1641</v>
      </c>
      <c r="G167" s="32" t="s">
        <v>1685</v>
      </c>
      <c r="H167" s="61">
        <v>16000</v>
      </c>
    </row>
    <row r="168" s="21" customFormat="1" ht="13.5" spans="1:8">
      <c r="A168" s="60">
        <v>107</v>
      </c>
      <c r="B168" s="32" t="s">
        <v>1666</v>
      </c>
      <c r="C168" s="60">
        <v>119690</v>
      </c>
      <c r="D168" s="60">
        <v>1810</v>
      </c>
      <c r="E168" s="260">
        <v>1342699</v>
      </c>
      <c r="F168" s="32" t="s">
        <v>1665</v>
      </c>
      <c r="G168" s="32" t="s">
        <v>1683</v>
      </c>
      <c r="H168" s="61">
        <v>9200</v>
      </c>
    </row>
    <row r="169" s="21" customFormat="1" ht="13.5" spans="1:8">
      <c r="A169" s="60">
        <v>108</v>
      </c>
      <c r="B169" s="32" t="s">
        <v>1631</v>
      </c>
      <c r="C169" s="60">
        <v>119689</v>
      </c>
      <c r="D169" s="60">
        <v>1806</v>
      </c>
      <c r="E169" s="260">
        <v>1343548</v>
      </c>
      <c r="F169" s="32" t="s">
        <v>1672</v>
      </c>
      <c r="G169" s="32" t="s">
        <v>1683</v>
      </c>
      <c r="H169" s="61">
        <v>6900</v>
      </c>
    </row>
    <row r="170" s="21" customFormat="1" ht="13.5" spans="1:8">
      <c r="A170" s="60">
        <v>109</v>
      </c>
      <c r="B170" s="32" t="s">
        <v>1454</v>
      </c>
      <c r="C170" s="60">
        <v>119681</v>
      </c>
      <c r="D170" s="60">
        <v>904</v>
      </c>
      <c r="E170" s="260">
        <v>1343432</v>
      </c>
      <c r="F170" s="32" t="s">
        <v>1685</v>
      </c>
      <c r="G170" s="32" t="s">
        <v>1683</v>
      </c>
      <c r="H170" s="61">
        <v>2000</v>
      </c>
    </row>
    <row r="171" s="21" customFormat="1" ht="13.5" spans="1:8">
      <c r="A171" s="60">
        <v>110</v>
      </c>
      <c r="B171" s="32" t="s">
        <v>1686</v>
      </c>
      <c r="C171" s="60">
        <v>119920</v>
      </c>
      <c r="D171" s="60">
        <v>2603</v>
      </c>
      <c r="E171" s="260">
        <v>1328617</v>
      </c>
      <c r="F171" s="32" t="s">
        <v>1687</v>
      </c>
      <c r="G171" s="32" t="s">
        <v>1688</v>
      </c>
      <c r="H171" s="61">
        <v>10800</v>
      </c>
    </row>
    <row r="172" s="21" customFormat="1" ht="13.5" spans="1:8">
      <c r="A172" s="60">
        <v>111</v>
      </c>
      <c r="B172" s="32" t="s">
        <v>1689</v>
      </c>
      <c r="C172" s="60">
        <v>119918</v>
      </c>
      <c r="D172" s="60">
        <v>2403</v>
      </c>
      <c r="E172" s="260">
        <v>1346150</v>
      </c>
      <c r="F172" s="32" t="s">
        <v>1687</v>
      </c>
      <c r="G172" s="32" t="s">
        <v>1688</v>
      </c>
      <c r="H172" s="61">
        <v>6000</v>
      </c>
    </row>
    <row r="173" s="21" customFormat="1" ht="13.5" spans="1:8">
      <c r="A173" s="60">
        <v>112</v>
      </c>
      <c r="B173" s="32" t="s">
        <v>1690</v>
      </c>
      <c r="C173" s="60">
        <v>119916</v>
      </c>
      <c r="D173" s="60">
        <v>2101</v>
      </c>
      <c r="E173" s="260">
        <v>1346402</v>
      </c>
      <c r="F173" s="32" t="s">
        <v>1687</v>
      </c>
      <c r="G173" s="32" t="s">
        <v>1688</v>
      </c>
      <c r="H173" s="61">
        <v>6000</v>
      </c>
    </row>
    <row r="174" s="21" customFormat="1" ht="13.5" spans="1:8">
      <c r="A174" s="60">
        <v>113</v>
      </c>
      <c r="B174" s="32" t="s">
        <v>1691</v>
      </c>
      <c r="C174" s="60">
        <v>119912</v>
      </c>
      <c r="D174" s="60">
        <v>1406</v>
      </c>
      <c r="E174" s="260">
        <v>1346912</v>
      </c>
      <c r="F174" s="32" t="s">
        <v>1692</v>
      </c>
      <c r="G174" s="32" t="s">
        <v>1688</v>
      </c>
      <c r="H174" s="61">
        <v>4000</v>
      </c>
    </row>
    <row r="175" s="21" customFormat="1" ht="13.5" spans="1:8">
      <c r="A175" s="60">
        <v>114</v>
      </c>
      <c r="B175" s="32" t="s">
        <v>1693</v>
      </c>
      <c r="C175" s="60">
        <v>119882</v>
      </c>
      <c r="D175" s="60">
        <v>2501</v>
      </c>
      <c r="E175" s="260">
        <v>1328642</v>
      </c>
      <c r="F175" s="32" t="s">
        <v>1683</v>
      </c>
      <c r="G175" s="32" t="s">
        <v>1694</v>
      </c>
      <c r="H175" s="61">
        <v>8400</v>
      </c>
    </row>
    <row r="176" s="21" customFormat="1" ht="13.5" spans="1:8">
      <c r="A176" s="60">
        <v>115</v>
      </c>
      <c r="B176" s="32" t="s">
        <v>602</v>
      </c>
      <c r="C176" s="60">
        <v>119881</v>
      </c>
      <c r="D176" s="60">
        <v>2406</v>
      </c>
      <c r="E176" s="260">
        <v>1327951</v>
      </c>
      <c r="F176" s="32" t="s">
        <v>1672</v>
      </c>
      <c r="G176" s="32" t="s">
        <v>1694</v>
      </c>
      <c r="H176" s="61">
        <v>9000</v>
      </c>
    </row>
    <row r="177" s="21" customFormat="1" ht="13.5" spans="1:8">
      <c r="A177" s="60">
        <v>116</v>
      </c>
      <c r="B177" s="32" t="s">
        <v>1695</v>
      </c>
      <c r="C177" s="60">
        <v>119879</v>
      </c>
      <c r="D177" s="60">
        <v>1705</v>
      </c>
      <c r="E177" s="260">
        <v>1343911</v>
      </c>
      <c r="F177" s="32" t="s">
        <v>1683</v>
      </c>
      <c r="G177" s="32" t="s">
        <v>1694</v>
      </c>
      <c r="H177" s="61">
        <v>6000</v>
      </c>
    </row>
    <row r="178" s="21" customFormat="1" ht="13.5" spans="1:8">
      <c r="A178" s="60">
        <v>117</v>
      </c>
      <c r="B178" s="32" t="s">
        <v>1696</v>
      </c>
      <c r="C178" s="60">
        <v>119875</v>
      </c>
      <c r="D178" s="60">
        <v>1006</v>
      </c>
      <c r="E178" s="260">
        <v>1337065</v>
      </c>
      <c r="F178" s="32" t="s">
        <v>1687</v>
      </c>
      <c r="G178" s="32" t="s">
        <v>1694</v>
      </c>
      <c r="H178" s="61">
        <v>4000</v>
      </c>
    </row>
    <row r="179" s="21" customFormat="1" ht="13.5" spans="1:8">
      <c r="A179" s="60">
        <v>118</v>
      </c>
      <c r="B179" s="32" t="s">
        <v>1697</v>
      </c>
      <c r="C179" s="60">
        <v>119874</v>
      </c>
      <c r="D179" s="60">
        <v>810</v>
      </c>
      <c r="E179" s="260">
        <v>1346515</v>
      </c>
      <c r="F179" s="32" t="s">
        <v>1687</v>
      </c>
      <c r="G179" s="32" t="s">
        <v>1694</v>
      </c>
      <c r="H179" s="61">
        <v>4600</v>
      </c>
    </row>
    <row r="180" s="21" customFormat="1" ht="13.5" spans="1:8">
      <c r="A180" s="60">
        <v>119</v>
      </c>
      <c r="B180" s="32" t="s">
        <v>1223</v>
      </c>
      <c r="C180" s="60">
        <v>119823</v>
      </c>
      <c r="D180" s="60">
        <v>2412</v>
      </c>
      <c r="E180" s="260">
        <v>1346580</v>
      </c>
      <c r="F180" s="32" t="s">
        <v>1687</v>
      </c>
      <c r="G180" s="32" t="s">
        <v>1692</v>
      </c>
      <c r="H180" s="61">
        <v>2000</v>
      </c>
    </row>
    <row r="181" s="21" customFormat="1" ht="13.5" spans="1:8">
      <c r="A181" s="60">
        <v>120</v>
      </c>
      <c r="B181" s="32" t="s">
        <v>749</v>
      </c>
      <c r="C181" s="60">
        <v>119819</v>
      </c>
      <c r="D181" s="60">
        <v>1504</v>
      </c>
      <c r="E181" s="260">
        <v>1341833</v>
      </c>
      <c r="F181" s="32" t="s">
        <v>1678</v>
      </c>
      <c r="G181" s="32" t="s">
        <v>1692</v>
      </c>
      <c r="H181" s="61">
        <v>8000</v>
      </c>
    </row>
    <row r="182" s="21" customFormat="1" ht="13.5" spans="1:8">
      <c r="A182" s="60">
        <v>121</v>
      </c>
      <c r="B182" s="32" t="s">
        <v>1674</v>
      </c>
      <c r="C182" s="60">
        <v>119818</v>
      </c>
      <c r="D182" s="60">
        <v>1502</v>
      </c>
      <c r="E182" s="260">
        <v>1344572</v>
      </c>
      <c r="F182" s="32" t="s">
        <v>1683</v>
      </c>
      <c r="G182" s="32" t="s">
        <v>1692</v>
      </c>
      <c r="H182" s="61">
        <v>4000</v>
      </c>
    </row>
    <row r="183" s="21" customFormat="1" ht="13.5" spans="1:8">
      <c r="A183" s="60">
        <v>122</v>
      </c>
      <c r="B183" s="32" t="s">
        <v>1698</v>
      </c>
      <c r="C183" s="60">
        <v>119817</v>
      </c>
      <c r="D183" s="60">
        <v>1403</v>
      </c>
      <c r="E183" s="260">
        <v>1346841</v>
      </c>
      <c r="F183" s="32" t="s">
        <v>1687</v>
      </c>
      <c r="G183" s="32" t="s">
        <v>1692</v>
      </c>
      <c r="H183" s="61">
        <v>2000</v>
      </c>
    </row>
    <row r="184" s="21" customFormat="1" ht="13.5" spans="1:8">
      <c r="A184" s="60">
        <v>123</v>
      </c>
      <c r="B184" s="32" t="s">
        <v>1653</v>
      </c>
      <c r="C184" s="60">
        <v>119816</v>
      </c>
      <c r="D184" s="60">
        <v>1110</v>
      </c>
      <c r="E184" s="260">
        <v>1324914</v>
      </c>
      <c r="F184" s="32" t="s">
        <v>1678</v>
      </c>
      <c r="G184" s="32" t="s">
        <v>1692</v>
      </c>
      <c r="H184" s="61">
        <v>6000</v>
      </c>
    </row>
    <row r="185" s="21" customFormat="1" ht="13.5" spans="1:8">
      <c r="A185" s="60">
        <v>124</v>
      </c>
      <c r="B185" s="32" t="s">
        <v>59</v>
      </c>
      <c r="C185" s="60">
        <v>119814</v>
      </c>
      <c r="D185" s="60">
        <v>1010</v>
      </c>
      <c r="E185" s="260">
        <v>1343515</v>
      </c>
      <c r="F185" s="32" t="s">
        <v>1672</v>
      </c>
      <c r="G185" s="32" t="s">
        <v>1692</v>
      </c>
      <c r="H185" s="61">
        <v>11500</v>
      </c>
    </row>
    <row r="186" s="21" customFormat="1" ht="13.5" spans="1:8">
      <c r="A186" s="60">
        <v>125</v>
      </c>
      <c r="B186" s="32" t="s">
        <v>1699</v>
      </c>
      <c r="C186" s="60">
        <v>119813</v>
      </c>
      <c r="D186" s="60">
        <v>712</v>
      </c>
      <c r="E186" s="260">
        <v>1346448</v>
      </c>
      <c r="F186" s="32" t="s">
        <v>1687</v>
      </c>
      <c r="G186" s="32" t="s">
        <v>1692</v>
      </c>
      <c r="H186" s="61">
        <v>2000</v>
      </c>
    </row>
    <row r="187" s="21" customFormat="1" ht="13.5" spans="1:8">
      <c r="A187" s="60">
        <v>126</v>
      </c>
      <c r="B187" s="32" t="s">
        <v>1689</v>
      </c>
      <c r="C187" s="60">
        <v>119754</v>
      </c>
      <c r="D187" s="60">
        <v>2403</v>
      </c>
      <c r="E187" s="260">
        <v>1345251</v>
      </c>
      <c r="F187" s="32" t="s">
        <v>1685</v>
      </c>
      <c r="G187" s="32" t="s">
        <v>1687</v>
      </c>
      <c r="H187" s="61">
        <v>4000</v>
      </c>
    </row>
    <row r="188" s="21" customFormat="1" ht="13.5" spans="1:8">
      <c r="A188" s="60">
        <v>127</v>
      </c>
      <c r="B188" s="32" t="s">
        <v>1454</v>
      </c>
      <c r="C188" s="60">
        <v>119751</v>
      </c>
      <c r="D188" s="60">
        <v>904</v>
      </c>
      <c r="E188" s="260">
        <v>1343434</v>
      </c>
      <c r="F188" s="32" t="s">
        <v>1683</v>
      </c>
      <c r="G188" s="32" t="s">
        <v>1687</v>
      </c>
      <c r="H188" s="61">
        <v>2000</v>
      </c>
    </row>
    <row r="189" s="21" customFormat="1" ht="13.5" spans="1:8">
      <c r="A189" s="60">
        <v>128</v>
      </c>
      <c r="B189" s="32" t="s">
        <v>1351</v>
      </c>
      <c r="C189" s="60">
        <v>119748</v>
      </c>
      <c r="D189" s="60">
        <v>604</v>
      </c>
      <c r="E189" s="260">
        <v>1328655</v>
      </c>
      <c r="F189" s="32" t="s">
        <v>1634</v>
      </c>
      <c r="G189" s="32" t="s">
        <v>1687</v>
      </c>
      <c r="H189" s="61">
        <v>21000</v>
      </c>
    </row>
    <row r="190" s="21" customFormat="1" ht="13.5" spans="1:8">
      <c r="A190" s="60">
        <v>129</v>
      </c>
      <c r="B190" s="32" t="s">
        <v>1516</v>
      </c>
      <c r="C190" s="60">
        <v>119746</v>
      </c>
      <c r="D190" s="60">
        <v>702</v>
      </c>
      <c r="E190" s="260">
        <v>1343971</v>
      </c>
      <c r="F190" s="32" t="s">
        <v>1672</v>
      </c>
      <c r="G190" s="32" t="s">
        <v>1687</v>
      </c>
      <c r="H190" s="61">
        <v>9200</v>
      </c>
    </row>
    <row r="191" s="21" customFormat="1" ht="13.5" spans="1:8">
      <c r="A191" s="60">
        <v>130</v>
      </c>
      <c r="B191" s="32" t="s">
        <v>1700</v>
      </c>
      <c r="C191" s="60">
        <v>119743</v>
      </c>
      <c r="D191" s="60">
        <v>1403</v>
      </c>
      <c r="E191" s="260">
        <v>1327218</v>
      </c>
      <c r="F191" s="32" t="s">
        <v>1685</v>
      </c>
      <c r="G191" s="32" t="s">
        <v>1687</v>
      </c>
      <c r="H191" s="61">
        <v>3000</v>
      </c>
    </row>
    <row r="192" s="21" customFormat="1" ht="13.5" spans="1:8">
      <c r="A192" s="60">
        <v>131</v>
      </c>
      <c r="B192" s="32" t="s">
        <v>1701</v>
      </c>
      <c r="C192" s="60">
        <v>119742</v>
      </c>
      <c r="D192" s="60">
        <v>1412</v>
      </c>
      <c r="E192" s="260">
        <v>1327218</v>
      </c>
      <c r="F192" s="32" t="s">
        <v>1685</v>
      </c>
      <c r="G192" s="32" t="s">
        <v>1687</v>
      </c>
      <c r="H192" s="61">
        <v>3000</v>
      </c>
    </row>
    <row r="193" s="21" customFormat="1" ht="13.5" spans="1:8">
      <c r="A193" s="60">
        <v>132</v>
      </c>
      <c r="B193" s="32" t="s">
        <v>1702</v>
      </c>
      <c r="C193" s="60">
        <v>119741</v>
      </c>
      <c r="D193" s="60">
        <v>1409</v>
      </c>
      <c r="E193" s="260">
        <v>1327218</v>
      </c>
      <c r="F193" s="32" t="s">
        <v>1703</v>
      </c>
      <c r="G193" s="32" t="s">
        <v>1687</v>
      </c>
      <c r="H193" s="61">
        <v>3000</v>
      </c>
    </row>
    <row r="194" s="21" customFormat="1" ht="13.5" spans="1:8">
      <c r="A194" s="60">
        <v>133</v>
      </c>
      <c r="B194" s="32" t="s">
        <v>1704</v>
      </c>
      <c r="C194" s="60">
        <v>119981</v>
      </c>
      <c r="D194" s="60">
        <v>2501</v>
      </c>
      <c r="E194" s="260">
        <v>1342823</v>
      </c>
      <c r="F194" s="32" t="s">
        <v>1694</v>
      </c>
      <c r="G194" s="32" t="s">
        <v>1705</v>
      </c>
      <c r="H194" s="61">
        <v>11400</v>
      </c>
    </row>
    <row r="195" s="21" customFormat="1" ht="13.5" spans="1:8">
      <c r="A195" s="60">
        <v>134</v>
      </c>
      <c r="B195" s="32" t="s">
        <v>1689</v>
      </c>
      <c r="C195" s="60">
        <v>119980</v>
      </c>
      <c r="D195" s="60">
        <v>2403</v>
      </c>
      <c r="E195" s="260">
        <v>1347989</v>
      </c>
      <c r="F195" s="32" t="s">
        <v>1688</v>
      </c>
      <c r="G195" s="32" t="s">
        <v>1705</v>
      </c>
      <c r="H195" s="61">
        <v>2000</v>
      </c>
    </row>
    <row r="196" s="21" customFormat="1" ht="13.5" spans="1:8">
      <c r="A196" s="60">
        <v>135</v>
      </c>
      <c r="B196" s="32" t="s">
        <v>1706</v>
      </c>
      <c r="C196" s="60">
        <v>119979</v>
      </c>
      <c r="D196" s="60">
        <v>2402</v>
      </c>
      <c r="E196" s="260">
        <v>1320380</v>
      </c>
      <c r="F196" s="32" t="s">
        <v>1687</v>
      </c>
      <c r="G196" s="32" t="s">
        <v>1705</v>
      </c>
      <c r="H196" s="61">
        <v>6000</v>
      </c>
    </row>
    <row r="197" s="21" customFormat="1" ht="13.5" spans="1:8">
      <c r="A197" s="60">
        <v>136</v>
      </c>
      <c r="B197" s="32" t="s">
        <v>1671</v>
      </c>
      <c r="C197" s="60">
        <v>119977</v>
      </c>
      <c r="D197" s="60">
        <v>2212</v>
      </c>
      <c r="E197" s="260">
        <v>1346878</v>
      </c>
      <c r="F197" s="32" t="s">
        <v>1694</v>
      </c>
      <c r="G197" s="32" t="s">
        <v>1705</v>
      </c>
      <c r="H197" s="61">
        <v>4000</v>
      </c>
    </row>
    <row r="198" s="21" customFormat="1" ht="13.5" spans="1:8">
      <c r="A198" s="60">
        <v>137</v>
      </c>
      <c r="B198" s="32" t="s">
        <v>1707</v>
      </c>
      <c r="C198" s="60">
        <v>119975</v>
      </c>
      <c r="D198" s="60">
        <v>2105</v>
      </c>
      <c r="E198" s="260">
        <v>1347769</v>
      </c>
      <c r="F198" s="32" t="s">
        <v>1694</v>
      </c>
      <c r="G198" s="32" t="s">
        <v>1705</v>
      </c>
      <c r="H198" s="61">
        <v>4000</v>
      </c>
    </row>
    <row r="199" s="21" customFormat="1" ht="13.5" spans="1:8">
      <c r="A199" s="60">
        <v>138</v>
      </c>
      <c r="B199" s="32" t="s">
        <v>1708</v>
      </c>
      <c r="C199" s="60">
        <v>119972</v>
      </c>
      <c r="D199" s="60">
        <v>1503</v>
      </c>
      <c r="E199" s="260">
        <v>1343917</v>
      </c>
      <c r="F199" s="32" t="s">
        <v>1694</v>
      </c>
      <c r="G199" s="32" t="s">
        <v>1705</v>
      </c>
      <c r="H199" s="61">
        <v>4600</v>
      </c>
    </row>
    <row r="200" s="21" customFormat="1" ht="13.5" spans="1:8">
      <c r="A200" s="60">
        <v>139</v>
      </c>
      <c r="B200" s="32" t="s">
        <v>1709</v>
      </c>
      <c r="C200" s="60">
        <v>119971</v>
      </c>
      <c r="D200" s="60">
        <v>1412</v>
      </c>
      <c r="E200" s="260">
        <v>1317005</v>
      </c>
      <c r="F200" s="32" t="s">
        <v>1692</v>
      </c>
      <c r="G200" s="32" t="s">
        <v>1705</v>
      </c>
      <c r="H200" s="61">
        <v>4500</v>
      </c>
    </row>
    <row r="201" s="21" customFormat="1" ht="13.5" spans="1:8">
      <c r="A201" s="60">
        <v>140</v>
      </c>
      <c r="B201" s="32" t="s">
        <v>1691</v>
      </c>
      <c r="C201" s="60">
        <v>119970</v>
      </c>
      <c r="D201" s="60">
        <v>1406</v>
      </c>
      <c r="E201" s="260">
        <v>1348117</v>
      </c>
      <c r="F201" s="32" t="s">
        <v>1688</v>
      </c>
      <c r="G201" s="32" t="s">
        <v>1705</v>
      </c>
      <c r="H201" s="61">
        <v>2000</v>
      </c>
    </row>
    <row r="202" s="21" customFormat="1" ht="13.5" spans="1:8">
      <c r="A202" s="60">
        <v>141</v>
      </c>
      <c r="B202" s="32" t="s">
        <v>1710</v>
      </c>
      <c r="C202" s="60">
        <v>119969</v>
      </c>
      <c r="D202" s="60">
        <v>1403</v>
      </c>
      <c r="E202" s="260">
        <v>1346735</v>
      </c>
      <c r="F202" s="32" t="s">
        <v>1692</v>
      </c>
      <c r="G202" s="32" t="s">
        <v>1705</v>
      </c>
      <c r="H202" s="61">
        <v>6000</v>
      </c>
    </row>
    <row r="203" s="21" customFormat="1" ht="13.5" spans="1:8">
      <c r="A203" s="60">
        <v>142</v>
      </c>
      <c r="B203" s="32" t="s">
        <v>1711</v>
      </c>
      <c r="C203" s="60">
        <v>119967</v>
      </c>
      <c r="D203" s="60">
        <v>1204</v>
      </c>
      <c r="E203" s="260">
        <v>1345520</v>
      </c>
      <c r="F203" s="32" t="s">
        <v>1687</v>
      </c>
      <c r="G203" s="32" t="s">
        <v>1705</v>
      </c>
      <c r="H203" s="61">
        <v>8000</v>
      </c>
    </row>
    <row r="204" s="21" customFormat="1" ht="13.5" spans="1:8">
      <c r="A204" s="60">
        <v>143</v>
      </c>
      <c r="B204" s="32" t="s">
        <v>472</v>
      </c>
      <c r="C204" s="60">
        <v>119966</v>
      </c>
      <c r="D204" s="60">
        <v>1009</v>
      </c>
      <c r="E204" s="260">
        <v>1335949</v>
      </c>
      <c r="F204" s="32" t="s">
        <v>1678</v>
      </c>
      <c r="G204" s="32" t="s">
        <v>1705</v>
      </c>
      <c r="H204" s="61">
        <v>14000</v>
      </c>
    </row>
    <row r="205" s="21" customFormat="1" ht="13.5" spans="1:8">
      <c r="A205" s="60">
        <v>144</v>
      </c>
      <c r="B205" s="32" t="s">
        <v>1712</v>
      </c>
      <c r="C205" s="60">
        <v>119963</v>
      </c>
      <c r="D205" s="60">
        <v>809</v>
      </c>
      <c r="E205" s="260">
        <v>1347017</v>
      </c>
      <c r="F205" s="32" t="s">
        <v>1692</v>
      </c>
      <c r="G205" s="32" t="s">
        <v>1705</v>
      </c>
      <c r="H205" s="61">
        <v>6000</v>
      </c>
    </row>
    <row r="206" s="21" customFormat="1" ht="13.5" spans="1:8">
      <c r="A206" s="60">
        <v>145</v>
      </c>
      <c r="B206" s="32" t="s">
        <v>1713</v>
      </c>
      <c r="C206" s="60">
        <v>119962</v>
      </c>
      <c r="D206" s="60">
        <v>804</v>
      </c>
      <c r="E206" s="260">
        <v>1347017</v>
      </c>
      <c r="F206" s="32" t="s">
        <v>1692</v>
      </c>
      <c r="G206" s="32" t="s">
        <v>1705</v>
      </c>
      <c r="H206" s="61">
        <v>6000</v>
      </c>
    </row>
    <row r="207" s="21" customFormat="1" ht="13.5" spans="1:8">
      <c r="A207" s="60">
        <v>146</v>
      </c>
      <c r="B207" s="32" t="s">
        <v>1714</v>
      </c>
      <c r="C207" s="60">
        <v>119959</v>
      </c>
      <c r="D207" s="60">
        <v>605</v>
      </c>
      <c r="E207" s="260">
        <v>1347427</v>
      </c>
      <c r="F207" s="32" t="s">
        <v>1694</v>
      </c>
      <c r="G207" s="32" t="s">
        <v>1705</v>
      </c>
      <c r="H207" s="61">
        <v>4000</v>
      </c>
    </row>
    <row r="208" s="21" customFormat="1" ht="13.5" spans="1:8">
      <c r="A208" s="222">
        <v>147</v>
      </c>
      <c r="B208" s="27" t="s">
        <v>1715</v>
      </c>
      <c r="C208" s="222">
        <v>120204</v>
      </c>
      <c r="D208" s="60">
        <v>1806</v>
      </c>
      <c r="E208" s="268">
        <v>1350049</v>
      </c>
      <c r="F208" s="27" t="s">
        <v>1716</v>
      </c>
      <c r="G208" s="27" t="s">
        <v>1717</v>
      </c>
      <c r="H208" s="229">
        <v>2000</v>
      </c>
    </row>
    <row r="209" s="21" customFormat="1" ht="13.5" spans="1:8">
      <c r="A209" s="60">
        <v>148</v>
      </c>
      <c r="B209" s="32" t="s">
        <v>1718</v>
      </c>
      <c r="C209" s="60">
        <v>120252</v>
      </c>
      <c r="D209" s="60">
        <v>2502</v>
      </c>
      <c r="E209" s="260">
        <v>1328627</v>
      </c>
      <c r="F209" s="32" t="s">
        <v>1719</v>
      </c>
      <c r="G209" s="32" t="s">
        <v>1720</v>
      </c>
      <c r="H209" s="61">
        <v>10800</v>
      </c>
    </row>
    <row r="210" s="21" customFormat="1" ht="13.5" spans="1:8">
      <c r="A210" s="60">
        <v>149</v>
      </c>
      <c r="B210" s="32" t="s">
        <v>1689</v>
      </c>
      <c r="C210" s="60">
        <v>120251</v>
      </c>
      <c r="D210" s="60">
        <v>2403</v>
      </c>
      <c r="E210" s="260">
        <v>1348680</v>
      </c>
      <c r="F210" s="32" t="s">
        <v>1717</v>
      </c>
      <c r="G210" s="32" t="s">
        <v>1720</v>
      </c>
      <c r="H210" s="61">
        <v>2000</v>
      </c>
    </row>
    <row r="211" s="21" customFormat="1" ht="13.5" spans="1:8">
      <c r="A211" s="60">
        <v>150</v>
      </c>
      <c r="B211" s="32" t="s">
        <v>432</v>
      </c>
      <c r="C211" s="60">
        <v>120250</v>
      </c>
      <c r="D211" s="60">
        <v>2306</v>
      </c>
      <c r="E211" s="260">
        <v>1346966</v>
      </c>
      <c r="F211" s="32" t="s">
        <v>1719</v>
      </c>
      <c r="G211" s="32" t="s">
        <v>1720</v>
      </c>
      <c r="H211" s="61">
        <v>6000</v>
      </c>
    </row>
    <row r="212" s="21" customFormat="1" ht="13.5" spans="1:8">
      <c r="A212" s="60">
        <v>151</v>
      </c>
      <c r="B212" s="32" t="s">
        <v>1572</v>
      </c>
      <c r="C212" s="60">
        <v>120249</v>
      </c>
      <c r="D212" s="60">
        <v>2303</v>
      </c>
      <c r="E212" s="260">
        <v>1346562</v>
      </c>
      <c r="F212" s="32" t="s">
        <v>1719</v>
      </c>
      <c r="G212" s="32" t="s">
        <v>1720</v>
      </c>
      <c r="H212" s="61">
        <v>6000</v>
      </c>
    </row>
    <row r="213" s="21" customFormat="1" ht="13.5" spans="1:8">
      <c r="A213" s="60">
        <v>152</v>
      </c>
      <c r="B213" s="32" t="s">
        <v>1721</v>
      </c>
      <c r="C213" s="60">
        <v>120247</v>
      </c>
      <c r="D213" s="60">
        <v>1508</v>
      </c>
      <c r="E213" s="260">
        <v>1347991</v>
      </c>
      <c r="F213" s="32" t="s">
        <v>1688</v>
      </c>
      <c r="G213" s="32" t="s">
        <v>1720</v>
      </c>
      <c r="H213" s="61">
        <v>12000</v>
      </c>
    </row>
    <row r="214" s="21" customFormat="1" ht="13.5" spans="1:8">
      <c r="A214" s="60">
        <v>153</v>
      </c>
      <c r="B214" s="32" t="s">
        <v>1722</v>
      </c>
      <c r="C214" s="60">
        <v>120246</v>
      </c>
      <c r="D214" s="60">
        <v>1507</v>
      </c>
      <c r="E214" s="260">
        <v>1346218</v>
      </c>
      <c r="F214" s="32" t="s">
        <v>1716</v>
      </c>
      <c r="G214" s="32" t="s">
        <v>1720</v>
      </c>
      <c r="H214" s="61">
        <v>4000</v>
      </c>
    </row>
    <row r="215" s="21" customFormat="1" ht="13.5" spans="1:8">
      <c r="A215" s="60">
        <v>154</v>
      </c>
      <c r="B215" s="32" t="s">
        <v>1127</v>
      </c>
      <c r="C215" s="60">
        <v>120245</v>
      </c>
      <c r="D215" s="60">
        <v>1404</v>
      </c>
      <c r="E215" s="260">
        <v>1347391</v>
      </c>
      <c r="F215" s="32" t="s">
        <v>1723</v>
      </c>
      <c r="G215" s="32" t="s">
        <v>1720</v>
      </c>
      <c r="H215" s="61">
        <v>8000</v>
      </c>
    </row>
    <row r="216" s="21" customFormat="1" ht="13.5" spans="1:8">
      <c r="A216" s="60">
        <v>155</v>
      </c>
      <c r="B216" s="32" t="s">
        <v>527</v>
      </c>
      <c r="C216" s="60">
        <v>120244</v>
      </c>
      <c r="D216" s="60">
        <v>1208</v>
      </c>
      <c r="E216" s="260">
        <v>1350129</v>
      </c>
      <c r="F216" s="32" t="s">
        <v>1716</v>
      </c>
      <c r="G216" s="32" t="s">
        <v>1720</v>
      </c>
      <c r="H216" s="61">
        <v>4600</v>
      </c>
    </row>
    <row r="217" s="21" customFormat="1" ht="13.5" spans="1:8">
      <c r="A217" s="60">
        <v>156</v>
      </c>
      <c r="B217" s="32" t="s">
        <v>1724</v>
      </c>
      <c r="C217" s="60">
        <v>120177</v>
      </c>
      <c r="D217" s="60">
        <v>801</v>
      </c>
      <c r="E217" s="260">
        <v>1351629</v>
      </c>
      <c r="F217" s="32" t="s">
        <v>1716</v>
      </c>
      <c r="G217" s="32" t="s">
        <v>1720</v>
      </c>
      <c r="H217" s="61">
        <v>4000</v>
      </c>
    </row>
    <row r="218" s="21" customFormat="1" ht="13.5" spans="1:8">
      <c r="A218" s="60">
        <v>157</v>
      </c>
      <c r="B218" s="32" t="s">
        <v>1725</v>
      </c>
      <c r="C218" s="60">
        <v>120242</v>
      </c>
      <c r="D218" s="60">
        <v>609</v>
      </c>
      <c r="E218" s="260">
        <v>1347534</v>
      </c>
      <c r="F218" s="32" t="s">
        <v>1688</v>
      </c>
      <c r="G218" s="32" t="s">
        <v>1720</v>
      </c>
      <c r="H218" s="61">
        <v>13800</v>
      </c>
    </row>
    <row r="219" s="21" customFormat="1" ht="13.5" spans="1:8">
      <c r="A219" s="60">
        <v>158</v>
      </c>
      <c r="B219" s="32" t="s">
        <v>1726</v>
      </c>
      <c r="C219" s="60">
        <v>120209</v>
      </c>
      <c r="D219" s="60">
        <v>2604</v>
      </c>
      <c r="E219" s="260">
        <v>1329424</v>
      </c>
      <c r="F219" s="32" t="s">
        <v>1723</v>
      </c>
      <c r="G219" s="32" t="s">
        <v>1717</v>
      </c>
      <c r="H219" s="61">
        <v>12900</v>
      </c>
    </row>
    <row r="220" s="21" customFormat="1" ht="13.5" spans="1:8">
      <c r="A220" s="222">
        <v>159</v>
      </c>
      <c r="B220" s="27" t="s">
        <v>1223</v>
      </c>
      <c r="C220" s="60">
        <v>120208</v>
      </c>
      <c r="D220" s="222">
        <v>2412</v>
      </c>
      <c r="E220" s="268">
        <v>1350304</v>
      </c>
      <c r="F220" s="27" t="s">
        <v>1716</v>
      </c>
      <c r="G220" s="27" t="s">
        <v>1717</v>
      </c>
      <c r="H220" s="229">
        <v>2000</v>
      </c>
    </row>
    <row r="221" s="21" customFormat="1" ht="13.5" spans="1:8">
      <c r="A221" s="60">
        <v>160</v>
      </c>
      <c r="B221" s="27" t="s">
        <v>1689</v>
      </c>
      <c r="C221" s="222">
        <v>120207</v>
      </c>
      <c r="D221" s="222">
        <v>2403</v>
      </c>
      <c r="E221" s="268">
        <v>1348685</v>
      </c>
      <c r="F221" s="27" t="s">
        <v>1716</v>
      </c>
      <c r="G221" s="27" t="s">
        <v>1717</v>
      </c>
      <c r="H221" s="229">
        <v>2000</v>
      </c>
    </row>
    <row r="222" s="21" customFormat="1" ht="13.5" spans="1:8">
      <c r="A222" s="60">
        <v>161</v>
      </c>
      <c r="B222" s="27" t="s">
        <v>1727</v>
      </c>
      <c r="C222" s="222">
        <v>120205</v>
      </c>
      <c r="D222" s="222">
        <v>1910</v>
      </c>
      <c r="E222" s="268">
        <v>1350385</v>
      </c>
      <c r="F222" s="27" t="s">
        <v>1716</v>
      </c>
      <c r="G222" s="27" t="s">
        <v>1717</v>
      </c>
      <c r="H222" s="229">
        <v>2000</v>
      </c>
    </row>
    <row r="223" s="21" customFormat="1" ht="13.5" spans="1:8">
      <c r="A223" s="60">
        <v>162</v>
      </c>
      <c r="B223" s="32" t="s">
        <v>1226</v>
      </c>
      <c r="C223" s="60">
        <v>120203</v>
      </c>
      <c r="D223" s="60">
        <v>1408</v>
      </c>
      <c r="E223" s="260">
        <v>1344076</v>
      </c>
      <c r="F223" s="32" t="s">
        <v>1672</v>
      </c>
      <c r="G223" s="32" t="s">
        <v>1717</v>
      </c>
      <c r="H223" s="61">
        <v>27600</v>
      </c>
    </row>
    <row r="224" s="21" customFormat="1" ht="13.5" spans="1:8">
      <c r="A224" s="60">
        <v>163</v>
      </c>
      <c r="B224" s="32" t="s">
        <v>1728</v>
      </c>
      <c r="C224" s="60">
        <v>120202</v>
      </c>
      <c r="D224" s="60">
        <v>1407</v>
      </c>
      <c r="E224" s="260">
        <v>1345547</v>
      </c>
      <c r="F224" s="32" t="s">
        <v>1692</v>
      </c>
      <c r="G224" s="32" t="s">
        <v>1717</v>
      </c>
      <c r="H224" s="61">
        <v>14000</v>
      </c>
    </row>
    <row r="225" s="21" customFormat="1" ht="13.5" spans="1:8">
      <c r="A225" s="60">
        <v>164</v>
      </c>
      <c r="B225" s="32" t="s">
        <v>1476</v>
      </c>
      <c r="C225" s="60">
        <v>120199</v>
      </c>
      <c r="D225" s="60">
        <v>1212</v>
      </c>
      <c r="E225" s="260">
        <v>1351592</v>
      </c>
      <c r="F225" s="32" t="s">
        <v>1716</v>
      </c>
      <c r="G225" s="32" t="s">
        <v>1717</v>
      </c>
      <c r="H225" s="61">
        <v>2000</v>
      </c>
    </row>
    <row r="226" s="21" customFormat="1" ht="13.5" spans="1:8">
      <c r="A226" s="60">
        <v>165</v>
      </c>
      <c r="B226" s="32" t="s">
        <v>1729</v>
      </c>
      <c r="C226" s="60">
        <v>120198</v>
      </c>
      <c r="D226" s="60">
        <v>904</v>
      </c>
      <c r="E226" s="260">
        <v>1342800</v>
      </c>
      <c r="F226" s="32" t="s">
        <v>1719</v>
      </c>
      <c r="G226" s="32" t="s">
        <v>1717</v>
      </c>
      <c r="H226" s="61">
        <v>4600</v>
      </c>
    </row>
    <row r="227" s="21" customFormat="1" ht="13.5" spans="1:8">
      <c r="A227" s="60">
        <v>166</v>
      </c>
      <c r="B227" s="32" t="s">
        <v>1516</v>
      </c>
      <c r="C227" s="60">
        <v>120197</v>
      </c>
      <c r="D227" s="60">
        <v>702</v>
      </c>
      <c r="E227" s="260">
        <v>1351233</v>
      </c>
      <c r="F227" s="32" t="s">
        <v>1716</v>
      </c>
      <c r="G227" s="32" t="s">
        <v>1717</v>
      </c>
      <c r="H227" s="61">
        <v>2300</v>
      </c>
    </row>
    <row r="228" s="21" customFormat="1" ht="13.5" spans="1:8">
      <c r="A228" s="222">
        <v>167</v>
      </c>
      <c r="B228" s="27" t="s">
        <v>1730</v>
      </c>
      <c r="C228" s="222">
        <v>120196</v>
      </c>
      <c r="D228" s="60">
        <v>611</v>
      </c>
      <c r="E228" s="268">
        <v>1351422</v>
      </c>
      <c r="F228" s="27" t="s">
        <v>1716</v>
      </c>
      <c r="G228" s="27" t="s">
        <v>1717</v>
      </c>
      <c r="H228" s="229">
        <v>2000</v>
      </c>
    </row>
    <row r="229" s="21" customFormat="1" ht="13.5" spans="1:8">
      <c r="A229" s="60">
        <v>168</v>
      </c>
      <c r="B229" s="27" t="s">
        <v>1731</v>
      </c>
      <c r="C229" s="222">
        <v>120184</v>
      </c>
      <c r="D229" s="36" t="s">
        <v>108</v>
      </c>
      <c r="E229" s="268">
        <v>1350049</v>
      </c>
      <c r="F229" s="27" t="s">
        <v>1716</v>
      </c>
      <c r="G229" s="27" t="s">
        <v>1717</v>
      </c>
      <c r="H229" s="229">
        <v>2000</v>
      </c>
    </row>
    <row r="230" s="21" customFormat="1" ht="13.5" spans="1:8">
      <c r="A230" s="60">
        <v>169</v>
      </c>
      <c r="B230" s="32" t="s">
        <v>1689</v>
      </c>
      <c r="C230" s="60">
        <v>120143</v>
      </c>
      <c r="D230" s="60">
        <v>2403</v>
      </c>
      <c r="E230" s="260">
        <v>1348688</v>
      </c>
      <c r="F230" s="32" t="s">
        <v>1723</v>
      </c>
      <c r="G230" s="32" t="s">
        <v>1716</v>
      </c>
      <c r="H230" s="61">
        <v>4000</v>
      </c>
    </row>
    <row r="231" s="21" customFormat="1" ht="13.5" spans="1:8">
      <c r="A231" s="60">
        <v>170</v>
      </c>
      <c r="B231" s="32" t="s">
        <v>1712</v>
      </c>
      <c r="C231" s="60">
        <v>120142</v>
      </c>
      <c r="D231" s="60">
        <v>809</v>
      </c>
      <c r="E231" s="260">
        <v>1348166</v>
      </c>
      <c r="F231" s="32" t="s">
        <v>1705</v>
      </c>
      <c r="G231" s="32" t="s">
        <v>1716</v>
      </c>
      <c r="H231" s="61">
        <v>6000</v>
      </c>
    </row>
    <row r="232" s="21" customFormat="1" ht="13.5" spans="1:8">
      <c r="A232" s="60">
        <v>171</v>
      </c>
      <c r="B232" s="32" t="s">
        <v>1713</v>
      </c>
      <c r="C232" s="60">
        <v>120141</v>
      </c>
      <c r="D232" s="60">
        <v>804</v>
      </c>
      <c r="E232" s="260">
        <v>1348166</v>
      </c>
      <c r="F232" s="32" t="s">
        <v>1705</v>
      </c>
      <c r="G232" s="32" t="s">
        <v>1716</v>
      </c>
      <c r="H232" s="61">
        <v>6000</v>
      </c>
    </row>
    <row r="233" s="21" customFormat="1" ht="13.5" spans="1:8">
      <c r="A233" s="60">
        <v>172</v>
      </c>
      <c r="B233" s="32" t="s">
        <v>1732</v>
      </c>
      <c r="C233" s="60">
        <v>120140</v>
      </c>
      <c r="D233" s="60">
        <v>1610</v>
      </c>
      <c r="E233" s="260">
        <v>1346293</v>
      </c>
      <c r="F233" s="32" t="s">
        <v>1719</v>
      </c>
      <c r="G233" s="32" t="s">
        <v>1716</v>
      </c>
      <c r="H233" s="61">
        <v>2300</v>
      </c>
    </row>
    <row r="234" s="21" customFormat="1" ht="13.5" spans="1:8">
      <c r="A234" s="60">
        <v>173</v>
      </c>
      <c r="B234" s="32" t="s">
        <v>1733</v>
      </c>
      <c r="C234" s="60">
        <v>120139</v>
      </c>
      <c r="D234" s="60">
        <v>1710</v>
      </c>
      <c r="E234" s="260">
        <v>1349158</v>
      </c>
      <c r="F234" s="32" t="s">
        <v>1719</v>
      </c>
      <c r="G234" s="32" t="s">
        <v>1716</v>
      </c>
      <c r="H234" s="61">
        <v>2000</v>
      </c>
    </row>
    <row r="235" s="21" customFormat="1" ht="13.5" spans="1:8">
      <c r="A235" s="60">
        <v>174</v>
      </c>
      <c r="B235" s="32" t="s">
        <v>1734</v>
      </c>
      <c r="C235" s="60">
        <v>120138</v>
      </c>
      <c r="D235" s="60">
        <v>2010</v>
      </c>
      <c r="E235" s="260">
        <v>1311027</v>
      </c>
      <c r="F235" s="32" t="s">
        <v>1723</v>
      </c>
      <c r="G235" s="32" t="s">
        <v>1716</v>
      </c>
      <c r="H235" s="61">
        <v>3000</v>
      </c>
    </row>
    <row r="236" s="21" customFormat="1" ht="13.5" spans="1:8">
      <c r="A236" s="60">
        <v>175</v>
      </c>
      <c r="B236" s="32" t="s">
        <v>1223</v>
      </c>
      <c r="C236" s="60">
        <v>120137</v>
      </c>
      <c r="D236" s="60">
        <v>2412</v>
      </c>
      <c r="E236" s="260">
        <v>1345413</v>
      </c>
      <c r="F236" s="32" t="s">
        <v>1692</v>
      </c>
      <c r="G236" s="32" t="s">
        <v>1716</v>
      </c>
      <c r="H236" s="61">
        <v>12000</v>
      </c>
    </row>
    <row r="237" s="21" customFormat="1" ht="13.5" spans="1:8">
      <c r="A237" s="60">
        <v>176</v>
      </c>
      <c r="B237" s="32" t="s">
        <v>1735</v>
      </c>
      <c r="C237" s="60">
        <v>120136</v>
      </c>
      <c r="D237" s="60">
        <v>710</v>
      </c>
      <c r="E237" s="260">
        <v>1346636</v>
      </c>
      <c r="F237" s="32" t="s">
        <v>1688</v>
      </c>
      <c r="G237" s="32" t="s">
        <v>1716</v>
      </c>
      <c r="H237" s="61">
        <v>8000</v>
      </c>
    </row>
    <row r="238" s="21" customFormat="1" ht="13.5" spans="1:8">
      <c r="A238" s="60">
        <v>177</v>
      </c>
      <c r="B238" s="32" t="s">
        <v>1516</v>
      </c>
      <c r="C238" s="60">
        <v>120135</v>
      </c>
      <c r="D238" s="60">
        <v>702</v>
      </c>
      <c r="E238" s="260">
        <v>1346410</v>
      </c>
      <c r="F238" s="32" t="s">
        <v>1692</v>
      </c>
      <c r="G238" s="32" t="s">
        <v>1716</v>
      </c>
      <c r="H238" s="61">
        <v>13800</v>
      </c>
    </row>
    <row r="239" s="21" customFormat="1" ht="13.5" spans="1:8">
      <c r="A239" s="60">
        <v>178</v>
      </c>
      <c r="B239" s="32" t="s">
        <v>1736</v>
      </c>
      <c r="C239" s="60">
        <v>120069</v>
      </c>
      <c r="D239" s="60">
        <v>1810</v>
      </c>
      <c r="E239" s="260">
        <v>1345540</v>
      </c>
      <c r="F239" s="32" t="s">
        <v>1692</v>
      </c>
      <c r="G239" s="32" t="s">
        <v>1719</v>
      </c>
      <c r="H239" s="61">
        <v>10000</v>
      </c>
    </row>
    <row r="240" s="21" customFormat="1" ht="13.5" spans="1:8">
      <c r="A240" s="60">
        <v>179</v>
      </c>
      <c r="B240" s="32" t="s">
        <v>1737</v>
      </c>
      <c r="C240" s="60">
        <v>120068</v>
      </c>
      <c r="D240" s="60">
        <v>1003</v>
      </c>
      <c r="E240" s="260">
        <v>1344900</v>
      </c>
      <c r="F240" s="32" t="s">
        <v>1688</v>
      </c>
      <c r="G240" s="32" t="s">
        <v>1719</v>
      </c>
      <c r="H240" s="61">
        <v>6900</v>
      </c>
    </row>
    <row r="241" s="21" customFormat="1" ht="13.5" spans="1:8">
      <c r="A241" s="60">
        <v>180</v>
      </c>
      <c r="B241" s="32" t="s">
        <v>1738</v>
      </c>
      <c r="C241" s="60">
        <v>120067</v>
      </c>
      <c r="D241" s="60">
        <v>703</v>
      </c>
      <c r="E241" s="260">
        <v>1349991</v>
      </c>
      <c r="F241" s="32" t="s">
        <v>1723</v>
      </c>
      <c r="G241" s="32" t="s">
        <v>1719</v>
      </c>
      <c r="H241" s="61">
        <v>2000</v>
      </c>
    </row>
    <row r="242" s="21" customFormat="1" ht="13.5" spans="1:8">
      <c r="A242" s="60">
        <v>181</v>
      </c>
      <c r="B242" s="27" t="s">
        <v>1739</v>
      </c>
      <c r="C242" s="60">
        <v>120066</v>
      </c>
      <c r="D242" s="222">
        <v>704</v>
      </c>
      <c r="E242" s="268">
        <v>1349991</v>
      </c>
      <c r="F242" s="27" t="s">
        <v>1723</v>
      </c>
      <c r="G242" s="27" t="s">
        <v>1719</v>
      </c>
      <c r="H242" s="61">
        <v>2000</v>
      </c>
    </row>
    <row r="243" s="21" customFormat="1" ht="13.5" spans="1:8">
      <c r="A243" s="60">
        <v>182</v>
      </c>
      <c r="B243" s="32" t="s">
        <v>1711</v>
      </c>
      <c r="C243" s="60">
        <v>120065</v>
      </c>
      <c r="D243" s="60">
        <v>1204</v>
      </c>
      <c r="E243" s="260">
        <v>1347757</v>
      </c>
      <c r="F243" s="32" t="s">
        <v>1705</v>
      </c>
      <c r="G243" s="32" t="s">
        <v>1719</v>
      </c>
      <c r="H243" s="61">
        <v>4000</v>
      </c>
    </row>
    <row r="244" s="21" customFormat="1" ht="13.5" spans="1:8">
      <c r="A244" s="60">
        <v>183</v>
      </c>
      <c r="B244" s="32" t="s">
        <v>1740</v>
      </c>
      <c r="C244" s="60">
        <v>120064</v>
      </c>
      <c r="D244" s="60">
        <v>1706</v>
      </c>
      <c r="E244" s="260">
        <v>1349136</v>
      </c>
      <c r="F244" s="32" t="s">
        <v>1723</v>
      </c>
      <c r="G244" s="32" t="s">
        <v>1719</v>
      </c>
      <c r="H244" s="61">
        <v>2000</v>
      </c>
    </row>
    <row r="245" s="21" customFormat="1" ht="13.5" spans="1:8">
      <c r="A245" s="60">
        <v>184</v>
      </c>
      <c r="B245" s="32" t="s">
        <v>1741</v>
      </c>
      <c r="C245" s="60">
        <v>120063</v>
      </c>
      <c r="D245" s="60">
        <v>2406</v>
      </c>
      <c r="E245" s="260">
        <v>1348858</v>
      </c>
      <c r="F245" s="32" t="s">
        <v>1723</v>
      </c>
      <c r="G245" s="32" t="s">
        <v>1719</v>
      </c>
      <c r="H245" s="61">
        <v>4600</v>
      </c>
    </row>
    <row r="246" s="21" customFormat="1" ht="13.5" spans="1:8">
      <c r="A246" s="60">
        <v>185</v>
      </c>
      <c r="B246" s="32" t="s">
        <v>1690</v>
      </c>
      <c r="C246" s="60">
        <v>120296</v>
      </c>
      <c r="D246" s="60">
        <v>2101</v>
      </c>
      <c r="E246" s="260">
        <v>1348448</v>
      </c>
      <c r="F246" s="32" t="s">
        <v>1716</v>
      </c>
      <c r="G246" s="32" t="s">
        <v>1742</v>
      </c>
      <c r="H246" s="61">
        <v>6000</v>
      </c>
    </row>
    <row r="247" s="21" customFormat="1" ht="13.5" spans="1:8">
      <c r="A247" s="60">
        <v>186</v>
      </c>
      <c r="B247" s="32" t="s">
        <v>1728</v>
      </c>
      <c r="C247" s="60">
        <v>120293</v>
      </c>
      <c r="D247" s="60">
        <v>1407</v>
      </c>
      <c r="E247" s="260">
        <v>1349989</v>
      </c>
      <c r="F247" s="32" t="s">
        <v>1717</v>
      </c>
      <c r="G247" s="32" t="s">
        <v>1742</v>
      </c>
      <c r="H247" s="61">
        <v>4000</v>
      </c>
    </row>
    <row r="248" s="21" customFormat="1" ht="13.5" spans="1:8">
      <c r="A248" s="60">
        <v>187</v>
      </c>
      <c r="B248" s="32" t="s">
        <v>1452</v>
      </c>
      <c r="C248" s="60">
        <v>120289</v>
      </c>
      <c r="D248" s="60">
        <v>1209</v>
      </c>
      <c r="E248" s="260">
        <v>1351858</v>
      </c>
      <c r="F248" s="32" t="s">
        <v>1717</v>
      </c>
      <c r="G248" s="32" t="s">
        <v>1742</v>
      </c>
      <c r="H248" s="61">
        <v>4600</v>
      </c>
    </row>
    <row r="249" s="21" customFormat="1" ht="13.5" spans="1:8">
      <c r="A249" s="60">
        <v>188</v>
      </c>
      <c r="B249" s="32" t="s">
        <v>1568</v>
      </c>
      <c r="C249" s="60">
        <v>120288</v>
      </c>
      <c r="D249" s="60">
        <v>903</v>
      </c>
      <c r="E249" s="260">
        <v>1349216</v>
      </c>
      <c r="F249" s="32" t="s">
        <v>1723</v>
      </c>
      <c r="G249" s="32" t="s">
        <v>1742</v>
      </c>
      <c r="H249" s="61">
        <v>11500</v>
      </c>
    </row>
    <row r="250" s="21" customFormat="1" ht="13.5" spans="1:8">
      <c r="A250" s="60">
        <v>189</v>
      </c>
      <c r="B250" s="32" t="s">
        <v>1743</v>
      </c>
      <c r="C250" s="60">
        <v>120346</v>
      </c>
      <c r="D250" s="60">
        <v>2803</v>
      </c>
      <c r="E250" s="260">
        <v>1344478</v>
      </c>
      <c r="F250" s="32" t="s">
        <v>1717</v>
      </c>
      <c r="G250" s="32" t="s">
        <v>1744</v>
      </c>
      <c r="H250" s="61">
        <v>17100</v>
      </c>
    </row>
    <row r="251" s="21" customFormat="1" ht="13.5" spans="1:8">
      <c r="A251" s="60">
        <v>190</v>
      </c>
      <c r="B251" s="32" t="s">
        <v>1745</v>
      </c>
      <c r="C251" s="60">
        <v>120341</v>
      </c>
      <c r="D251" s="60">
        <v>1902</v>
      </c>
      <c r="E251" s="260">
        <v>1325609</v>
      </c>
      <c r="F251" s="32" t="s">
        <v>1720</v>
      </c>
      <c r="G251" s="32" t="s">
        <v>1744</v>
      </c>
      <c r="H251" s="61">
        <v>5600</v>
      </c>
    </row>
    <row r="252" s="21" customFormat="1" ht="13.5" spans="1:8">
      <c r="A252" s="60">
        <v>191</v>
      </c>
      <c r="B252" s="32" t="s">
        <v>1740</v>
      </c>
      <c r="C252" s="60">
        <v>120340</v>
      </c>
      <c r="D252" s="60">
        <v>1706</v>
      </c>
      <c r="E252" s="260">
        <v>1349153</v>
      </c>
      <c r="F252" s="32" t="s">
        <v>1719</v>
      </c>
      <c r="G252" s="32" t="s">
        <v>1744</v>
      </c>
      <c r="H252" s="61">
        <v>10000</v>
      </c>
    </row>
    <row r="253" s="21" customFormat="1" ht="13.5" spans="1:8">
      <c r="A253" s="60">
        <v>192</v>
      </c>
      <c r="B253" s="32" t="s">
        <v>1746</v>
      </c>
      <c r="C253" s="60">
        <v>120338</v>
      </c>
      <c r="D253" s="60">
        <v>1307</v>
      </c>
      <c r="E253" s="260">
        <v>1346901</v>
      </c>
      <c r="F253" s="32" t="s">
        <v>1742</v>
      </c>
      <c r="G253" s="32" t="s">
        <v>1744</v>
      </c>
      <c r="H253" s="61">
        <v>2300</v>
      </c>
    </row>
    <row r="254" s="21" customFormat="1" ht="13.5" spans="1:8">
      <c r="A254" s="60">
        <v>193</v>
      </c>
      <c r="B254" s="32" t="s">
        <v>1452</v>
      </c>
      <c r="C254" s="60">
        <v>120337</v>
      </c>
      <c r="D254" s="60">
        <v>1209</v>
      </c>
      <c r="E254" s="260">
        <v>1353247</v>
      </c>
      <c r="F254" s="32" t="s">
        <v>1742</v>
      </c>
      <c r="G254" s="32" t="s">
        <v>1744</v>
      </c>
      <c r="H254" s="61">
        <v>2000</v>
      </c>
    </row>
    <row r="255" s="21" customFormat="1" ht="13.5" spans="1:8">
      <c r="A255" s="60">
        <v>194</v>
      </c>
      <c r="B255" s="32" t="s">
        <v>1747</v>
      </c>
      <c r="C255" s="60">
        <v>120336</v>
      </c>
      <c r="D255" s="60">
        <v>1208</v>
      </c>
      <c r="E255" s="260">
        <v>1352174</v>
      </c>
      <c r="F255" s="32" t="s">
        <v>1742</v>
      </c>
      <c r="G255" s="32" t="s">
        <v>1744</v>
      </c>
      <c r="H255" s="61">
        <v>2000</v>
      </c>
    </row>
    <row r="256" s="21" customFormat="1" ht="13.5" spans="1:8">
      <c r="A256" s="60">
        <v>195</v>
      </c>
      <c r="B256" s="32" t="s">
        <v>472</v>
      </c>
      <c r="C256" s="60">
        <v>120335</v>
      </c>
      <c r="D256" s="60">
        <v>1009</v>
      </c>
      <c r="E256" s="260">
        <v>1338333</v>
      </c>
      <c r="F256" s="32" t="s">
        <v>1705</v>
      </c>
      <c r="G256" s="32" t="s">
        <v>1744</v>
      </c>
      <c r="H256" s="61">
        <v>14000</v>
      </c>
    </row>
    <row r="257" s="21" customFormat="1" ht="13.5" spans="1:8">
      <c r="A257" s="60">
        <v>196</v>
      </c>
      <c r="B257" s="32" t="s">
        <v>1748</v>
      </c>
      <c r="C257" s="60">
        <v>120334</v>
      </c>
      <c r="D257" s="60">
        <v>1001</v>
      </c>
      <c r="E257" s="260">
        <v>1348435</v>
      </c>
      <c r="F257" s="32" t="s">
        <v>1705</v>
      </c>
      <c r="G257" s="32" t="s">
        <v>1744</v>
      </c>
      <c r="H257" s="61">
        <v>14000</v>
      </c>
    </row>
    <row r="258" s="21" customFormat="1" ht="13.5" spans="1:8">
      <c r="A258" s="60">
        <v>197</v>
      </c>
      <c r="B258" s="32" t="s">
        <v>1568</v>
      </c>
      <c r="C258" s="60">
        <v>120333</v>
      </c>
      <c r="D258" s="60">
        <v>903</v>
      </c>
      <c r="E258" s="260">
        <v>1352624</v>
      </c>
      <c r="F258" s="32" t="s">
        <v>1742</v>
      </c>
      <c r="G258" s="32" t="s">
        <v>1744</v>
      </c>
      <c r="H258" s="61">
        <v>2300</v>
      </c>
    </row>
    <row r="259" s="21" customFormat="1" ht="13.5" spans="1:8">
      <c r="A259" s="60">
        <v>198</v>
      </c>
      <c r="B259" s="32" t="s">
        <v>1713</v>
      </c>
      <c r="C259" s="60">
        <v>120331</v>
      </c>
      <c r="D259" s="60">
        <v>804</v>
      </c>
      <c r="E259" s="260">
        <v>1348446</v>
      </c>
      <c r="F259" s="32" t="s">
        <v>1716</v>
      </c>
      <c r="G259" s="32" t="s">
        <v>1744</v>
      </c>
      <c r="H259" s="61">
        <v>8000</v>
      </c>
    </row>
    <row r="260" s="21" customFormat="1" ht="13.5" spans="1:8">
      <c r="A260" s="60">
        <v>199</v>
      </c>
      <c r="B260" s="32" t="s">
        <v>1749</v>
      </c>
      <c r="C260" s="60">
        <v>120424</v>
      </c>
      <c r="D260" s="60">
        <v>2203</v>
      </c>
      <c r="E260" s="260">
        <v>1352557</v>
      </c>
      <c r="F260" s="32" t="s">
        <v>1742</v>
      </c>
      <c r="G260" s="32" t="s">
        <v>1750</v>
      </c>
      <c r="H260" s="61">
        <v>4000</v>
      </c>
    </row>
    <row r="261" s="21" customFormat="1" ht="13.5" spans="1:8">
      <c r="A261" s="60">
        <v>200</v>
      </c>
      <c r="B261" s="32" t="s">
        <v>1751</v>
      </c>
      <c r="C261" s="60">
        <v>120359</v>
      </c>
      <c r="D261" s="60">
        <v>2311</v>
      </c>
      <c r="E261" s="260">
        <v>1347021</v>
      </c>
      <c r="F261" s="32" t="s">
        <v>1742</v>
      </c>
      <c r="G261" s="32" t="s">
        <v>1750</v>
      </c>
      <c r="H261" s="61">
        <v>4600</v>
      </c>
    </row>
    <row r="262" s="21" customFormat="1" ht="13.5" spans="1:8">
      <c r="A262" s="60">
        <v>201</v>
      </c>
      <c r="B262" s="32" t="s">
        <v>1752</v>
      </c>
      <c r="C262" s="60">
        <v>120416</v>
      </c>
      <c r="D262" s="60">
        <v>1210</v>
      </c>
      <c r="E262" s="260">
        <v>1353014</v>
      </c>
      <c r="F262" s="32" t="s">
        <v>1742</v>
      </c>
      <c r="G262" s="32" t="s">
        <v>1750</v>
      </c>
      <c r="H262" s="61">
        <v>4600</v>
      </c>
    </row>
    <row r="263" s="21" customFormat="1" ht="13.5" spans="1:8">
      <c r="A263" s="60">
        <v>202</v>
      </c>
      <c r="B263" s="32" t="s">
        <v>1713</v>
      </c>
      <c r="C263" s="60">
        <v>120413</v>
      </c>
      <c r="D263" s="60">
        <v>804</v>
      </c>
      <c r="E263" s="260">
        <v>1352687</v>
      </c>
      <c r="F263" s="32" t="s">
        <v>1744</v>
      </c>
      <c r="G263" s="32" t="s">
        <v>1750</v>
      </c>
      <c r="H263" s="61">
        <v>2000</v>
      </c>
    </row>
    <row r="264" s="21" customFormat="1" ht="13.5" spans="1:8">
      <c r="A264" s="60">
        <v>203</v>
      </c>
      <c r="B264" s="32" t="s">
        <v>1753</v>
      </c>
      <c r="C264" s="60">
        <v>120461</v>
      </c>
      <c r="D264" s="60">
        <v>1212</v>
      </c>
      <c r="E264" s="260">
        <v>1351814</v>
      </c>
      <c r="F264" s="32" t="s">
        <v>1717</v>
      </c>
      <c r="G264" s="32" t="s">
        <v>1754</v>
      </c>
      <c r="H264" s="61">
        <v>10000</v>
      </c>
    </row>
    <row r="265" s="21" customFormat="1" ht="13.5" spans="1:8">
      <c r="A265" s="60">
        <v>204</v>
      </c>
      <c r="B265" s="32" t="s">
        <v>1740</v>
      </c>
      <c r="C265" s="60">
        <v>120463</v>
      </c>
      <c r="D265" s="60">
        <v>1706</v>
      </c>
      <c r="E265" s="260">
        <v>1352318</v>
      </c>
      <c r="F265" s="32" t="s">
        <v>1579</v>
      </c>
      <c r="G265" s="32" t="s">
        <v>1754</v>
      </c>
      <c r="H265" s="61">
        <v>4000</v>
      </c>
    </row>
    <row r="266" s="21" customFormat="1" ht="13.5" spans="1:8">
      <c r="A266" s="60">
        <v>205</v>
      </c>
      <c r="B266" s="32" t="s">
        <v>1755</v>
      </c>
      <c r="C266" s="60">
        <v>120464</v>
      </c>
      <c r="D266" s="60">
        <v>1710</v>
      </c>
      <c r="E266" s="260">
        <v>1353557</v>
      </c>
      <c r="F266" s="32" t="s">
        <v>1750</v>
      </c>
      <c r="G266" s="32" t="s">
        <v>1754</v>
      </c>
      <c r="H266" s="61">
        <v>2000</v>
      </c>
    </row>
    <row r="267" s="21" customFormat="1" ht="13.5" spans="1:8">
      <c r="A267" s="60">
        <v>206</v>
      </c>
      <c r="B267" s="32" t="s">
        <v>1690</v>
      </c>
      <c r="C267" s="60">
        <v>120465</v>
      </c>
      <c r="D267" s="60">
        <v>2101</v>
      </c>
      <c r="E267" s="260">
        <v>1351603</v>
      </c>
      <c r="F267" s="32" t="s">
        <v>1742</v>
      </c>
      <c r="G267" s="32" t="s">
        <v>1754</v>
      </c>
      <c r="H267" s="61">
        <v>6000</v>
      </c>
    </row>
    <row r="268" s="21" customFormat="1" ht="13.5" spans="1:8">
      <c r="A268" s="60">
        <v>207</v>
      </c>
      <c r="B268" s="32" t="s">
        <v>1756</v>
      </c>
      <c r="C268" s="60">
        <v>120466</v>
      </c>
      <c r="D268" s="60">
        <v>2303</v>
      </c>
      <c r="E268" s="260">
        <v>1352166</v>
      </c>
      <c r="F268" s="32" t="s">
        <v>1720</v>
      </c>
      <c r="G268" s="32" t="s">
        <v>1754</v>
      </c>
      <c r="H268" s="61">
        <v>8000</v>
      </c>
    </row>
    <row r="269" s="21" customFormat="1" ht="13.5" spans="1:8">
      <c r="A269" s="60">
        <v>208</v>
      </c>
      <c r="B269" s="32" t="s">
        <v>1757</v>
      </c>
      <c r="C269" s="60">
        <v>120467</v>
      </c>
      <c r="D269" s="60">
        <v>2312</v>
      </c>
      <c r="E269" s="260">
        <v>1352682</v>
      </c>
      <c r="F269" s="32" t="s">
        <v>1744</v>
      </c>
      <c r="G269" s="32" t="s">
        <v>1754</v>
      </c>
      <c r="H269" s="61">
        <v>4600</v>
      </c>
    </row>
    <row r="270" s="21" customFormat="1" ht="13.5" spans="1:8">
      <c r="A270" s="60">
        <v>209</v>
      </c>
      <c r="B270" s="32" t="s">
        <v>1758</v>
      </c>
      <c r="C270" s="60">
        <v>120468</v>
      </c>
      <c r="D270" s="60">
        <v>2410</v>
      </c>
      <c r="E270" s="260">
        <v>1346704</v>
      </c>
      <c r="F270" s="32" t="s">
        <v>1742</v>
      </c>
      <c r="G270" s="32" t="s">
        <v>1754</v>
      </c>
      <c r="H270" s="61">
        <v>6000</v>
      </c>
    </row>
    <row r="271" s="21" customFormat="1" ht="13.5" spans="1:8">
      <c r="A271" s="60">
        <v>210</v>
      </c>
      <c r="B271" s="41" t="s">
        <v>1759</v>
      </c>
      <c r="C271" s="269">
        <v>120525</v>
      </c>
      <c r="D271" s="269">
        <v>2504</v>
      </c>
      <c r="E271" s="270">
        <v>1342629</v>
      </c>
      <c r="F271" s="41" t="s">
        <v>1744</v>
      </c>
      <c r="G271" s="41" t="s">
        <v>1760</v>
      </c>
      <c r="H271" s="271">
        <v>17100</v>
      </c>
    </row>
    <row r="272" s="21" customFormat="1" ht="13.5" spans="1:8">
      <c r="A272" s="60">
        <v>211</v>
      </c>
      <c r="B272" s="32" t="s">
        <v>1761</v>
      </c>
      <c r="C272" s="60">
        <v>120520</v>
      </c>
      <c r="D272" s="60">
        <v>2407</v>
      </c>
      <c r="E272" s="260">
        <v>1347472</v>
      </c>
      <c r="F272" s="32" t="s">
        <v>1750</v>
      </c>
      <c r="G272" s="32" t="s">
        <v>1760</v>
      </c>
      <c r="H272" s="61">
        <v>4600</v>
      </c>
    </row>
    <row r="273" s="21" customFormat="1" ht="13.5" spans="1:8">
      <c r="A273" s="60">
        <v>212</v>
      </c>
      <c r="B273" s="32" t="s">
        <v>1762</v>
      </c>
      <c r="C273" s="60">
        <v>120519</v>
      </c>
      <c r="D273" s="60">
        <v>2403</v>
      </c>
      <c r="E273" s="260">
        <v>1353178</v>
      </c>
      <c r="F273" s="32" t="s">
        <v>1744</v>
      </c>
      <c r="G273" s="32" t="s">
        <v>1760</v>
      </c>
      <c r="H273" s="61">
        <v>6000</v>
      </c>
    </row>
    <row r="274" s="21" customFormat="1" ht="13.5" spans="1:8">
      <c r="A274" s="60">
        <v>213</v>
      </c>
      <c r="B274" s="32" t="s">
        <v>1756</v>
      </c>
      <c r="C274" s="60">
        <v>120510</v>
      </c>
      <c r="D274" s="60">
        <v>2303</v>
      </c>
      <c r="E274" s="260">
        <v>1353900</v>
      </c>
      <c r="F274" s="32" t="s">
        <v>1754</v>
      </c>
      <c r="G274" s="32" t="s">
        <v>1760</v>
      </c>
      <c r="H274" s="61">
        <v>2000</v>
      </c>
    </row>
    <row r="275" s="21" customFormat="1" ht="13.5" spans="1:8">
      <c r="A275" s="60">
        <v>214</v>
      </c>
      <c r="B275" s="32" t="s">
        <v>1755</v>
      </c>
      <c r="C275" s="60">
        <v>120513</v>
      </c>
      <c r="D275" s="60">
        <v>1710</v>
      </c>
      <c r="E275" s="260">
        <v>1354616</v>
      </c>
      <c r="F275" s="32" t="s">
        <v>1754</v>
      </c>
      <c r="G275" s="32" t="s">
        <v>1760</v>
      </c>
      <c r="H275" s="61">
        <v>2000</v>
      </c>
    </row>
    <row r="276" s="21" customFormat="1" ht="13.5" spans="1:8">
      <c r="A276" s="60">
        <v>215</v>
      </c>
      <c r="B276" s="32" t="s">
        <v>415</v>
      </c>
      <c r="C276" s="60">
        <v>120526</v>
      </c>
      <c r="D276" s="60">
        <v>1705</v>
      </c>
      <c r="E276" s="260">
        <v>1354510</v>
      </c>
      <c r="F276" s="32" t="s">
        <v>1750</v>
      </c>
      <c r="G276" s="32" t="s">
        <v>1760</v>
      </c>
      <c r="H276" s="61">
        <v>4000</v>
      </c>
    </row>
    <row r="277" s="21" customFormat="1" ht="13.5" spans="1:8">
      <c r="A277" s="60">
        <v>216</v>
      </c>
      <c r="B277" s="32" t="s">
        <v>1763</v>
      </c>
      <c r="C277" s="60">
        <v>120514</v>
      </c>
      <c r="D277" s="60">
        <v>1412</v>
      </c>
      <c r="E277" s="260">
        <v>1352471</v>
      </c>
      <c r="F277" s="32" t="s">
        <v>1742</v>
      </c>
      <c r="G277" s="32" t="s">
        <v>1590</v>
      </c>
      <c r="H277" s="61">
        <v>8000</v>
      </c>
    </row>
    <row r="278" s="21" customFormat="1" ht="13.5" spans="1:8">
      <c r="A278" s="60">
        <v>217</v>
      </c>
      <c r="B278" s="32" t="s">
        <v>1764</v>
      </c>
      <c r="C278" s="60">
        <v>120509</v>
      </c>
      <c r="D278" s="60">
        <v>1312</v>
      </c>
      <c r="E278" s="260">
        <v>1351615</v>
      </c>
      <c r="F278" s="32" t="s">
        <v>1717</v>
      </c>
      <c r="G278" s="32" t="s">
        <v>1760</v>
      </c>
      <c r="H278" s="61">
        <v>12000</v>
      </c>
    </row>
    <row r="279" s="21" customFormat="1" ht="13.5" spans="1:8">
      <c r="A279" s="60">
        <v>218</v>
      </c>
      <c r="B279" s="32" t="s">
        <v>472</v>
      </c>
      <c r="C279" s="60">
        <v>120512</v>
      </c>
      <c r="D279" s="60">
        <v>1009</v>
      </c>
      <c r="E279" s="260">
        <v>1349602</v>
      </c>
      <c r="F279" s="32" t="s">
        <v>1744</v>
      </c>
      <c r="G279" s="32" t="s">
        <v>1760</v>
      </c>
      <c r="H279" s="61">
        <v>6000</v>
      </c>
    </row>
    <row r="280" s="21" customFormat="1" ht="13.5" spans="1:8">
      <c r="A280" s="60">
        <v>219</v>
      </c>
      <c r="B280" s="32" t="s">
        <v>1765</v>
      </c>
      <c r="C280" s="60">
        <v>120511</v>
      </c>
      <c r="D280" s="60">
        <v>1108</v>
      </c>
      <c r="E280" s="260">
        <v>1352512</v>
      </c>
      <c r="F280" s="32" t="s">
        <v>1744</v>
      </c>
      <c r="G280" s="32" t="s">
        <v>1760</v>
      </c>
      <c r="H280" s="61">
        <v>12000</v>
      </c>
    </row>
    <row r="281" s="21" customFormat="1" ht="13.5" spans="1:8">
      <c r="A281" s="60">
        <v>220</v>
      </c>
      <c r="B281" s="32" t="s">
        <v>1568</v>
      </c>
      <c r="C281" s="60">
        <v>120521</v>
      </c>
      <c r="D281" s="60">
        <v>903</v>
      </c>
      <c r="E281" s="260">
        <v>1353200</v>
      </c>
      <c r="F281" s="32" t="s">
        <v>1744</v>
      </c>
      <c r="G281" s="32" t="s">
        <v>1760</v>
      </c>
      <c r="H281" s="61">
        <v>6900</v>
      </c>
    </row>
    <row r="282" s="21" customFormat="1" ht="13.5" spans="1:8">
      <c r="A282" s="60">
        <v>221</v>
      </c>
      <c r="B282" s="32" t="s">
        <v>1766</v>
      </c>
      <c r="C282" s="60">
        <v>120524</v>
      </c>
      <c r="D282" s="60">
        <v>1208</v>
      </c>
      <c r="E282" s="260">
        <v>1328630</v>
      </c>
      <c r="F282" s="32" t="s">
        <v>1754</v>
      </c>
      <c r="G282" s="32" t="s">
        <v>1760</v>
      </c>
      <c r="H282" s="61">
        <v>1500</v>
      </c>
    </row>
    <row r="283" s="21" customFormat="1" ht="13.5" spans="1:8">
      <c r="A283" s="60">
        <v>222</v>
      </c>
      <c r="B283" s="32" t="s">
        <v>1568</v>
      </c>
      <c r="C283" s="60">
        <v>120573</v>
      </c>
      <c r="D283" s="60">
        <v>903</v>
      </c>
      <c r="E283" s="260">
        <v>1355396</v>
      </c>
      <c r="F283" s="32" t="s">
        <v>1760</v>
      </c>
      <c r="G283" s="32" t="s">
        <v>1600</v>
      </c>
      <c r="H283" s="61">
        <v>2300</v>
      </c>
    </row>
    <row r="284" s="21" customFormat="1" ht="13.5" spans="1:8">
      <c r="A284" s="60">
        <v>223</v>
      </c>
      <c r="B284" s="32" t="s">
        <v>415</v>
      </c>
      <c r="C284" s="60">
        <v>120579</v>
      </c>
      <c r="D284" s="60">
        <v>1705</v>
      </c>
      <c r="E284" s="260">
        <v>1355118</v>
      </c>
      <c r="F284" s="32" t="s">
        <v>1760</v>
      </c>
      <c r="G284" s="32" t="s">
        <v>1600</v>
      </c>
      <c r="H284" s="61">
        <v>2000</v>
      </c>
    </row>
    <row r="285" s="21" customFormat="1" ht="13.5" spans="1:8">
      <c r="A285" s="60">
        <v>224</v>
      </c>
      <c r="B285" s="32" t="s">
        <v>1767</v>
      </c>
      <c r="C285" s="60">
        <v>120580</v>
      </c>
      <c r="D285" s="60">
        <v>1707</v>
      </c>
      <c r="E285" s="260">
        <v>1347763</v>
      </c>
      <c r="F285" s="32" t="s">
        <v>1744</v>
      </c>
      <c r="G285" s="32" t="s">
        <v>1600</v>
      </c>
      <c r="H285" s="61">
        <v>20000</v>
      </c>
    </row>
    <row r="286" s="21" customFormat="1" ht="13.5" spans="1:8">
      <c r="A286" s="60">
        <v>225</v>
      </c>
      <c r="B286" s="32" t="s">
        <v>1768</v>
      </c>
      <c r="C286" s="60">
        <v>120881</v>
      </c>
      <c r="D286" s="60">
        <v>1710</v>
      </c>
      <c r="E286" s="260">
        <v>1355389</v>
      </c>
      <c r="F286" s="32" t="s">
        <v>1760</v>
      </c>
      <c r="G286" s="32" t="s">
        <v>1600</v>
      </c>
      <c r="H286" s="61">
        <v>2000</v>
      </c>
    </row>
    <row r="287" s="21" customFormat="1" ht="13.5" spans="1:8">
      <c r="A287" s="60">
        <v>226</v>
      </c>
      <c r="B287" s="32" t="s">
        <v>1757</v>
      </c>
      <c r="C287" s="60">
        <v>120582</v>
      </c>
      <c r="D287" s="60">
        <v>2312</v>
      </c>
      <c r="E287" s="260">
        <v>1354609</v>
      </c>
      <c r="F287" s="32" t="s">
        <v>1754</v>
      </c>
      <c r="G287" s="32" t="s">
        <v>1600</v>
      </c>
      <c r="H287" s="61">
        <v>4600</v>
      </c>
    </row>
    <row r="288" s="21" customFormat="1" ht="13.5" spans="1:8">
      <c r="A288" s="60">
        <v>227</v>
      </c>
      <c r="B288" s="32" t="s">
        <v>1769</v>
      </c>
      <c r="C288" s="60">
        <v>120583</v>
      </c>
      <c r="D288" s="60">
        <v>2403</v>
      </c>
      <c r="E288" s="260">
        <v>1353293</v>
      </c>
      <c r="F288" s="32" t="s">
        <v>1760</v>
      </c>
      <c r="G288" s="32" t="s">
        <v>1600</v>
      </c>
      <c r="H288" s="61">
        <v>2300</v>
      </c>
    </row>
    <row r="289" s="21" customFormat="1" ht="13.5" spans="1:8">
      <c r="A289" s="60">
        <v>228</v>
      </c>
      <c r="B289" s="32" t="s">
        <v>1223</v>
      </c>
      <c r="C289" s="60">
        <v>120584</v>
      </c>
      <c r="D289" s="60">
        <v>2412</v>
      </c>
      <c r="E289" s="260">
        <v>1351420</v>
      </c>
      <c r="F289" s="32" t="s">
        <v>1742</v>
      </c>
      <c r="G289" s="32" t="s">
        <v>1600</v>
      </c>
      <c r="H289" s="61">
        <v>10000</v>
      </c>
    </row>
    <row r="290" s="21" customFormat="1" ht="13.5" spans="1:8">
      <c r="A290" s="60">
        <v>229</v>
      </c>
      <c r="B290" s="32" t="s">
        <v>1770</v>
      </c>
      <c r="C290" s="60">
        <v>120633</v>
      </c>
      <c r="D290" s="60">
        <v>1409</v>
      </c>
      <c r="E290" s="260">
        <v>1355096</v>
      </c>
      <c r="F290" s="32" t="s">
        <v>1754</v>
      </c>
      <c r="G290" s="32" t="s">
        <v>1771</v>
      </c>
      <c r="H290" s="61">
        <v>6000</v>
      </c>
    </row>
    <row r="291" s="21" customFormat="1" ht="13.5" spans="1:8">
      <c r="A291" s="60">
        <v>230</v>
      </c>
      <c r="B291" s="32" t="s">
        <v>1452</v>
      </c>
      <c r="C291" s="60">
        <v>120629</v>
      </c>
      <c r="D291" s="60">
        <v>1209</v>
      </c>
      <c r="E291" s="260">
        <v>1352942</v>
      </c>
      <c r="F291" s="32" t="s">
        <v>1744</v>
      </c>
      <c r="G291" s="32" t="s">
        <v>1771</v>
      </c>
      <c r="H291" s="61">
        <v>10000</v>
      </c>
    </row>
    <row r="292" s="21" customFormat="1" ht="13.5" spans="1:8">
      <c r="A292" s="60">
        <v>231</v>
      </c>
      <c r="B292" s="32" t="s">
        <v>1772</v>
      </c>
      <c r="C292" s="60">
        <v>120628</v>
      </c>
      <c r="D292" s="60">
        <v>1207</v>
      </c>
      <c r="E292" s="260">
        <v>1347408</v>
      </c>
      <c r="F292" s="32" t="s">
        <v>1750</v>
      </c>
      <c r="G292" s="32" t="s">
        <v>1771</v>
      </c>
      <c r="H292" s="61">
        <v>8000</v>
      </c>
    </row>
    <row r="293" s="21" customFormat="1" ht="13.5" spans="1:8">
      <c r="A293" s="60">
        <v>232</v>
      </c>
      <c r="B293" s="32" t="s">
        <v>1773</v>
      </c>
      <c r="C293" s="60">
        <v>120627</v>
      </c>
      <c r="D293" s="60">
        <v>1010</v>
      </c>
      <c r="E293" s="260">
        <v>1350782</v>
      </c>
      <c r="F293" s="32" t="s">
        <v>1750</v>
      </c>
      <c r="G293" s="32" t="s">
        <v>1771</v>
      </c>
      <c r="H293" s="61">
        <v>8000</v>
      </c>
    </row>
    <row r="294" s="21" customFormat="1" ht="13.5" spans="1:8">
      <c r="A294" s="60">
        <v>233</v>
      </c>
      <c r="B294" s="32" t="s">
        <v>472</v>
      </c>
      <c r="C294" s="60">
        <v>120626</v>
      </c>
      <c r="D294" s="60">
        <v>1009</v>
      </c>
      <c r="E294" s="260">
        <v>1355339</v>
      </c>
      <c r="F294" s="32" t="s">
        <v>1760</v>
      </c>
      <c r="G294" s="32" t="s">
        <v>1771</v>
      </c>
      <c r="H294" s="61">
        <v>4000</v>
      </c>
    </row>
    <row r="295" s="21" customFormat="1" ht="13.5" spans="1:8">
      <c r="A295" s="60">
        <v>234</v>
      </c>
      <c r="B295" s="32" t="s">
        <v>1774</v>
      </c>
      <c r="C295" s="60">
        <v>120625</v>
      </c>
      <c r="D295" s="60">
        <v>1004</v>
      </c>
      <c r="E295" s="260">
        <v>1353402</v>
      </c>
      <c r="F295" s="32" t="s">
        <v>1744</v>
      </c>
      <c r="G295" s="32" t="s">
        <v>1771</v>
      </c>
      <c r="H295" s="61">
        <v>10000</v>
      </c>
    </row>
    <row r="296" s="21" customFormat="1" ht="13.5" spans="1:8">
      <c r="A296" s="60">
        <v>235</v>
      </c>
      <c r="B296" s="32" t="s">
        <v>1748</v>
      </c>
      <c r="C296" s="60">
        <v>120624</v>
      </c>
      <c r="D296" s="60">
        <v>1001</v>
      </c>
      <c r="E296" s="260">
        <v>1353000</v>
      </c>
      <c r="F296" s="32" t="s">
        <v>1744</v>
      </c>
      <c r="G296" s="32" t="s">
        <v>1771</v>
      </c>
      <c r="H296" s="61">
        <v>10000</v>
      </c>
    </row>
    <row r="297" s="21" customFormat="1" ht="13.5" spans="1:8">
      <c r="A297" s="222">
        <v>236</v>
      </c>
      <c r="B297" s="32" t="s">
        <v>1775</v>
      </c>
      <c r="C297" s="60">
        <v>120622</v>
      </c>
      <c r="D297" s="60">
        <v>810</v>
      </c>
      <c r="E297" s="268">
        <v>1353797</v>
      </c>
      <c r="F297" s="27" t="s">
        <v>1750</v>
      </c>
      <c r="G297" s="27" t="s">
        <v>1771</v>
      </c>
      <c r="H297" s="61">
        <v>8000</v>
      </c>
    </row>
    <row r="298" s="21" customFormat="1" ht="13.5" spans="1:8">
      <c r="A298" s="60">
        <v>237</v>
      </c>
      <c r="B298" s="32" t="s">
        <v>1776</v>
      </c>
      <c r="C298" s="60">
        <v>120672</v>
      </c>
      <c r="D298" s="60">
        <v>2704</v>
      </c>
      <c r="E298" s="260">
        <v>1327791</v>
      </c>
      <c r="F298" s="32" t="s">
        <v>1600</v>
      </c>
      <c r="G298" s="32" t="s">
        <v>1777</v>
      </c>
      <c r="H298" s="61">
        <v>7200</v>
      </c>
    </row>
    <row r="299" s="21" customFormat="1" ht="13.5" spans="1:8">
      <c r="A299" s="60">
        <v>238</v>
      </c>
      <c r="B299" s="32" t="s">
        <v>1778</v>
      </c>
      <c r="C299" s="60">
        <v>120671</v>
      </c>
      <c r="D299" s="60">
        <v>2403</v>
      </c>
      <c r="E299" s="260">
        <v>1348520</v>
      </c>
      <c r="F299" s="32" t="s">
        <v>1771</v>
      </c>
      <c r="G299" s="32" t="s">
        <v>1777</v>
      </c>
      <c r="H299" s="61">
        <v>2300</v>
      </c>
    </row>
    <row r="300" s="21" customFormat="1" ht="13.5" spans="1:8">
      <c r="A300" s="60">
        <v>239</v>
      </c>
      <c r="B300" s="186" t="s">
        <v>1757</v>
      </c>
      <c r="C300" s="60">
        <v>120670</v>
      </c>
      <c r="D300" s="60">
        <v>2312</v>
      </c>
      <c r="E300" s="260">
        <v>1355867</v>
      </c>
      <c r="F300" s="186" t="s">
        <v>1600</v>
      </c>
      <c r="G300" s="186" t="s">
        <v>1777</v>
      </c>
      <c r="H300" s="61">
        <v>4600</v>
      </c>
    </row>
    <row r="301" s="21" customFormat="1" ht="13.5" spans="1:8">
      <c r="A301" s="60">
        <v>240</v>
      </c>
      <c r="B301" s="186" t="s">
        <v>1779</v>
      </c>
      <c r="C301" s="60">
        <v>120665</v>
      </c>
      <c r="D301" s="60">
        <v>1312</v>
      </c>
      <c r="E301" s="260">
        <v>1354582</v>
      </c>
      <c r="F301" s="186" t="s">
        <v>1760</v>
      </c>
      <c r="G301" s="186" t="s">
        <v>1777</v>
      </c>
      <c r="H301" s="61">
        <v>6000</v>
      </c>
    </row>
    <row r="302" s="21" customFormat="1" ht="13.5" spans="1:8">
      <c r="A302" s="222">
        <v>241</v>
      </c>
      <c r="B302" s="220" t="s">
        <v>1737</v>
      </c>
      <c r="C302" s="60">
        <v>120662</v>
      </c>
      <c r="D302" s="222">
        <v>1003</v>
      </c>
      <c r="E302" s="268">
        <v>1346976</v>
      </c>
      <c r="F302" s="220" t="s">
        <v>1719</v>
      </c>
      <c r="G302" s="220" t="s">
        <v>1777</v>
      </c>
      <c r="H302" s="61">
        <v>22000</v>
      </c>
    </row>
    <row r="303" s="21" customFormat="1" ht="13.5" spans="1:8">
      <c r="A303" s="272" t="s">
        <v>133</v>
      </c>
      <c r="B303" s="273"/>
      <c r="C303" s="273"/>
      <c r="D303" s="273"/>
      <c r="E303" s="273"/>
      <c r="F303" s="273"/>
      <c r="G303" s="274"/>
      <c r="H303" s="185">
        <f>SUM(H62:H302)</f>
        <v>1565800</v>
      </c>
    </row>
    <row r="304" s="21" customFormat="1" spans="8:8">
      <c r="H304" s="275" t="s">
        <v>1780</v>
      </c>
    </row>
    <row r="306" spans="1:9">
      <c r="A306" s="52" t="s">
        <v>1431</v>
      </c>
      <c r="B306" s="52" t="s">
        <v>1781</v>
      </c>
      <c r="C306" s="52" t="s">
        <v>1782</v>
      </c>
      <c r="D306" s="52" t="s">
        <v>1783</v>
      </c>
      <c r="E306" s="53"/>
      <c r="F306" s="53"/>
      <c r="G306" s="53"/>
      <c r="H306" s="53"/>
      <c r="I306" s="53"/>
    </row>
    <row r="307" spans="1:9">
      <c r="A307" s="52" t="s">
        <v>0</v>
      </c>
      <c r="B307" s="52" t="s">
        <v>1</v>
      </c>
      <c r="C307" s="52" t="s">
        <v>2</v>
      </c>
      <c r="D307" s="52" t="s">
        <v>3</v>
      </c>
      <c r="E307" s="52" t="s">
        <v>4</v>
      </c>
      <c r="F307" s="52" t="s">
        <v>1433</v>
      </c>
      <c r="G307" s="52" t="s">
        <v>6</v>
      </c>
      <c r="H307" s="52" t="s">
        <v>7</v>
      </c>
      <c r="I307" s="53"/>
    </row>
    <row r="308" spans="1:15">
      <c r="A308" s="54">
        <v>1</v>
      </c>
      <c r="B308" s="54" t="s">
        <v>1565</v>
      </c>
      <c r="C308" s="54">
        <v>118258</v>
      </c>
      <c r="D308" s="54">
        <v>1403</v>
      </c>
      <c r="E308" s="54">
        <v>1331784</v>
      </c>
      <c r="F308" s="54" t="s">
        <v>1531</v>
      </c>
      <c r="G308" s="54" t="s">
        <v>1530</v>
      </c>
      <c r="H308" s="54">
        <v>500</v>
      </c>
      <c r="I308" s="276"/>
      <c r="N308" s="38"/>
      <c r="O308" s="38"/>
    </row>
    <row r="309" spans="1:17">
      <c r="A309" s="54">
        <v>2</v>
      </c>
      <c r="B309" s="54" t="s">
        <v>1784</v>
      </c>
      <c r="C309" s="54">
        <v>120023</v>
      </c>
      <c r="D309" s="54">
        <v>1610</v>
      </c>
      <c r="E309" s="54">
        <v>1347320</v>
      </c>
      <c r="F309" s="54" t="s">
        <v>1688</v>
      </c>
      <c r="G309" s="54" t="s">
        <v>1723</v>
      </c>
      <c r="H309" s="55">
        <v>4000</v>
      </c>
      <c r="I309" s="53"/>
      <c r="N309" s="38"/>
      <c r="O309" s="277"/>
      <c r="P309" s="231"/>
      <c r="Q309" s="231"/>
    </row>
    <row r="310" spans="1:17">
      <c r="A310" s="54">
        <v>3</v>
      </c>
      <c r="B310" s="54" t="s">
        <v>1785</v>
      </c>
      <c r="C310" s="54">
        <v>120025</v>
      </c>
      <c r="D310" s="54">
        <v>1705</v>
      </c>
      <c r="E310" s="54">
        <v>1344701</v>
      </c>
      <c r="F310" s="54" t="s">
        <v>1694</v>
      </c>
      <c r="G310" s="54" t="s">
        <v>1723</v>
      </c>
      <c r="H310" s="55">
        <v>6000</v>
      </c>
      <c r="I310" s="53"/>
      <c r="N310" s="38"/>
      <c r="O310" s="277"/>
      <c r="P310" s="231"/>
      <c r="Q310" s="231"/>
    </row>
    <row r="311" spans="1:17">
      <c r="A311" s="54">
        <v>4</v>
      </c>
      <c r="B311" s="54" t="s">
        <v>1568</v>
      </c>
      <c r="C311" s="54">
        <v>120027</v>
      </c>
      <c r="D311" s="54">
        <v>1710</v>
      </c>
      <c r="E311" s="54">
        <v>1348517</v>
      </c>
      <c r="F311" s="54" t="s">
        <v>1688</v>
      </c>
      <c r="G311" s="54" t="s">
        <v>1723</v>
      </c>
      <c r="H311" s="55">
        <v>4600</v>
      </c>
      <c r="I311" s="53"/>
      <c r="N311" s="38"/>
      <c r="O311" s="277"/>
      <c r="P311" s="231"/>
      <c r="Q311" s="231"/>
    </row>
    <row r="312" spans="1:17">
      <c r="A312" s="54">
        <v>5</v>
      </c>
      <c r="B312" s="54" t="s">
        <v>1786</v>
      </c>
      <c r="C312" s="54">
        <v>120029</v>
      </c>
      <c r="D312" s="54">
        <v>2010</v>
      </c>
      <c r="E312" s="54">
        <v>1332403</v>
      </c>
      <c r="F312" s="54" t="s">
        <v>1688</v>
      </c>
      <c r="G312" s="54" t="s">
        <v>1723</v>
      </c>
      <c r="H312" s="55">
        <v>4000</v>
      </c>
      <c r="I312" s="53"/>
      <c r="N312" s="38"/>
      <c r="O312" s="277"/>
      <c r="P312" s="231"/>
      <c r="Q312" s="231"/>
    </row>
    <row r="313" spans="1:17">
      <c r="A313" s="54">
        <v>6</v>
      </c>
      <c r="B313" s="54" t="s">
        <v>1499</v>
      </c>
      <c r="C313" s="54">
        <v>120030</v>
      </c>
      <c r="D313" s="54">
        <v>2204</v>
      </c>
      <c r="E313" s="54">
        <v>1344108</v>
      </c>
      <c r="F313" s="54" t="s">
        <v>1672</v>
      </c>
      <c r="G313" s="54" t="s">
        <v>1723</v>
      </c>
      <c r="H313" s="55">
        <v>18000</v>
      </c>
      <c r="I313" s="53"/>
      <c r="N313" s="38"/>
      <c r="O313" s="277"/>
      <c r="P313" s="231"/>
      <c r="Q313" s="231"/>
    </row>
    <row r="314" spans="1:17">
      <c r="A314" s="54">
        <v>7</v>
      </c>
      <c r="B314" s="54" t="s">
        <v>1689</v>
      </c>
      <c r="C314" s="54">
        <v>120031</v>
      </c>
      <c r="D314" s="54">
        <v>2403</v>
      </c>
      <c r="E314" s="54">
        <v>1348615</v>
      </c>
      <c r="F314" s="54" t="s">
        <v>1705</v>
      </c>
      <c r="G314" s="54" t="s">
        <v>1723</v>
      </c>
      <c r="H314" s="55">
        <v>2000</v>
      </c>
      <c r="I314" s="53"/>
      <c r="N314" s="38"/>
      <c r="O314" s="277"/>
      <c r="P314" s="231"/>
      <c r="Q314" s="231"/>
    </row>
    <row r="315" spans="1:17">
      <c r="A315" s="54">
        <v>8</v>
      </c>
      <c r="B315" s="54" t="s">
        <v>346</v>
      </c>
      <c r="C315" s="54">
        <v>120033</v>
      </c>
      <c r="D315" s="54">
        <v>2410</v>
      </c>
      <c r="E315" s="54">
        <v>1344566</v>
      </c>
      <c r="F315" s="54" t="s">
        <v>1705</v>
      </c>
      <c r="G315" s="54" t="s">
        <v>1723</v>
      </c>
      <c r="H315" s="55">
        <v>2000</v>
      </c>
      <c r="I315" s="53"/>
      <c r="N315" s="38"/>
      <c r="O315" s="277"/>
      <c r="P315" s="231"/>
      <c r="Q315" s="231"/>
    </row>
    <row r="316" spans="1:17">
      <c r="A316" s="54">
        <v>9</v>
      </c>
      <c r="B316" s="54" t="s">
        <v>1787</v>
      </c>
      <c r="C316" s="54">
        <v>120034</v>
      </c>
      <c r="D316" s="54">
        <v>2502</v>
      </c>
      <c r="E316" s="54">
        <v>1325158</v>
      </c>
      <c r="F316" s="54" t="s">
        <v>1705</v>
      </c>
      <c r="G316" s="54" t="s">
        <v>1723</v>
      </c>
      <c r="H316" s="55">
        <v>3600</v>
      </c>
      <c r="I316" s="53"/>
      <c r="N316" s="38"/>
      <c r="O316" s="277"/>
      <c r="P316" s="231"/>
      <c r="Q316" s="231"/>
    </row>
    <row r="317" spans="1:17">
      <c r="A317" s="54">
        <v>10</v>
      </c>
      <c r="B317" s="54" t="s">
        <v>1788</v>
      </c>
      <c r="C317" s="54">
        <v>120035</v>
      </c>
      <c r="D317" s="54">
        <v>2602</v>
      </c>
      <c r="E317" s="54">
        <v>1315425</v>
      </c>
      <c r="F317" s="54" t="s">
        <v>1687</v>
      </c>
      <c r="G317" s="54" t="s">
        <v>1723</v>
      </c>
      <c r="H317" s="55">
        <v>30500</v>
      </c>
      <c r="I317" s="53"/>
      <c r="N317" s="38"/>
      <c r="O317" s="277"/>
      <c r="P317" s="231"/>
      <c r="Q317" s="231"/>
    </row>
    <row r="318" spans="1:17">
      <c r="A318" s="54">
        <v>11</v>
      </c>
      <c r="B318" s="54" t="s">
        <v>1691</v>
      </c>
      <c r="C318" s="54">
        <v>120021</v>
      </c>
      <c r="D318" s="54">
        <v>1406</v>
      </c>
      <c r="E318" s="54">
        <v>1348783</v>
      </c>
      <c r="F318" s="54" t="s">
        <v>1705</v>
      </c>
      <c r="G318" s="54" t="s">
        <v>1723</v>
      </c>
      <c r="H318" s="55">
        <v>2000</v>
      </c>
      <c r="I318" s="53"/>
      <c r="N318" s="38"/>
      <c r="O318" s="277"/>
      <c r="P318" s="231"/>
      <c r="Q318" s="231"/>
    </row>
    <row r="319" spans="1:17">
      <c r="A319" s="54">
        <v>12</v>
      </c>
      <c r="B319" s="54" t="s">
        <v>44</v>
      </c>
      <c r="C319" s="54">
        <v>120022</v>
      </c>
      <c r="D319" s="54">
        <v>1410</v>
      </c>
      <c r="E319" s="54">
        <v>1346871</v>
      </c>
      <c r="F319" s="54" t="s">
        <v>1694</v>
      </c>
      <c r="G319" s="54" t="s">
        <v>1723</v>
      </c>
      <c r="H319" s="55">
        <v>6000</v>
      </c>
      <c r="I319" s="53"/>
      <c r="N319" s="38"/>
      <c r="O319" s="277"/>
      <c r="P319" s="231"/>
      <c r="Q319" s="231"/>
    </row>
    <row r="320" spans="1:17">
      <c r="A320" s="54">
        <v>13</v>
      </c>
      <c r="B320" s="54" t="s">
        <v>1789</v>
      </c>
      <c r="C320" s="54">
        <v>119889</v>
      </c>
      <c r="D320" s="54">
        <v>1607</v>
      </c>
      <c r="E320" s="54">
        <v>1315028</v>
      </c>
      <c r="F320" s="54" t="s">
        <v>1694</v>
      </c>
      <c r="G320" s="54" t="s">
        <v>1723</v>
      </c>
      <c r="H320" s="55">
        <v>8400</v>
      </c>
      <c r="I320" s="53"/>
      <c r="N320" s="38"/>
      <c r="O320" s="277"/>
      <c r="P320" s="231"/>
      <c r="Q320" s="231"/>
    </row>
    <row r="321" spans="1:17">
      <c r="A321" s="54">
        <v>14</v>
      </c>
      <c r="B321" s="54" t="s">
        <v>1757</v>
      </c>
      <c r="C321" s="54">
        <v>120344</v>
      </c>
      <c r="D321" s="54">
        <v>2312</v>
      </c>
      <c r="E321" s="54">
        <v>1351597</v>
      </c>
      <c r="F321" s="54" t="s">
        <v>1717</v>
      </c>
      <c r="G321" s="54" t="s">
        <v>1744</v>
      </c>
      <c r="H321" s="55">
        <v>6900</v>
      </c>
      <c r="I321" s="53"/>
      <c r="N321" s="38"/>
      <c r="O321" s="277"/>
      <c r="P321" s="231"/>
      <c r="Q321" s="231"/>
    </row>
    <row r="322" spans="1:17">
      <c r="A322" s="54">
        <v>15</v>
      </c>
      <c r="B322" s="54" t="s">
        <v>1790</v>
      </c>
      <c r="C322" s="54">
        <v>120707</v>
      </c>
      <c r="D322" s="54">
        <v>1110</v>
      </c>
      <c r="E322" s="54">
        <v>1355964</v>
      </c>
      <c r="F322" s="54" t="s">
        <v>1600</v>
      </c>
      <c r="G322" s="54" t="s">
        <v>1791</v>
      </c>
      <c r="H322" s="55">
        <v>6000</v>
      </c>
      <c r="I322" s="53"/>
      <c r="N322" s="38"/>
      <c r="O322" s="277"/>
      <c r="P322" s="231"/>
      <c r="Q322" s="231"/>
    </row>
    <row r="323" spans="1:17">
      <c r="A323" s="54">
        <v>16</v>
      </c>
      <c r="B323" s="54" t="s">
        <v>527</v>
      </c>
      <c r="C323" s="54">
        <v>120706</v>
      </c>
      <c r="D323" s="54">
        <v>611</v>
      </c>
      <c r="E323" s="54">
        <v>1353879</v>
      </c>
      <c r="F323" s="54" t="s">
        <v>1760</v>
      </c>
      <c r="G323" s="54" t="s">
        <v>1791</v>
      </c>
      <c r="H323" s="55">
        <v>9200</v>
      </c>
      <c r="I323" s="53"/>
      <c r="N323" s="38"/>
      <c r="O323" s="277"/>
      <c r="P323" s="231"/>
      <c r="Q323" s="231"/>
    </row>
    <row r="324" spans="1:17">
      <c r="A324" s="54">
        <v>17</v>
      </c>
      <c r="B324" s="54" t="s">
        <v>143</v>
      </c>
      <c r="C324" s="54">
        <v>120709</v>
      </c>
      <c r="D324" s="54">
        <v>1508</v>
      </c>
      <c r="E324" s="54">
        <v>1356068</v>
      </c>
      <c r="F324" s="54" t="s">
        <v>1771</v>
      </c>
      <c r="G324" s="54" t="s">
        <v>1791</v>
      </c>
      <c r="H324" s="55">
        <v>4000</v>
      </c>
      <c r="I324" s="53"/>
      <c r="N324" s="38"/>
      <c r="O324" s="277"/>
      <c r="P324" s="231"/>
      <c r="Q324" s="231"/>
    </row>
    <row r="325" spans="1:17">
      <c r="A325" s="54">
        <v>18</v>
      </c>
      <c r="B325" s="54" t="s">
        <v>1792</v>
      </c>
      <c r="C325" s="54">
        <v>120711</v>
      </c>
      <c r="D325" s="278">
        <v>2602</v>
      </c>
      <c r="E325" s="54">
        <v>1352442</v>
      </c>
      <c r="F325" s="54" t="s">
        <v>1600</v>
      </c>
      <c r="G325" s="54" t="s">
        <v>1791</v>
      </c>
      <c r="H325" s="55">
        <v>18300</v>
      </c>
      <c r="I325" s="53"/>
      <c r="N325" s="38"/>
      <c r="O325" s="277"/>
      <c r="P325" s="231"/>
      <c r="Q325" s="231"/>
    </row>
    <row r="326" spans="1:17">
      <c r="A326" s="54">
        <v>19</v>
      </c>
      <c r="B326" s="54" t="s">
        <v>1793</v>
      </c>
      <c r="C326" s="54">
        <v>119276</v>
      </c>
      <c r="D326" s="54">
        <v>1409</v>
      </c>
      <c r="E326" s="54">
        <v>1336995</v>
      </c>
      <c r="F326" s="54" t="s">
        <v>1627</v>
      </c>
      <c r="G326" s="54" t="s">
        <v>1563</v>
      </c>
      <c r="H326" s="55">
        <v>6000</v>
      </c>
      <c r="I326" s="53"/>
      <c r="N326" s="38"/>
      <c r="O326" s="277"/>
      <c r="P326" s="231"/>
      <c r="Q326" s="231"/>
    </row>
    <row r="327" spans="1:17">
      <c r="A327" s="54">
        <v>20</v>
      </c>
      <c r="B327" s="54" t="s">
        <v>1689</v>
      </c>
      <c r="C327" s="54">
        <v>120345</v>
      </c>
      <c r="D327" s="54">
        <v>2403</v>
      </c>
      <c r="E327" s="54">
        <v>1351493</v>
      </c>
      <c r="F327" s="54" t="s">
        <v>1742</v>
      </c>
      <c r="G327" s="54" t="s">
        <v>1744</v>
      </c>
      <c r="H327" s="55">
        <v>2000</v>
      </c>
      <c r="I327" s="53"/>
      <c r="N327" s="38"/>
      <c r="O327" s="277"/>
      <c r="P327" s="231"/>
      <c r="Q327" s="231"/>
    </row>
    <row r="328" spans="1:17">
      <c r="A328" s="54">
        <v>21</v>
      </c>
      <c r="B328" s="54" t="s">
        <v>1794</v>
      </c>
      <c r="C328" s="54">
        <v>120821</v>
      </c>
      <c r="D328" s="54">
        <v>2404</v>
      </c>
      <c r="E328" s="54">
        <v>1355807</v>
      </c>
      <c r="F328" s="54" t="s">
        <v>1777</v>
      </c>
      <c r="G328" s="54" t="s">
        <v>1795</v>
      </c>
      <c r="H328" s="55">
        <v>6000</v>
      </c>
      <c r="I328" s="53"/>
      <c r="N328" s="38"/>
      <c r="O328" s="277"/>
      <c r="P328" s="231"/>
      <c r="Q328" s="231"/>
    </row>
    <row r="329" spans="1:17">
      <c r="A329" s="54">
        <v>22</v>
      </c>
      <c r="B329" s="54" t="s">
        <v>1796</v>
      </c>
      <c r="C329" s="54">
        <v>120820</v>
      </c>
      <c r="D329" s="54">
        <v>2403</v>
      </c>
      <c r="E329" s="54">
        <v>1355807</v>
      </c>
      <c r="F329" s="54" t="s">
        <v>1777</v>
      </c>
      <c r="G329" s="54" t="s">
        <v>1795</v>
      </c>
      <c r="H329" s="55">
        <v>6000</v>
      </c>
      <c r="I329" s="53"/>
      <c r="N329" s="38"/>
      <c r="O329" s="277"/>
      <c r="P329" s="231"/>
      <c r="Q329" s="231"/>
    </row>
    <row r="330" spans="1:17">
      <c r="A330" s="54">
        <v>23</v>
      </c>
      <c r="B330" s="54" t="s">
        <v>1797</v>
      </c>
      <c r="C330" s="54">
        <v>120819</v>
      </c>
      <c r="D330" s="54">
        <v>2402</v>
      </c>
      <c r="E330" s="54">
        <v>1355807</v>
      </c>
      <c r="F330" s="54" t="s">
        <v>1777</v>
      </c>
      <c r="G330" s="54" t="s">
        <v>1795</v>
      </c>
      <c r="H330" s="55">
        <v>6000</v>
      </c>
      <c r="I330" s="53"/>
      <c r="N330" s="38"/>
      <c r="O330" s="277"/>
      <c r="P330" s="231"/>
      <c r="Q330" s="231"/>
    </row>
    <row r="331" spans="1:17">
      <c r="A331" s="54">
        <v>24</v>
      </c>
      <c r="B331" s="54" t="s">
        <v>1757</v>
      </c>
      <c r="C331" s="54">
        <v>120818</v>
      </c>
      <c r="D331" s="54">
        <v>2312</v>
      </c>
      <c r="E331" s="54">
        <v>1356928</v>
      </c>
      <c r="F331" s="54" t="s">
        <v>1777</v>
      </c>
      <c r="G331" s="54" t="s">
        <v>1795</v>
      </c>
      <c r="H331" s="55">
        <v>6900</v>
      </c>
      <c r="I331" s="53"/>
      <c r="N331" s="38"/>
      <c r="O331" s="277"/>
      <c r="P331" s="231"/>
      <c r="Q331" s="231"/>
    </row>
    <row r="332" spans="1:17">
      <c r="A332" s="54">
        <v>25</v>
      </c>
      <c r="B332" s="54" t="s">
        <v>1798</v>
      </c>
      <c r="C332" s="54">
        <v>120815</v>
      </c>
      <c r="D332" s="54">
        <v>1705</v>
      </c>
      <c r="E332" s="54">
        <v>1350726</v>
      </c>
      <c r="F332" s="54" t="s">
        <v>1791</v>
      </c>
      <c r="G332" s="54" t="s">
        <v>1795</v>
      </c>
      <c r="H332" s="55">
        <v>4600</v>
      </c>
      <c r="I332" s="53"/>
      <c r="N332" s="38"/>
      <c r="O332" s="277"/>
      <c r="P332" s="231"/>
      <c r="Q332" s="231"/>
    </row>
    <row r="333" spans="1:17">
      <c r="A333" s="54">
        <v>26</v>
      </c>
      <c r="B333" s="54" t="s">
        <v>1799</v>
      </c>
      <c r="C333" s="54">
        <v>120813</v>
      </c>
      <c r="D333" s="54">
        <v>1508</v>
      </c>
      <c r="E333" s="54">
        <v>1357923</v>
      </c>
      <c r="F333" s="54" t="s">
        <v>1791</v>
      </c>
      <c r="G333" s="54" t="s">
        <v>1795</v>
      </c>
      <c r="H333" s="55">
        <v>4000</v>
      </c>
      <c r="I333" s="53"/>
      <c r="N333" s="38"/>
      <c r="O333" s="277"/>
      <c r="P333" s="231"/>
      <c r="Q333" s="231"/>
    </row>
    <row r="334" spans="1:17">
      <c r="A334" s="54">
        <v>27</v>
      </c>
      <c r="B334" s="54" t="s">
        <v>1800</v>
      </c>
      <c r="C334" s="54">
        <v>120810</v>
      </c>
      <c r="D334" s="54">
        <v>1301</v>
      </c>
      <c r="E334" s="54">
        <v>1350147</v>
      </c>
      <c r="F334" s="54" t="s">
        <v>1791</v>
      </c>
      <c r="G334" s="54" t="s">
        <v>1795</v>
      </c>
      <c r="H334" s="55">
        <v>4600</v>
      </c>
      <c r="I334" s="53"/>
      <c r="N334" s="38"/>
      <c r="O334" s="277"/>
      <c r="P334" s="231"/>
      <c r="Q334" s="231"/>
    </row>
    <row r="335" spans="1:17">
      <c r="A335" s="54">
        <v>28</v>
      </c>
      <c r="B335" s="54" t="s">
        <v>1801</v>
      </c>
      <c r="C335" s="54">
        <v>120809</v>
      </c>
      <c r="D335" s="54">
        <v>1207</v>
      </c>
      <c r="E335" s="54">
        <v>1356742</v>
      </c>
      <c r="F335" s="54" t="s">
        <v>1777</v>
      </c>
      <c r="G335" s="54" t="s">
        <v>1795</v>
      </c>
      <c r="H335" s="55">
        <v>6000</v>
      </c>
      <c r="I335" s="53"/>
      <c r="N335" s="38"/>
      <c r="O335" s="277"/>
      <c r="P335" s="231"/>
      <c r="Q335" s="231"/>
    </row>
    <row r="336" spans="1:17">
      <c r="A336" s="54">
        <v>29</v>
      </c>
      <c r="B336" s="54" t="s">
        <v>1802</v>
      </c>
      <c r="C336" s="54">
        <v>120808</v>
      </c>
      <c r="D336" s="54">
        <v>1110</v>
      </c>
      <c r="E336" s="54">
        <v>1358126</v>
      </c>
      <c r="F336" s="54" t="s">
        <v>1803</v>
      </c>
      <c r="G336" s="54" t="s">
        <v>1795</v>
      </c>
      <c r="H336" s="55">
        <v>2000</v>
      </c>
      <c r="I336" s="53"/>
      <c r="N336" s="38"/>
      <c r="O336" s="277"/>
      <c r="P336" s="231"/>
      <c r="Q336" s="231"/>
    </row>
    <row r="337" spans="1:17">
      <c r="A337" s="54">
        <v>30</v>
      </c>
      <c r="B337" s="54" t="s">
        <v>1737</v>
      </c>
      <c r="C337" s="54">
        <v>120807</v>
      </c>
      <c r="D337" s="54">
        <v>1003</v>
      </c>
      <c r="E337" s="54">
        <v>1356732</v>
      </c>
      <c r="F337" s="54" t="s">
        <v>1777</v>
      </c>
      <c r="G337" s="54" t="s">
        <v>1795</v>
      </c>
      <c r="H337" s="55">
        <v>6000</v>
      </c>
      <c r="I337" s="53"/>
      <c r="N337" s="38"/>
      <c r="O337" s="277"/>
      <c r="P337" s="231"/>
      <c r="Q337" s="231"/>
    </row>
    <row r="338" spans="1:17">
      <c r="A338" s="54">
        <v>31</v>
      </c>
      <c r="B338" s="54" t="s">
        <v>1804</v>
      </c>
      <c r="C338" s="54">
        <v>120806</v>
      </c>
      <c r="D338" s="54">
        <v>802</v>
      </c>
      <c r="E338" s="54">
        <v>1350701</v>
      </c>
      <c r="F338" s="54" t="s">
        <v>1719</v>
      </c>
      <c r="G338" s="54" t="s">
        <v>1795</v>
      </c>
      <c r="H338" s="55">
        <v>28000</v>
      </c>
      <c r="I338" s="53"/>
      <c r="N338" s="38"/>
      <c r="O338" s="277"/>
      <c r="P338" s="231"/>
      <c r="Q338" s="231"/>
    </row>
    <row r="339" spans="1:17">
      <c r="A339" s="54">
        <v>32</v>
      </c>
      <c r="B339" s="54" t="s">
        <v>1805</v>
      </c>
      <c r="C339" s="54">
        <v>120803</v>
      </c>
      <c r="D339" s="54">
        <v>602</v>
      </c>
      <c r="E339" s="54">
        <v>1353003</v>
      </c>
      <c r="F339" s="54" t="s">
        <v>1744</v>
      </c>
      <c r="G339" s="54" t="s">
        <v>1795</v>
      </c>
      <c r="H339" s="55">
        <v>18000</v>
      </c>
      <c r="I339" s="53"/>
      <c r="N339" s="38"/>
      <c r="O339" s="277"/>
      <c r="P339" s="231"/>
      <c r="Q339" s="231"/>
    </row>
    <row r="340" spans="1:17">
      <c r="A340" s="54">
        <v>33</v>
      </c>
      <c r="B340" s="54" t="s">
        <v>1806</v>
      </c>
      <c r="C340" s="54">
        <v>120868</v>
      </c>
      <c r="D340" s="54">
        <v>2401</v>
      </c>
      <c r="E340" s="54">
        <v>1351581</v>
      </c>
      <c r="F340" s="54" t="s">
        <v>1803</v>
      </c>
      <c r="G340" s="54" t="s">
        <v>1807</v>
      </c>
      <c r="H340" s="55">
        <v>4000</v>
      </c>
      <c r="I340" s="53"/>
      <c r="N340" s="38"/>
      <c r="O340" s="277"/>
      <c r="P340" s="231"/>
      <c r="Q340" s="231"/>
    </row>
    <row r="341" spans="1:17">
      <c r="A341" s="54">
        <v>34</v>
      </c>
      <c r="B341" s="54" t="s">
        <v>1808</v>
      </c>
      <c r="C341" s="54">
        <v>120866</v>
      </c>
      <c r="D341" s="54">
        <v>1512</v>
      </c>
      <c r="E341" s="54">
        <v>1351897</v>
      </c>
      <c r="F341" s="54" t="s">
        <v>1803</v>
      </c>
      <c r="G341" s="54" t="s">
        <v>1807</v>
      </c>
      <c r="H341" s="55">
        <v>4000</v>
      </c>
      <c r="I341" s="53"/>
      <c r="N341" s="38"/>
      <c r="O341" s="277"/>
      <c r="P341" s="231"/>
      <c r="Q341" s="231"/>
    </row>
    <row r="342" spans="1:17">
      <c r="A342" s="54">
        <v>35</v>
      </c>
      <c r="B342" s="54" t="s">
        <v>1809</v>
      </c>
      <c r="C342" s="54">
        <v>120865</v>
      </c>
      <c r="D342" s="54">
        <v>1108</v>
      </c>
      <c r="E342" s="54">
        <v>1357814</v>
      </c>
      <c r="F342" s="54" t="s">
        <v>1791</v>
      </c>
      <c r="G342" s="54" t="s">
        <v>1807</v>
      </c>
      <c r="H342" s="55">
        <v>12000</v>
      </c>
      <c r="I342" s="53"/>
      <c r="N342" s="38"/>
      <c r="O342" s="277"/>
      <c r="P342" s="231"/>
      <c r="Q342" s="231"/>
    </row>
    <row r="343" spans="1:17">
      <c r="A343" s="54">
        <v>36</v>
      </c>
      <c r="B343" s="54" t="s">
        <v>1810</v>
      </c>
      <c r="C343" s="54">
        <v>120864</v>
      </c>
      <c r="D343" s="54">
        <v>1103</v>
      </c>
      <c r="E343" s="54">
        <v>1358148</v>
      </c>
      <c r="F343" s="54" t="s">
        <v>1803</v>
      </c>
      <c r="G343" s="54" t="s">
        <v>1807</v>
      </c>
      <c r="H343" s="55">
        <v>8000</v>
      </c>
      <c r="I343" s="53"/>
      <c r="N343" s="38"/>
      <c r="O343" s="277"/>
      <c r="P343" s="231"/>
      <c r="Q343" s="231"/>
    </row>
    <row r="344" spans="1:17">
      <c r="A344" s="54">
        <v>37</v>
      </c>
      <c r="B344" s="54" t="s">
        <v>1811</v>
      </c>
      <c r="C344" s="54">
        <v>120836</v>
      </c>
      <c r="D344" s="54">
        <v>610</v>
      </c>
      <c r="E344" s="54">
        <v>1352744</v>
      </c>
      <c r="F344" s="54" t="s">
        <v>1795</v>
      </c>
      <c r="G344" s="54" t="s">
        <v>1807</v>
      </c>
      <c r="H344" s="55">
        <v>2300</v>
      </c>
      <c r="I344" s="53"/>
      <c r="N344" s="38"/>
      <c r="O344" s="277"/>
      <c r="P344" s="231"/>
      <c r="Q344" s="231"/>
    </row>
    <row r="345" spans="1:17">
      <c r="A345" s="54">
        <v>38</v>
      </c>
      <c r="B345" s="54" t="s">
        <v>1749</v>
      </c>
      <c r="C345" s="54">
        <v>120862</v>
      </c>
      <c r="D345" s="54">
        <v>1011</v>
      </c>
      <c r="E345" s="54">
        <v>1357157</v>
      </c>
      <c r="F345" s="54" t="s">
        <v>1803</v>
      </c>
      <c r="G345" s="54" t="s">
        <v>1807</v>
      </c>
      <c r="H345" s="55">
        <v>4000</v>
      </c>
      <c r="I345" s="53"/>
      <c r="N345" s="38"/>
      <c r="O345" s="277"/>
      <c r="P345" s="231"/>
      <c r="Q345" s="231"/>
    </row>
    <row r="346" spans="1:17">
      <c r="A346" s="54">
        <v>39</v>
      </c>
      <c r="B346" s="54" t="s">
        <v>722</v>
      </c>
      <c r="C346" s="54">
        <v>120861</v>
      </c>
      <c r="D346" s="54">
        <v>1410</v>
      </c>
      <c r="E346" s="54">
        <v>1356041</v>
      </c>
      <c r="F346" s="54" t="s">
        <v>1600</v>
      </c>
      <c r="G346" s="54" t="s">
        <v>1807</v>
      </c>
      <c r="H346" s="55">
        <v>12000</v>
      </c>
      <c r="I346" s="53"/>
      <c r="N346" s="38"/>
      <c r="O346" s="277"/>
      <c r="P346" s="231"/>
      <c r="Q346" s="231"/>
    </row>
    <row r="347" spans="1:17">
      <c r="A347" s="54">
        <v>40</v>
      </c>
      <c r="B347" s="54" t="s">
        <v>1812</v>
      </c>
      <c r="C347" s="54">
        <v>120895</v>
      </c>
      <c r="D347" s="54">
        <v>810</v>
      </c>
      <c r="E347" s="54">
        <v>1359614</v>
      </c>
      <c r="F347" s="54" t="s">
        <v>1807</v>
      </c>
      <c r="G347" s="54" t="s">
        <v>1813</v>
      </c>
      <c r="H347" s="55">
        <v>2000</v>
      </c>
      <c r="I347" s="53"/>
      <c r="N347" s="38"/>
      <c r="O347" s="277"/>
      <c r="P347" s="231"/>
      <c r="Q347" s="231"/>
    </row>
    <row r="348" spans="1:17">
      <c r="A348" s="54">
        <v>41</v>
      </c>
      <c r="B348" s="54" t="s">
        <v>472</v>
      </c>
      <c r="C348" s="54">
        <v>120755</v>
      </c>
      <c r="D348" s="54">
        <v>1009</v>
      </c>
      <c r="E348" s="54">
        <v>1357179</v>
      </c>
      <c r="F348" s="54" t="s">
        <v>1777</v>
      </c>
      <c r="G348" s="54" t="s">
        <v>1803</v>
      </c>
      <c r="H348" s="55">
        <v>4000</v>
      </c>
      <c r="I348" s="53"/>
      <c r="N348" s="38"/>
      <c r="O348" s="277"/>
      <c r="P348" s="231"/>
      <c r="Q348" s="231"/>
    </row>
    <row r="349" spans="1:17">
      <c r="A349" s="54">
        <v>42</v>
      </c>
      <c r="B349" s="54" t="s">
        <v>1749</v>
      </c>
      <c r="C349" s="54">
        <v>120757</v>
      </c>
      <c r="D349" s="54">
        <v>1011</v>
      </c>
      <c r="E349" s="54">
        <v>1354100</v>
      </c>
      <c r="F349" s="54" t="s">
        <v>1771</v>
      </c>
      <c r="G349" s="54" t="s">
        <v>1803</v>
      </c>
      <c r="H349" s="55">
        <v>6000</v>
      </c>
      <c r="I349" s="53"/>
      <c r="N349" s="38"/>
      <c r="O349" s="277"/>
      <c r="P349" s="231"/>
      <c r="Q349" s="231"/>
    </row>
    <row r="350" spans="1:17">
      <c r="A350" s="54">
        <v>43</v>
      </c>
      <c r="B350" s="54" t="s">
        <v>1814</v>
      </c>
      <c r="C350" s="54">
        <v>120759</v>
      </c>
      <c r="D350" s="54">
        <v>1412</v>
      </c>
      <c r="E350" s="54">
        <v>1354773</v>
      </c>
      <c r="F350" s="54" t="s">
        <v>1760</v>
      </c>
      <c r="G350" s="54" t="s">
        <v>1803</v>
      </c>
      <c r="H350" s="55">
        <v>10000</v>
      </c>
      <c r="I350" s="53"/>
      <c r="N350" s="38"/>
      <c r="O350" s="277"/>
      <c r="P350" s="231"/>
      <c r="Q350" s="231"/>
    </row>
    <row r="351" spans="1:17">
      <c r="A351" s="54">
        <v>44</v>
      </c>
      <c r="B351" s="54" t="s">
        <v>1815</v>
      </c>
      <c r="C351" s="54">
        <v>120903</v>
      </c>
      <c r="D351" s="54">
        <v>804</v>
      </c>
      <c r="E351" s="54">
        <v>1359218</v>
      </c>
      <c r="F351" s="54" t="s">
        <v>1795</v>
      </c>
      <c r="G351" s="54" t="s">
        <v>1813</v>
      </c>
      <c r="H351" s="55">
        <v>4000</v>
      </c>
      <c r="I351" s="53"/>
      <c r="N351" s="38"/>
      <c r="O351" s="277"/>
      <c r="P351" s="231"/>
      <c r="Q351" s="231"/>
    </row>
    <row r="352" spans="1:17">
      <c r="A352" s="54">
        <v>45</v>
      </c>
      <c r="B352" s="54" t="s">
        <v>1816</v>
      </c>
      <c r="C352" s="54">
        <v>120899</v>
      </c>
      <c r="D352" s="54">
        <v>1601</v>
      </c>
      <c r="E352" s="54">
        <v>1359218</v>
      </c>
      <c r="F352" s="54" t="s">
        <v>1795</v>
      </c>
      <c r="G352" s="54" t="s">
        <v>1813</v>
      </c>
      <c r="H352" s="55">
        <v>4000</v>
      </c>
      <c r="I352" s="53"/>
      <c r="N352" s="38"/>
      <c r="O352" s="277"/>
      <c r="P352" s="231"/>
      <c r="Q352" s="231"/>
    </row>
    <row r="353" spans="1:17">
      <c r="A353" s="54">
        <v>46</v>
      </c>
      <c r="B353" s="54" t="s">
        <v>1817</v>
      </c>
      <c r="C353" s="54">
        <v>120898</v>
      </c>
      <c r="D353" s="54">
        <v>802</v>
      </c>
      <c r="E353" s="54">
        <v>1359218</v>
      </c>
      <c r="F353" s="54" t="s">
        <v>1795</v>
      </c>
      <c r="G353" s="54" t="s">
        <v>1813</v>
      </c>
      <c r="H353" s="55">
        <v>4000</v>
      </c>
      <c r="I353" s="53"/>
      <c r="N353" s="38"/>
      <c r="O353" s="277"/>
      <c r="P353" s="231"/>
      <c r="Q353" s="231"/>
    </row>
    <row r="354" spans="1:17">
      <c r="A354" s="54">
        <v>47</v>
      </c>
      <c r="B354" s="54" t="s">
        <v>1818</v>
      </c>
      <c r="C354" s="54">
        <v>120901</v>
      </c>
      <c r="D354" s="54">
        <v>1408</v>
      </c>
      <c r="E354" s="54">
        <v>1352773</v>
      </c>
      <c r="F354" s="54" t="s">
        <v>1750</v>
      </c>
      <c r="G354" s="54" t="s">
        <v>1813</v>
      </c>
      <c r="H354" s="55">
        <v>20000</v>
      </c>
      <c r="I354" s="53"/>
      <c r="N354" s="38"/>
      <c r="O354" s="277"/>
      <c r="P354" s="231"/>
      <c r="Q354" s="231"/>
    </row>
    <row r="355" spans="1:17">
      <c r="A355" s="54">
        <v>48</v>
      </c>
      <c r="B355" s="54" t="s">
        <v>1819</v>
      </c>
      <c r="C355" s="54">
        <v>120902</v>
      </c>
      <c r="D355" s="54">
        <v>2407</v>
      </c>
      <c r="E355" s="54">
        <v>1351606</v>
      </c>
      <c r="F355" s="54" t="s">
        <v>1803</v>
      </c>
      <c r="G355" s="54" t="s">
        <v>1813</v>
      </c>
      <c r="H355" s="55">
        <v>6000</v>
      </c>
      <c r="I355" s="53"/>
      <c r="N355" s="38"/>
      <c r="O355" s="277"/>
      <c r="P355" s="231"/>
      <c r="Q355" s="231"/>
    </row>
    <row r="356" spans="1:17">
      <c r="A356" s="54">
        <v>49</v>
      </c>
      <c r="B356" s="54" t="s">
        <v>472</v>
      </c>
      <c r="C356" s="54">
        <v>120393</v>
      </c>
      <c r="D356" s="54">
        <v>1009</v>
      </c>
      <c r="E356" s="54">
        <v>1358068</v>
      </c>
      <c r="F356" s="54" t="s">
        <v>1803</v>
      </c>
      <c r="G356" s="54" t="s">
        <v>1820</v>
      </c>
      <c r="H356" s="55">
        <v>8000</v>
      </c>
      <c r="I356" s="53"/>
      <c r="N356" s="38"/>
      <c r="O356" s="277"/>
      <c r="P356" s="231"/>
      <c r="Q356" s="231"/>
    </row>
    <row r="357" spans="1:17">
      <c r="A357" s="54">
        <v>50</v>
      </c>
      <c r="B357" s="54" t="s">
        <v>853</v>
      </c>
      <c r="C357" s="54">
        <v>120940</v>
      </c>
      <c r="D357" s="54">
        <v>1108</v>
      </c>
      <c r="E357" s="54">
        <v>1360141</v>
      </c>
      <c r="F357" s="54" t="s">
        <v>1813</v>
      </c>
      <c r="G357" s="54" t="s">
        <v>1820</v>
      </c>
      <c r="H357" s="55">
        <v>4000</v>
      </c>
      <c r="I357" s="53"/>
      <c r="N357" s="38"/>
      <c r="O357" s="277"/>
      <c r="P357" s="231"/>
      <c r="Q357" s="231"/>
    </row>
    <row r="358" spans="1:17">
      <c r="A358" s="54">
        <v>51</v>
      </c>
      <c r="B358" s="54" t="s">
        <v>1821</v>
      </c>
      <c r="C358" s="54">
        <v>120942</v>
      </c>
      <c r="D358" s="54">
        <v>1403</v>
      </c>
      <c r="E358" s="54">
        <v>1352074</v>
      </c>
      <c r="F358" s="54" t="s">
        <v>1791</v>
      </c>
      <c r="G358" s="54" t="s">
        <v>1820</v>
      </c>
      <c r="H358" s="55">
        <v>10000</v>
      </c>
      <c r="I358" s="53"/>
      <c r="N358" s="38"/>
      <c r="O358" s="277"/>
      <c r="P358" s="231"/>
      <c r="Q358" s="231"/>
    </row>
    <row r="359" spans="1:17">
      <c r="A359" s="54">
        <v>52</v>
      </c>
      <c r="B359" s="54" t="s">
        <v>1822</v>
      </c>
      <c r="C359" s="54">
        <v>120943</v>
      </c>
      <c r="D359" s="54">
        <v>1404</v>
      </c>
      <c r="E359" s="54">
        <v>1358725</v>
      </c>
      <c r="F359" s="54" t="s">
        <v>1795</v>
      </c>
      <c r="G359" s="54" t="s">
        <v>1820</v>
      </c>
      <c r="H359" s="55">
        <v>6900</v>
      </c>
      <c r="I359" s="53"/>
      <c r="N359" s="38"/>
      <c r="O359" s="277"/>
      <c r="P359" s="231"/>
      <c r="Q359" s="231"/>
    </row>
    <row r="360" spans="1:17">
      <c r="A360" s="54">
        <v>53</v>
      </c>
      <c r="B360" s="54" t="s">
        <v>1823</v>
      </c>
      <c r="C360" s="54">
        <v>120944</v>
      </c>
      <c r="D360" s="54">
        <v>1406</v>
      </c>
      <c r="E360" s="54">
        <v>1353504</v>
      </c>
      <c r="F360" s="54" t="s">
        <v>1803</v>
      </c>
      <c r="G360" s="54" t="s">
        <v>1820</v>
      </c>
      <c r="H360" s="55">
        <v>8000</v>
      </c>
      <c r="I360" s="53"/>
      <c r="N360" s="38"/>
      <c r="O360" s="277"/>
      <c r="P360" s="231"/>
      <c r="Q360" s="231"/>
    </row>
    <row r="361" spans="1:17">
      <c r="A361" s="54">
        <v>54</v>
      </c>
      <c r="B361" s="54" t="s">
        <v>1824</v>
      </c>
      <c r="C361" s="54">
        <v>120945</v>
      </c>
      <c r="D361" s="54">
        <v>1409</v>
      </c>
      <c r="E361" s="54">
        <v>1353504</v>
      </c>
      <c r="F361" s="54" t="s">
        <v>1803</v>
      </c>
      <c r="G361" s="54" t="s">
        <v>1820</v>
      </c>
      <c r="H361" s="55">
        <v>8000</v>
      </c>
      <c r="I361" s="53"/>
      <c r="N361" s="38"/>
      <c r="O361" s="277"/>
      <c r="P361" s="231"/>
      <c r="Q361" s="231"/>
    </row>
    <row r="362" spans="1:17">
      <c r="A362" s="54">
        <v>55</v>
      </c>
      <c r="B362" s="54" t="s">
        <v>1825</v>
      </c>
      <c r="C362" s="54">
        <v>120946</v>
      </c>
      <c r="D362" s="54">
        <v>1602</v>
      </c>
      <c r="E362" s="54">
        <v>1359550</v>
      </c>
      <c r="F362" s="54" t="s">
        <v>1807</v>
      </c>
      <c r="G362" s="54" t="s">
        <v>1820</v>
      </c>
      <c r="H362" s="55">
        <v>8000</v>
      </c>
      <c r="I362" s="53"/>
      <c r="N362" s="38"/>
      <c r="O362" s="277"/>
      <c r="P362" s="231"/>
      <c r="Q362" s="231"/>
    </row>
    <row r="363" spans="1:17">
      <c r="A363" s="54">
        <v>56</v>
      </c>
      <c r="B363" s="54" t="s">
        <v>1826</v>
      </c>
      <c r="C363" s="54">
        <v>120949</v>
      </c>
      <c r="D363" s="54">
        <v>2404</v>
      </c>
      <c r="E363" s="54">
        <v>1356269</v>
      </c>
      <c r="F363" s="54" t="s">
        <v>1795</v>
      </c>
      <c r="G363" s="54" t="s">
        <v>1820</v>
      </c>
      <c r="H363" s="55">
        <v>6000</v>
      </c>
      <c r="I363" s="53"/>
      <c r="N363" s="38"/>
      <c r="O363" s="277"/>
      <c r="P363" s="231"/>
      <c r="Q363" s="231"/>
    </row>
    <row r="364" spans="1:17">
      <c r="A364" s="54">
        <v>57</v>
      </c>
      <c r="B364" s="54" t="s">
        <v>853</v>
      </c>
      <c r="C364" s="54">
        <v>120984</v>
      </c>
      <c r="D364" s="54">
        <v>1108</v>
      </c>
      <c r="E364" s="54">
        <v>1360290</v>
      </c>
      <c r="F364" s="54" t="s">
        <v>1820</v>
      </c>
      <c r="G364" s="54" t="s">
        <v>1827</v>
      </c>
      <c r="H364" s="55">
        <v>4000</v>
      </c>
      <c r="I364" s="53"/>
      <c r="N364" s="38"/>
      <c r="O364" s="277"/>
      <c r="P364" s="231"/>
      <c r="Q364" s="231"/>
    </row>
    <row r="365" spans="1:17">
      <c r="A365" s="54">
        <v>58</v>
      </c>
      <c r="B365" s="54" t="s">
        <v>1762</v>
      </c>
      <c r="C365" s="54">
        <v>120986</v>
      </c>
      <c r="D365" s="54">
        <v>1302</v>
      </c>
      <c r="E365" s="54">
        <v>1355019</v>
      </c>
      <c r="F365" s="54" t="s">
        <v>1760</v>
      </c>
      <c r="G365" s="54" t="s">
        <v>1827</v>
      </c>
      <c r="H365" s="55">
        <v>20000</v>
      </c>
      <c r="I365" s="53"/>
      <c r="N365" s="38"/>
      <c r="O365" s="277"/>
      <c r="P365" s="231"/>
      <c r="Q365" s="231"/>
    </row>
    <row r="366" spans="1:17">
      <c r="A366" s="54">
        <v>59</v>
      </c>
      <c r="B366" s="54" t="s">
        <v>1828</v>
      </c>
      <c r="C366" s="54">
        <v>120988</v>
      </c>
      <c r="D366" s="54">
        <v>1509</v>
      </c>
      <c r="E366" s="54">
        <v>1347264</v>
      </c>
      <c r="F366" s="54" t="s">
        <v>1791</v>
      </c>
      <c r="G366" s="54" t="s">
        <v>1827</v>
      </c>
      <c r="H366" s="55">
        <v>12000</v>
      </c>
      <c r="I366" s="53"/>
      <c r="N366" s="38"/>
      <c r="O366" s="277"/>
      <c r="P366" s="231"/>
      <c r="Q366" s="231"/>
    </row>
    <row r="367" spans="1:17">
      <c r="A367" s="54">
        <v>60</v>
      </c>
      <c r="B367" s="54" t="s">
        <v>1829</v>
      </c>
      <c r="C367" s="54">
        <v>120989</v>
      </c>
      <c r="D367" s="54">
        <v>1501</v>
      </c>
      <c r="E367" s="54">
        <v>1347264</v>
      </c>
      <c r="F367" s="54" t="s">
        <v>1791</v>
      </c>
      <c r="G367" s="54" t="s">
        <v>1827</v>
      </c>
      <c r="H367" s="55">
        <v>12000</v>
      </c>
      <c r="I367" s="53"/>
      <c r="N367" s="38"/>
      <c r="O367" s="277"/>
      <c r="P367" s="231"/>
      <c r="Q367" s="231"/>
    </row>
    <row r="368" spans="1:17">
      <c r="A368" s="54">
        <v>61</v>
      </c>
      <c r="B368" s="54" t="s">
        <v>1830</v>
      </c>
      <c r="C368" s="54">
        <v>120990</v>
      </c>
      <c r="D368" s="54">
        <v>1512</v>
      </c>
      <c r="E368" s="54">
        <v>1351900</v>
      </c>
      <c r="F368" s="54" t="s">
        <v>1820</v>
      </c>
      <c r="G368" s="54" t="s">
        <v>1827</v>
      </c>
      <c r="H368" s="55">
        <v>2000</v>
      </c>
      <c r="I368" s="53"/>
      <c r="N368" s="38"/>
      <c r="O368" s="277"/>
      <c r="P368" s="231"/>
      <c r="Q368" s="231"/>
    </row>
    <row r="369" spans="1:17">
      <c r="A369" s="54">
        <v>62</v>
      </c>
      <c r="B369" s="54" t="s">
        <v>1831</v>
      </c>
      <c r="C369" s="54">
        <v>121040</v>
      </c>
      <c r="D369" s="54">
        <v>2403</v>
      </c>
      <c r="E369" s="54">
        <v>1355374</v>
      </c>
      <c r="F369" s="54" t="s">
        <v>1827</v>
      </c>
      <c r="G369" s="54" t="s">
        <v>1832</v>
      </c>
      <c r="H369" s="55">
        <v>2300</v>
      </c>
      <c r="I369" s="53"/>
      <c r="N369" s="38"/>
      <c r="O369" s="277"/>
      <c r="P369" s="231"/>
      <c r="Q369" s="231"/>
    </row>
    <row r="370" spans="1:17">
      <c r="A370" s="54">
        <v>63</v>
      </c>
      <c r="B370" s="54" t="s">
        <v>1833</v>
      </c>
      <c r="C370" s="54">
        <v>121039</v>
      </c>
      <c r="D370" s="54">
        <v>2402</v>
      </c>
      <c r="E370" s="54">
        <v>1355942</v>
      </c>
      <c r="F370" s="54" t="s">
        <v>1827</v>
      </c>
      <c r="G370" s="54" t="s">
        <v>1832</v>
      </c>
      <c r="H370" s="55">
        <v>2300</v>
      </c>
      <c r="I370" s="53"/>
      <c r="N370" s="38"/>
      <c r="O370" s="277"/>
      <c r="P370" s="231"/>
      <c r="Q370" s="231"/>
    </row>
    <row r="371" spans="1:17">
      <c r="A371" s="54">
        <v>64</v>
      </c>
      <c r="B371" s="54" t="s">
        <v>1763</v>
      </c>
      <c r="C371" s="54">
        <v>121038</v>
      </c>
      <c r="D371" s="54">
        <v>1412</v>
      </c>
      <c r="E371" s="54">
        <v>1357973</v>
      </c>
      <c r="F371" s="54" t="s">
        <v>1803</v>
      </c>
      <c r="G371" s="54" t="s">
        <v>1832</v>
      </c>
      <c r="H371" s="55">
        <v>12000</v>
      </c>
      <c r="I371" s="53"/>
      <c r="N371" s="38"/>
      <c r="O371" s="277"/>
      <c r="P371" s="231"/>
      <c r="Q371" s="231"/>
    </row>
    <row r="372" spans="1:17">
      <c r="A372" s="54">
        <v>65</v>
      </c>
      <c r="B372" s="54" t="s">
        <v>1823</v>
      </c>
      <c r="C372" s="54">
        <v>121037</v>
      </c>
      <c r="D372" s="54">
        <v>1406</v>
      </c>
      <c r="E372" s="54">
        <v>1359685</v>
      </c>
      <c r="F372" s="54" t="s">
        <v>1820</v>
      </c>
      <c r="G372" s="54" t="s">
        <v>1832</v>
      </c>
      <c r="H372" s="55">
        <v>4000</v>
      </c>
      <c r="I372" s="53"/>
      <c r="N372" s="38"/>
      <c r="O372" s="277"/>
      <c r="P372" s="231"/>
      <c r="Q372" s="231"/>
    </row>
    <row r="373" spans="1:17">
      <c r="A373" s="54">
        <v>66</v>
      </c>
      <c r="B373" s="54" t="s">
        <v>1834</v>
      </c>
      <c r="C373" s="54">
        <v>121033</v>
      </c>
      <c r="D373" s="54">
        <v>1106</v>
      </c>
      <c r="E373" s="54">
        <v>1352244</v>
      </c>
      <c r="F373" s="54" t="s">
        <v>1820</v>
      </c>
      <c r="G373" s="54" t="s">
        <v>1832</v>
      </c>
      <c r="H373" s="55">
        <v>4600</v>
      </c>
      <c r="I373" s="53"/>
      <c r="N373" s="38"/>
      <c r="O373" s="277"/>
      <c r="P373" s="231"/>
      <c r="Q373" s="231"/>
    </row>
    <row r="374" spans="1:17">
      <c r="A374" s="54">
        <v>67</v>
      </c>
      <c r="B374" s="54" t="s">
        <v>1812</v>
      </c>
      <c r="C374" s="54">
        <v>121031</v>
      </c>
      <c r="D374" s="54">
        <v>810</v>
      </c>
      <c r="E374" s="54">
        <v>1360005</v>
      </c>
      <c r="F374" s="54" t="s">
        <v>1813</v>
      </c>
      <c r="G374" s="54" t="s">
        <v>1832</v>
      </c>
      <c r="H374" s="55">
        <v>6000</v>
      </c>
      <c r="I374" s="53"/>
      <c r="N374" s="38"/>
      <c r="O374" s="277"/>
      <c r="P374" s="231"/>
      <c r="Q374" s="231"/>
    </row>
    <row r="375" spans="1:17">
      <c r="A375" s="54">
        <v>68</v>
      </c>
      <c r="B375" s="54" t="s">
        <v>527</v>
      </c>
      <c r="C375" s="54">
        <v>121028</v>
      </c>
      <c r="D375" s="54">
        <v>611</v>
      </c>
      <c r="E375" s="54">
        <v>1357012</v>
      </c>
      <c r="F375" s="54" t="s">
        <v>1791</v>
      </c>
      <c r="G375" s="54" t="s">
        <v>1832</v>
      </c>
      <c r="H375" s="55">
        <v>16100</v>
      </c>
      <c r="I375" s="53"/>
      <c r="N375" s="38"/>
      <c r="O375" s="277"/>
      <c r="P375" s="231"/>
      <c r="Q375" s="231"/>
    </row>
    <row r="376" spans="1:17">
      <c r="A376" s="54">
        <v>69</v>
      </c>
      <c r="B376" s="54" t="s">
        <v>1805</v>
      </c>
      <c r="C376" s="54">
        <v>121027</v>
      </c>
      <c r="D376" s="54">
        <v>602</v>
      </c>
      <c r="E376" s="54">
        <v>1358871</v>
      </c>
      <c r="F376" s="54" t="s">
        <v>1795</v>
      </c>
      <c r="G376" s="54" t="s">
        <v>1832</v>
      </c>
      <c r="H376" s="55">
        <v>10000</v>
      </c>
      <c r="I376" s="53"/>
      <c r="N376" s="38"/>
      <c r="O376" s="277"/>
      <c r="P376" s="231"/>
      <c r="Q376" s="231"/>
    </row>
    <row r="377" spans="1:17">
      <c r="A377" s="54">
        <v>70</v>
      </c>
      <c r="B377" s="54" t="s">
        <v>1835</v>
      </c>
      <c r="C377" s="54">
        <v>121077</v>
      </c>
      <c r="D377" s="54">
        <v>2702</v>
      </c>
      <c r="E377" s="54">
        <v>1357746</v>
      </c>
      <c r="F377" s="54" t="s">
        <v>1820</v>
      </c>
      <c r="G377" s="54" t="s">
        <v>1836</v>
      </c>
      <c r="H377" s="55">
        <v>17100</v>
      </c>
      <c r="I377" s="53"/>
      <c r="N377" s="38"/>
      <c r="O377" s="277"/>
      <c r="P377" s="231"/>
      <c r="Q377" s="231"/>
    </row>
    <row r="378" spans="1:17">
      <c r="A378" s="54">
        <v>71</v>
      </c>
      <c r="B378" s="54" t="s">
        <v>1801</v>
      </c>
      <c r="C378" s="54">
        <v>121074</v>
      </c>
      <c r="D378" s="54">
        <v>1207</v>
      </c>
      <c r="E378" s="54">
        <v>1358341</v>
      </c>
      <c r="F378" s="54" t="s">
        <v>1795</v>
      </c>
      <c r="G378" s="54" t="s">
        <v>1836</v>
      </c>
      <c r="H378" s="55">
        <v>12000</v>
      </c>
      <c r="I378" s="53"/>
      <c r="N378" s="38"/>
      <c r="O378" s="277"/>
      <c r="P378" s="231"/>
      <c r="Q378" s="231"/>
    </row>
    <row r="379" spans="1:17">
      <c r="A379" s="54">
        <v>72</v>
      </c>
      <c r="B379" s="54" t="s">
        <v>1812</v>
      </c>
      <c r="C379" s="54">
        <v>121073</v>
      </c>
      <c r="D379" s="54">
        <v>810</v>
      </c>
      <c r="E379" s="54">
        <v>1361071</v>
      </c>
      <c r="F379" s="54" t="s">
        <v>1832</v>
      </c>
      <c r="G379" s="54" t="s">
        <v>1836</v>
      </c>
      <c r="H379" s="55">
        <v>2000</v>
      </c>
      <c r="I379" s="53"/>
      <c r="N379" s="38"/>
      <c r="O379" s="277"/>
      <c r="P379" s="231"/>
      <c r="Q379" s="231"/>
    </row>
    <row r="380" spans="1:16">
      <c r="A380" s="54">
        <v>1</v>
      </c>
      <c r="B380" s="54" t="s">
        <v>668</v>
      </c>
      <c r="C380" s="54">
        <v>121179</v>
      </c>
      <c r="D380" s="54">
        <v>811</v>
      </c>
      <c r="E380" s="54">
        <v>1311180</v>
      </c>
      <c r="F380" s="54" t="s">
        <v>1827</v>
      </c>
      <c r="G380" s="54" t="s">
        <v>1837</v>
      </c>
      <c r="H380" s="55">
        <v>6000</v>
      </c>
      <c r="M380" s="38"/>
      <c r="N380" s="38"/>
      <c r="O380" s="277"/>
      <c r="P380" s="231"/>
    </row>
    <row r="381" spans="1:16">
      <c r="A381" s="54">
        <v>2</v>
      </c>
      <c r="B381" s="54" t="s">
        <v>1838</v>
      </c>
      <c r="C381" s="54">
        <v>121180</v>
      </c>
      <c r="D381" s="54">
        <v>1010</v>
      </c>
      <c r="E381" s="54">
        <v>1355878</v>
      </c>
      <c r="F381" s="54" t="s">
        <v>1771</v>
      </c>
      <c r="G381" s="54" t="s">
        <v>1837</v>
      </c>
      <c r="H381" s="55">
        <v>24000</v>
      </c>
      <c r="M381" s="38"/>
      <c r="N381" s="38"/>
      <c r="O381" s="277"/>
      <c r="P381" s="231"/>
    </row>
    <row r="382" spans="1:16">
      <c r="A382" s="54">
        <v>3</v>
      </c>
      <c r="B382" s="54" t="s">
        <v>1500</v>
      </c>
      <c r="C382" s="54">
        <v>121181</v>
      </c>
      <c r="D382" s="54">
        <v>1106</v>
      </c>
      <c r="E382" s="54">
        <v>1362198</v>
      </c>
      <c r="F382" s="54" t="s">
        <v>1839</v>
      </c>
      <c r="G382" s="54" t="s">
        <v>1837</v>
      </c>
      <c r="H382" s="55">
        <v>2000</v>
      </c>
      <c r="M382" s="38"/>
      <c r="N382" s="38"/>
      <c r="O382" s="277"/>
      <c r="P382" s="231"/>
    </row>
    <row r="383" spans="1:16">
      <c r="A383" s="54">
        <v>4</v>
      </c>
      <c r="B383" s="54" t="s">
        <v>1840</v>
      </c>
      <c r="C383" s="54">
        <v>121184</v>
      </c>
      <c r="D383" s="54">
        <v>1404</v>
      </c>
      <c r="E383" s="54">
        <v>1359882</v>
      </c>
      <c r="F383" s="54" t="s">
        <v>1820</v>
      </c>
      <c r="G383" s="54" t="s">
        <v>1837</v>
      </c>
      <c r="H383" s="55">
        <v>11500</v>
      </c>
      <c r="M383" s="38"/>
      <c r="N383" s="38"/>
      <c r="O383" s="277"/>
      <c r="P383" s="231"/>
    </row>
    <row r="384" spans="1:16">
      <c r="A384" s="54">
        <v>5</v>
      </c>
      <c r="B384" s="54" t="s">
        <v>1841</v>
      </c>
      <c r="C384" s="54">
        <v>121186</v>
      </c>
      <c r="D384" s="54">
        <v>2602</v>
      </c>
      <c r="E384" s="54">
        <v>1311188</v>
      </c>
      <c r="F384" s="54" t="s">
        <v>1832</v>
      </c>
      <c r="G384" s="54" t="s">
        <v>1837</v>
      </c>
      <c r="H384" s="55">
        <v>10800</v>
      </c>
      <c r="M384" s="38"/>
      <c r="N384" s="38"/>
      <c r="O384" s="277"/>
      <c r="P384" s="231"/>
    </row>
    <row r="385" spans="1:16">
      <c r="A385" s="54">
        <v>6</v>
      </c>
      <c r="B385" s="54" t="s">
        <v>1842</v>
      </c>
      <c r="C385" s="54">
        <v>121123</v>
      </c>
      <c r="D385" s="54">
        <v>603</v>
      </c>
      <c r="E385" s="54">
        <v>1360415</v>
      </c>
      <c r="F385" s="54" t="s">
        <v>1827</v>
      </c>
      <c r="G385" s="54" t="s">
        <v>1839</v>
      </c>
      <c r="H385" s="55">
        <v>6000</v>
      </c>
      <c r="M385" s="38"/>
      <c r="N385" s="38"/>
      <c r="O385" s="277"/>
      <c r="P385" s="231"/>
    </row>
    <row r="386" spans="1:16">
      <c r="A386" s="54">
        <v>7</v>
      </c>
      <c r="B386" s="54" t="s">
        <v>722</v>
      </c>
      <c r="C386" s="54">
        <v>121110</v>
      </c>
      <c r="D386" s="54">
        <v>1410</v>
      </c>
      <c r="E386" s="54">
        <v>1358673</v>
      </c>
      <c r="F386" s="54" t="s">
        <v>1807</v>
      </c>
      <c r="G386" s="54" t="s">
        <v>1839</v>
      </c>
      <c r="H386" s="55">
        <v>12000</v>
      </c>
      <c r="M386" s="38"/>
      <c r="N386" s="38"/>
      <c r="O386" s="277"/>
      <c r="P386" s="231"/>
    </row>
    <row r="387" spans="1:16">
      <c r="A387" s="54">
        <v>8</v>
      </c>
      <c r="B387" s="54" t="s">
        <v>1843</v>
      </c>
      <c r="C387" s="54">
        <v>121111</v>
      </c>
      <c r="D387" s="54">
        <v>1502</v>
      </c>
      <c r="E387" s="54">
        <v>1357902</v>
      </c>
      <c r="F387" s="54" t="s">
        <v>1820</v>
      </c>
      <c r="G387" s="54" t="s">
        <v>1839</v>
      </c>
      <c r="H387" s="55">
        <v>9200</v>
      </c>
      <c r="M387" s="38"/>
      <c r="N387" s="38"/>
      <c r="O387" s="277"/>
      <c r="P387" s="231"/>
    </row>
    <row r="388" spans="1:16">
      <c r="A388" s="54">
        <v>9</v>
      </c>
      <c r="B388" s="54" t="s">
        <v>1844</v>
      </c>
      <c r="C388" s="54">
        <v>121113</v>
      </c>
      <c r="D388" s="54">
        <v>1606</v>
      </c>
      <c r="E388" s="54">
        <v>1360415</v>
      </c>
      <c r="F388" s="54" t="s">
        <v>1827</v>
      </c>
      <c r="G388" s="54" t="s">
        <v>1839</v>
      </c>
      <c r="H388" s="55">
        <v>6000</v>
      </c>
      <c r="M388" s="38"/>
      <c r="N388" s="38"/>
      <c r="O388" s="277"/>
      <c r="P388" s="231"/>
    </row>
    <row r="389" spans="1:16">
      <c r="A389" s="54">
        <v>10</v>
      </c>
      <c r="B389" s="54" t="s">
        <v>1845</v>
      </c>
      <c r="C389" s="54">
        <v>121108</v>
      </c>
      <c r="D389" s="54">
        <v>704</v>
      </c>
      <c r="E389" s="54">
        <v>1361195</v>
      </c>
      <c r="F389" s="54" t="s">
        <v>1832</v>
      </c>
      <c r="G389" s="54" t="s">
        <v>1839</v>
      </c>
      <c r="H389" s="55">
        <v>4000</v>
      </c>
      <c r="M389" s="38"/>
      <c r="N389" s="38"/>
      <c r="O389" s="277"/>
      <c r="P389" s="231"/>
    </row>
    <row r="390" spans="1:16">
      <c r="A390" s="54">
        <v>11</v>
      </c>
      <c r="B390" s="54" t="s">
        <v>1846</v>
      </c>
      <c r="C390" s="54">
        <v>121107</v>
      </c>
      <c r="D390" s="54">
        <v>605</v>
      </c>
      <c r="E390" s="54">
        <v>1360415</v>
      </c>
      <c r="F390" s="54" t="s">
        <v>1827</v>
      </c>
      <c r="G390" s="54" t="s">
        <v>1839</v>
      </c>
      <c r="H390" s="55">
        <v>6000</v>
      </c>
      <c r="M390" s="38"/>
      <c r="N390" s="38"/>
      <c r="O390" s="277"/>
      <c r="P390" s="231"/>
    </row>
    <row r="391" spans="1:16">
      <c r="A391" s="54">
        <v>12</v>
      </c>
      <c r="B391" s="54" t="s">
        <v>1847</v>
      </c>
      <c r="C391" s="54">
        <v>121249</v>
      </c>
      <c r="D391" s="54">
        <v>1810</v>
      </c>
      <c r="E391" s="54">
        <v>1361883</v>
      </c>
      <c r="F391" s="54" t="s">
        <v>1839</v>
      </c>
      <c r="G391" s="54" t="s">
        <v>1848</v>
      </c>
      <c r="H391" s="55">
        <v>6000</v>
      </c>
      <c r="M391" s="38"/>
      <c r="N391" s="38"/>
      <c r="O391" s="277"/>
      <c r="P391" s="231"/>
    </row>
    <row r="392" spans="1:16">
      <c r="A392" s="54">
        <v>13</v>
      </c>
      <c r="B392" s="54" t="s">
        <v>1849</v>
      </c>
      <c r="C392" s="54">
        <v>121246</v>
      </c>
      <c r="D392" s="54">
        <v>1110</v>
      </c>
      <c r="E392" s="54">
        <v>1362097</v>
      </c>
      <c r="F392" s="54" t="s">
        <v>1839</v>
      </c>
      <c r="G392" s="54" t="s">
        <v>1848</v>
      </c>
      <c r="H392" s="55">
        <v>4000</v>
      </c>
      <c r="M392" s="38"/>
      <c r="N392" s="38"/>
      <c r="O392" s="277"/>
      <c r="P392" s="231"/>
    </row>
    <row r="393" spans="1:16">
      <c r="A393" s="54">
        <v>14</v>
      </c>
      <c r="B393" s="54" t="s">
        <v>1850</v>
      </c>
      <c r="C393" s="54">
        <v>121244</v>
      </c>
      <c r="D393" s="54">
        <v>610</v>
      </c>
      <c r="E393" s="54">
        <v>1362397</v>
      </c>
      <c r="F393" s="54" t="s">
        <v>1839</v>
      </c>
      <c r="G393" s="54" t="s">
        <v>1848</v>
      </c>
      <c r="H393" s="55">
        <v>4000</v>
      </c>
      <c r="M393" s="38"/>
      <c r="N393" s="38"/>
      <c r="O393" s="277"/>
      <c r="P393" s="231"/>
    </row>
    <row r="394" spans="1:16">
      <c r="A394" s="54">
        <v>15</v>
      </c>
      <c r="B394" s="54" t="s">
        <v>1822</v>
      </c>
      <c r="C394" s="54">
        <v>121288</v>
      </c>
      <c r="D394" s="54">
        <v>1404</v>
      </c>
      <c r="E394" s="54">
        <v>1361571</v>
      </c>
      <c r="F394" s="54" t="s">
        <v>1837</v>
      </c>
      <c r="G394" s="54" t="s">
        <v>1851</v>
      </c>
      <c r="H394" s="55">
        <v>4600</v>
      </c>
      <c r="M394" s="38"/>
      <c r="N394" s="38"/>
      <c r="O394" s="277"/>
      <c r="P394" s="231"/>
    </row>
    <row r="395" spans="1:16">
      <c r="A395" s="54">
        <v>16</v>
      </c>
      <c r="B395" s="54" t="s">
        <v>620</v>
      </c>
      <c r="C395" s="54">
        <v>121385</v>
      </c>
      <c r="D395" s="54">
        <v>2403</v>
      </c>
      <c r="E395" s="54">
        <v>1312015</v>
      </c>
      <c r="F395" s="54" t="s">
        <v>1839</v>
      </c>
      <c r="G395" s="54" t="s">
        <v>1852</v>
      </c>
      <c r="H395" s="55">
        <v>6000</v>
      </c>
      <c r="M395" s="38"/>
      <c r="N395" s="38"/>
      <c r="O395" s="277"/>
      <c r="P395" s="231"/>
    </row>
    <row r="396" spans="1:16">
      <c r="A396" s="54">
        <v>17</v>
      </c>
      <c r="B396" s="54" t="s">
        <v>360</v>
      </c>
      <c r="C396" s="54">
        <v>121383</v>
      </c>
      <c r="D396" s="54">
        <v>1706</v>
      </c>
      <c r="E396" s="54">
        <v>1357484</v>
      </c>
      <c r="F396" s="54" t="s">
        <v>1827</v>
      </c>
      <c r="G396" s="54" t="s">
        <v>1852</v>
      </c>
      <c r="H396" s="55">
        <v>14000</v>
      </c>
      <c r="M396" s="38"/>
      <c r="N396" s="38"/>
      <c r="O396" s="277"/>
      <c r="P396" s="231"/>
    </row>
    <row r="397" spans="1:16">
      <c r="A397" s="54">
        <v>18</v>
      </c>
      <c r="B397" s="54" t="s">
        <v>1853</v>
      </c>
      <c r="C397" s="54">
        <v>121381</v>
      </c>
      <c r="D397" s="278">
        <v>1512</v>
      </c>
      <c r="E397" s="54">
        <v>1361424</v>
      </c>
      <c r="F397" s="54" t="s">
        <v>1839</v>
      </c>
      <c r="G397" s="54" t="s">
        <v>1852</v>
      </c>
      <c r="H397" s="55">
        <v>8000</v>
      </c>
      <c r="M397" s="38"/>
      <c r="N397" s="38"/>
      <c r="O397" s="277"/>
      <c r="P397" s="231"/>
    </row>
    <row r="398" spans="1:16">
      <c r="A398" s="54">
        <v>19</v>
      </c>
      <c r="B398" s="54" t="s">
        <v>1854</v>
      </c>
      <c r="C398" s="54">
        <v>121380</v>
      </c>
      <c r="D398" s="54">
        <v>1407</v>
      </c>
      <c r="E398" s="54">
        <v>1361979</v>
      </c>
      <c r="F398" s="54" t="s">
        <v>1839</v>
      </c>
      <c r="G398" s="54" t="s">
        <v>1852</v>
      </c>
      <c r="H398" s="55">
        <v>8000</v>
      </c>
      <c r="M398" s="38"/>
      <c r="N398" s="38"/>
      <c r="O398" s="277"/>
      <c r="P398" s="231"/>
    </row>
    <row r="399" spans="1:16">
      <c r="A399" s="54">
        <v>20</v>
      </c>
      <c r="B399" s="54" t="s">
        <v>1855</v>
      </c>
      <c r="C399" s="54">
        <v>121377</v>
      </c>
      <c r="D399" s="54">
        <v>810</v>
      </c>
      <c r="E399" s="54">
        <v>1363097</v>
      </c>
      <c r="F399" s="54" t="s">
        <v>1848</v>
      </c>
      <c r="G399" s="54" t="s">
        <v>1852</v>
      </c>
      <c r="H399" s="55">
        <v>4000</v>
      </c>
      <c r="M399" s="38"/>
      <c r="N399" s="38"/>
      <c r="O399" s="277"/>
      <c r="P399" s="231"/>
    </row>
    <row r="400" spans="1:16">
      <c r="A400" s="54">
        <v>21</v>
      </c>
      <c r="B400" s="54" t="s">
        <v>1856</v>
      </c>
      <c r="C400" s="54">
        <v>121412</v>
      </c>
      <c r="D400" s="54">
        <v>1312</v>
      </c>
      <c r="E400" s="54">
        <v>1352467</v>
      </c>
      <c r="F400" s="54" t="s">
        <v>1852</v>
      </c>
      <c r="G400" s="54" t="s">
        <v>1857</v>
      </c>
      <c r="H400" s="55">
        <v>2300</v>
      </c>
      <c r="M400" s="38"/>
      <c r="N400" s="38"/>
      <c r="O400" s="277"/>
      <c r="P400" s="231"/>
    </row>
    <row r="401" spans="1:16">
      <c r="A401" s="54">
        <v>22</v>
      </c>
      <c r="B401" s="54" t="s">
        <v>1858</v>
      </c>
      <c r="C401" s="54">
        <v>121590</v>
      </c>
      <c r="D401" s="54">
        <v>1105</v>
      </c>
      <c r="E401" s="54">
        <v>1366142</v>
      </c>
      <c r="F401" s="54" t="s">
        <v>1859</v>
      </c>
      <c r="G401" s="54" t="s">
        <v>1860</v>
      </c>
      <c r="H401" s="55">
        <v>2000</v>
      </c>
      <c r="M401" s="38"/>
      <c r="N401" s="38"/>
      <c r="O401" s="277"/>
      <c r="P401" s="231"/>
    </row>
    <row r="402" spans="1:16">
      <c r="A402" s="54">
        <v>23</v>
      </c>
      <c r="B402" s="54" t="s">
        <v>1861</v>
      </c>
      <c r="C402" s="54">
        <v>121586</v>
      </c>
      <c r="D402" s="54">
        <v>1211</v>
      </c>
      <c r="E402" s="54">
        <v>1364671</v>
      </c>
      <c r="F402" s="54" t="s">
        <v>1862</v>
      </c>
      <c r="G402" s="54" t="s">
        <v>1860</v>
      </c>
      <c r="H402" s="55">
        <v>12000</v>
      </c>
      <c r="M402" s="38"/>
      <c r="N402" s="38"/>
      <c r="O402" s="277"/>
      <c r="P402" s="231"/>
    </row>
    <row r="403" spans="1:16">
      <c r="A403" s="54">
        <v>24</v>
      </c>
      <c r="B403" s="54" t="s">
        <v>1858</v>
      </c>
      <c r="C403" s="54">
        <v>121539</v>
      </c>
      <c r="D403" s="54">
        <v>1105</v>
      </c>
      <c r="E403" s="54">
        <v>1365560</v>
      </c>
      <c r="F403" s="54" t="s">
        <v>1863</v>
      </c>
      <c r="G403" s="54" t="s">
        <v>1859</v>
      </c>
      <c r="H403" s="55">
        <v>2000</v>
      </c>
      <c r="M403" s="38"/>
      <c r="N403" s="38"/>
      <c r="O403" s="277"/>
      <c r="P403" s="231"/>
    </row>
    <row r="404" spans="1:16">
      <c r="A404" s="54">
        <v>25</v>
      </c>
      <c r="B404" s="54" t="s">
        <v>1864</v>
      </c>
      <c r="C404" s="54">
        <v>121538</v>
      </c>
      <c r="D404" s="54">
        <v>1011</v>
      </c>
      <c r="E404" s="54">
        <v>1365152</v>
      </c>
      <c r="F404" s="54" t="s">
        <v>1862</v>
      </c>
      <c r="G404" s="54" t="s">
        <v>1859</v>
      </c>
      <c r="H404" s="55">
        <v>4600</v>
      </c>
      <c r="M404" s="38"/>
      <c r="N404" s="38"/>
      <c r="O404" s="277"/>
      <c r="P404" s="231"/>
    </row>
    <row r="405" spans="1:16">
      <c r="A405" s="54">
        <v>26</v>
      </c>
      <c r="B405" s="54" t="s">
        <v>1865</v>
      </c>
      <c r="C405" s="54">
        <v>121537</v>
      </c>
      <c r="D405" s="54">
        <v>1010</v>
      </c>
      <c r="E405" s="54">
        <v>1365269</v>
      </c>
      <c r="F405" s="54" t="s">
        <v>1863</v>
      </c>
      <c r="G405" s="54" t="s">
        <v>1859</v>
      </c>
      <c r="H405" s="55">
        <v>2300</v>
      </c>
      <c r="M405" s="38"/>
      <c r="N405" s="38"/>
      <c r="O405" s="277"/>
      <c r="P405" s="231"/>
    </row>
    <row r="406" spans="1:16">
      <c r="A406" s="54">
        <v>27</v>
      </c>
      <c r="B406" s="54" t="s">
        <v>1866</v>
      </c>
      <c r="C406" s="54">
        <v>121536</v>
      </c>
      <c r="D406" s="54">
        <v>1001</v>
      </c>
      <c r="E406" s="54">
        <v>1307087</v>
      </c>
      <c r="F406" s="54" t="s">
        <v>1863</v>
      </c>
      <c r="G406" s="54" t="s">
        <v>1859</v>
      </c>
      <c r="H406" s="55">
        <v>1500</v>
      </c>
      <c r="M406" s="38"/>
      <c r="N406" s="38"/>
      <c r="O406" s="277"/>
      <c r="P406" s="231"/>
    </row>
    <row r="407" spans="1:16">
      <c r="A407" s="54">
        <v>28</v>
      </c>
      <c r="B407" s="54" t="s">
        <v>620</v>
      </c>
      <c r="C407" s="54">
        <v>121487</v>
      </c>
      <c r="D407" s="54">
        <v>2403</v>
      </c>
      <c r="E407" s="54">
        <v>1312066</v>
      </c>
      <c r="F407" s="54" t="s">
        <v>1852</v>
      </c>
      <c r="G407" s="54" t="s">
        <v>1863</v>
      </c>
      <c r="H407" s="55">
        <v>4500</v>
      </c>
      <c r="M407" s="38"/>
      <c r="N407" s="38"/>
      <c r="O407" s="277"/>
      <c r="P407" s="231"/>
    </row>
    <row r="408" spans="1:16">
      <c r="A408" s="54">
        <v>29</v>
      </c>
      <c r="B408" s="54" t="s">
        <v>1865</v>
      </c>
      <c r="C408" s="54">
        <v>121481</v>
      </c>
      <c r="D408" s="54">
        <v>1010</v>
      </c>
      <c r="E408" s="54">
        <v>1363800</v>
      </c>
      <c r="F408" s="54" t="s">
        <v>1852</v>
      </c>
      <c r="G408" s="54" t="s">
        <v>1863</v>
      </c>
      <c r="H408" s="55">
        <v>6900</v>
      </c>
      <c r="M408" s="38"/>
      <c r="N408" s="38"/>
      <c r="O408" s="277"/>
      <c r="P408" s="231"/>
    </row>
    <row r="409" spans="1:16">
      <c r="A409" s="54">
        <v>30</v>
      </c>
      <c r="B409" s="54" t="s">
        <v>1867</v>
      </c>
      <c r="C409" s="54">
        <v>121697</v>
      </c>
      <c r="D409" s="54">
        <v>2212</v>
      </c>
      <c r="E409" s="54">
        <v>1367376</v>
      </c>
      <c r="F409" s="54" t="s">
        <v>1868</v>
      </c>
      <c r="G409" s="54" t="s">
        <v>1869</v>
      </c>
      <c r="H409" s="55">
        <v>2000</v>
      </c>
      <c r="M409" s="38"/>
      <c r="N409" s="38"/>
      <c r="O409" s="277"/>
      <c r="P409" s="231"/>
    </row>
    <row r="410" spans="1:16">
      <c r="A410" s="54">
        <v>31</v>
      </c>
      <c r="B410" s="54" t="s">
        <v>1858</v>
      </c>
      <c r="C410" s="54">
        <v>121688</v>
      </c>
      <c r="D410" s="54">
        <v>1105</v>
      </c>
      <c r="E410" s="54">
        <v>1367234</v>
      </c>
      <c r="F410" s="54" t="s">
        <v>1868</v>
      </c>
      <c r="G410" s="54" t="s">
        <v>1869</v>
      </c>
      <c r="H410" s="55">
        <v>2000</v>
      </c>
      <c r="M410" s="38"/>
      <c r="N410" s="38"/>
      <c r="O410" s="277"/>
      <c r="P410" s="231"/>
    </row>
    <row r="411" spans="1:16">
      <c r="A411" s="54">
        <v>32</v>
      </c>
      <c r="B411" s="54" t="s">
        <v>1870</v>
      </c>
      <c r="C411" s="54">
        <v>121685</v>
      </c>
      <c r="D411" s="54">
        <v>610</v>
      </c>
      <c r="E411" s="54">
        <v>1366549</v>
      </c>
      <c r="F411" s="54" t="s">
        <v>1859</v>
      </c>
      <c r="G411" s="54" t="s">
        <v>1869</v>
      </c>
      <c r="H411" s="55">
        <v>6000</v>
      </c>
      <c r="M411" s="38"/>
      <c r="N411" s="38"/>
      <c r="O411" s="277"/>
      <c r="P411" s="231"/>
    </row>
    <row r="412" spans="1:16">
      <c r="A412" s="54">
        <v>33</v>
      </c>
      <c r="B412" s="54" t="s">
        <v>1871</v>
      </c>
      <c r="C412" s="54">
        <v>121686</v>
      </c>
      <c r="D412" s="54">
        <v>709</v>
      </c>
      <c r="E412" s="54">
        <v>1367166</v>
      </c>
      <c r="F412" s="54" t="s">
        <v>1868</v>
      </c>
      <c r="G412" s="54" t="s">
        <v>1869</v>
      </c>
      <c r="H412" s="55">
        <v>2300</v>
      </c>
      <c r="M412" s="38"/>
      <c r="N412" s="38"/>
      <c r="O412" s="277"/>
      <c r="P412" s="231"/>
    </row>
    <row r="413" spans="1:16">
      <c r="A413" s="54">
        <v>34</v>
      </c>
      <c r="B413" s="54" t="s">
        <v>1872</v>
      </c>
      <c r="C413" s="54">
        <v>121654</v>
      </c>
      <c r="D413" s="54">
        <v>2407</v>
      </c>
      <c r="E413" s="54">
        <v>1366888</v>
      </c>
      <c r="F413" s="54" t="s">
        <v>1860</v>
      </c>
      <c r="G413" s="54" t="s">
        <v>1868</v>
      </c>
      <c r="H413" s="55">
        <v>2000</v>
      </c>
      <c r="M413" s="38"/>
      <c r="N413" s="38"/>
      <c r="O413" s="277"/>
      <c r="P413" s="231"/>
    </row>
    <row r="414" spans="1:16">
      <c r="A414" s="54">
        <v>35</v>
      </c>
      <c r="B414" s="54" t="s">
        <v>1867</v>
      </c>
      <c r="C414" s="54">
        <v>121652</v>
      </c>
      <c r="D414" s="54">
        <v>2212</v>
      </c>
      <c r="E414" s="54">
        <v>1366687</v>
      </c>
      <c r="F414" s="54" t="s">
        <v>1859</v>
      </c>
      <c r="G414" s="54" t="s">
        <v>1868</v>
      </c>
      <c r="H414" s="55">
        <v>4000</v>
      </c>
      <c r="M414" s="38"/>
      <c r="N414" s="38"/>
      <c r="O414" s="277"/>
      <c r="P414" s="231"/>
    </row>
    <row r="415" spans="1:16">
      <c r="A415" s="54">
        <v>36</v>
      </c>
      <c r="B415" s="54" t="s">
        <v>1858</v>
      </c>
      <c r="C415" s="54">
        <v>121646</v>
      </c>
      <c r="D415" s="54">
        <v>1105</v>
      </c>
      <c r="E415" s="54">
        <v>1366612</v>
      </c>
      <c r="F415" s="54" t="s">
        <v>1860</v>
      </c>
      <c r="G415" s="54" t="s">
        <v>1868</v>
      </c>
      <c r="H415" s="55">
        <v>2000</v>
      </c>
      <c r="M415" s="38"/>
      <c r="N415" s="38"/>
      <c r="O415" s="277"/>
      <c r="P415" s="231"/>
    </row>
    <row r="416" spans="1:16">
      <c r="A416" s="54">
        <v>37</v>
      </c>
      <c r="B416" s="54" t="s">
        <v>1871</v>
      </c>
      <c r="C416" s="54">
        <v>121642</v>
      </c>
      <c r="D416" s="54">
        <v>709</v>
      </c>
      <c r="E416" s="54">
        <v>1366550</v>
      </c>
      <c r="F416" s="54" t="s">
        <v>1859</v>
      </c>
      <c r="G416" s="54" t="s">
        <v>1868</v>
      </c>
      <c r="H416" s="55">
        <v>4000</v>
      </c>
      <c r="M416" s="38"/>
      <c r="N416" s="38"/>
      <c r="O416" s="277"/>
      <c r="P416" s="231"/>
    </row>
    <row r="417" spans="1:16">
      <c r="A417" s="54">
        <v>38</v>
      </c>
      <c r="B417" s="54" t="s">
        <v>1873</v>
      </c>
      <c r="C417" s="54">
        <v>121737</v>
      </c>
      <c r="D417" s="54">
        <v>1810</v>
      </c>
      <c r="E417" s="54">
        <v>1367777</v>
      </c>
      <c r="F417" s="54" t="s">
        <v>1868</v>
      </c>
      <c r="G417" s="54" t="s">
        <v>1874</v>
      </c>
      <c r="H417" s="55">
        <v>4000</v>
      </c>
      <c r="M417" s="38"/>
      <c r="N417" s="38"/>
      <c r="O417" s="277"/>
      <c r="P417" s="231"/>
    </row>
    <row r="418" spans="1:16">
      <c r="A418" s="54">
        <v>39</v>
      </c>
      <c r="B418" s="54" t="s">
        <v>803</v>
      </c>
      <c r="C418" s="54">
        <v>121732</v>
      </c>
      <c r="D418" s="54">
        <v>1403</v>
      </c>
      <c r="E418" s="54">
        <v>1361884</v>
      </c>
      <c r="F418" s="54" t="s">
        <v>1839</v>
      </c>
      <c r="G418" s="54" t="s">
        <v>1874</v>
      </c>
      <c r="H418" s="55">
        <v>26000</v>
      </c>
      <c r="M418" s="38"/>
      <c r="N418" s="38"/>
      <c r="O418" s="277"/>
      <c r="P418" s="231"/>
    </row>
    <row r="419" spans="1:16">
      <c r="A419" s="54">
        <v>40</v>
      </c>
      <c r="B419" s="54" t="s">
        <v>1870</v>
      </c>
      <c r="C419" s="54">
        <v>121878</v>
      </c>
      <c r="D419" s="54">
        <v>610</v>
      </c>
      <c r="E419" s="54">
        <v>1367673</v>
      </c>
      <c r="F419" s="54" t="s">
        <v>1869</v>
      </c>
      <c r="G419" s="54" t="s">
        <v>1875</v>
      </c>
      <c r="H419" s="55">
        <v>8000</v>
      </c>
      <c r="M419" s="38"/>
      <c r="N419" s="38"/>
      <c r="O419" s="277"/>
      <c r="P419" s="231"/>
    </row>
    <row r="420" spans="1:16">
      <c r="A420" s="54">
        <v>41</v>
      </c>
      <c r="B420" s="54" t="s">
        <v>1876</v>
      </c>
      <c r="C420" s="54">
        <v>121888</v>
      </c>
      <c r="D420" s="54" t="s">
        <v>108</v>
      </c>
      <c r="E420" s="54">
        <v>1367061</v>
      </c>
      <c r="F420" s="54" t="s">
        <v>1875</v>
      </c>
      <c r="G420" s="54" t="s">
        <v>1877</v>
      </c>
      <c r="H420" s="55">
        <v>2000</v>
      </c>
      <c r="M420" s="38"/>
      <c r="N420" s="38"/>
      <c r="O420" s="277"/>
      <c r="P420" s="231"/>
    </row>
    <row r="421" spans="1:16">
      <c r="A421" s="54">
        <v>42</v>
      </c>
      <c r="B421" s="54" t="s">
        <v>1878</v>
      </c>
      <c r="C421" s="54">
        <v>121817</v>
      </c>
      <c r="D421" s="54">
        <v>1201</v>
      </c>
      <c r="E421" s="54">
        <v>1366983</v>
      </c>
      <c r="F421" s="54" t="s">
        <v>1860</v>
      </c>
      <c r="G421" s="54" t="s">
        <v>1879</v>
      </c>
      <c r="H421" s="55">
        <v>10000</v>
      </c>
      <c r="M421" s="38"/>
      <c r="N421" s="38"/>
      <c r="O421" s="277"/>
      <c r="P421" s="231"/>
    </row>
    <row r="422" spans="1:16">
      <c r="A422" s="54">
        <v>43</v>
      </c>
      <c r="B422" s="54" t="s">
        <v>1880</v>
      </c>
      <c r="C422" s="54">
        <v>121819</v>
      </c>
      <c r="D422" s="54">
        <v>1503</v>
      </c>
      <c r="E422" s="54">
        <v>1369757</v>
      </c>
      <c r="F422" s="54" t="s">
        <v>1881</v>
      </c>
      <c r="G422" s="54" t="s">
        <v>1879</v>
      </c>
      <c r="H422" s="55">
        <v>2300</v>
      </c>
      <c r="M422" s="38"/>
      <c r="N422" s="38"/>
      <c r="O422" s="277"/>
      <c r="P422" s="231"/>
    </row>
    <row r="423" spans="1:16">
      <c r="A423" s="54">
        <v>44</v>
      </c>
      <c r="B423" s="54" t="s">
        <v>1882</v>
      </c>
      <c r="C423" s="54">
        <v>121821</v>
      </c>
      <c r="D423" s="54">
        <v>1508</v>
      </c>
      <c r="E423" s="54">
        <v>1367676</v>
      </c>
      <c r="F423" s="54" t="s">
        <v>1869</v>
      </c>
      <c r="G423" s="54" t="s">
        <v>1879</v>
      </c>
      <c r="H423" s="55">
        <v>6000</v>
      </c>
      <c r="M423" s="38"/>
      <c r="N423" s="38"/>
      <c r="O423" s="277"/>
      <c r="P423" s="231"/>
    </row>
    <row r="424" spans="1:16">
      <c r="A424" s="54">
        <v>45</v>
      </c>
      <c r="B424" s="54" t="s">
        <v>593</v>
      </c>
      <c r="C424" s="54">
        <v>121822</v>
      </c>
      <c r="D424" s="54">
        <v>1509</v>
      </c>
      <c r="E424" s="54">
        <v>1369479</v>
      </c>
      <c r="F424" s="54" t="s">
        <v>1881</v>
      </c>
      <c r="G424" s="54" t="s">
        <v>1879</v>
      </c>
      <c r="H424" s="55">
        <v>2000</v>
      </c>
      <c r="M424" s="38"/>
      <c r="N424" s="38"/>
      <c r="O424" s="277"/>
      <c r="P424" s="231"/>
    </row>
    <row r="425" spans="1:16">
      <c r="A425" s="54">
        <v>46</v>
      </c>
      <c r="B425" s="54" t="s">
        <v>1883</v>
      </c>
      <c r="C425" s="54">
        <v>121928</v>
      </c>
      <c r="D425" s="54">
        <v>1309</v>
      </c>
      <c r="E425" s="54">
        <v>1370286</v>
      </c>
      <c r="F425" s="54" t="s">
        <v>1875</v>
      </c>
      <c r="G425" s="54" t="s">
        <v>1877</v>
      </c>
      <c r="H425" s="55">
        <v>2000</v>
      </c>
      <c r="M425" s="38"/>
      <c r="N425" s="38"/>
      <c r="O425" s="277"/>
      <c r="P425" s="231"/>
    </row>
    <row r="426" spans="1:16">
      <c r="A426" s="54">
        <v>47</v>
      </c>
      <c r="B426" s="54" t="s">
        <v>1871</v>
      </c>
      <c r="C426" s="54">
        <v>121921</v>
      </c>
      <c r="D426" s="54">
        <v>709</v>
      </c>
      <c r="E426" s="54">
        <v>1367800</v>
      </c>
      <c r="F426" s="54" t="s">
        <v>1869</v>
      </c>
      <c r="G426" s="54" t="s">
        <v>1877</v>
      </c>
      <c r="H426" s="55">
        <v>11500</v>
      </c>
      <c r="M426" s="38"/>
      <c r="N426" s="38"/>
      <c r="O426" s="277"/>
      <c r="P426" s="231"/>
    </row>
    <row r="427" spans="1:16">
      <c r="A427" s="54">
        <v>48</v>
      </c>
      <c r="B427" s="54" t="s">
        <v>83</v>
      </c>
      <c r="C427" s="54">
        <v>121979</v>
      </c>
      <c r="D427" s="54">
        <v>2403</v>
      </c>
      <c r="E427" s="54">
        <v>1366697</v>
      </c>
      <c r="F427" s="54" t="s">
        <v>1869</v>
      </c>
      <c r="G427" s="54" t="s">
        <v>1884</v>
      </c>
      <c r="H427" s="55">
        <v>12000</v>
      </c>
      <c r="M427" s="38"/>
      <c r="N427" s="38"/>
      <c r="O427" s="277"/>
      <c r="P427" s="231"/>
    </row>
    <row r="428" spans="1:16">
      <c r="A428" s="54">
        <v>49</v>
      </c>
      <c r="B428" s="54" t="s">
        <v>1885</v>
      </c>
      <c r="C428" s="54">
        <v>121980</v>
      </c>
      <c r="D428" s="54">
        <v>2412</v>
      </c>
      <c r="E428" s="54">
        <v>1354190</v>
      </c>
      <c r="F428" s="54" t="s">
        <v>1881</v>
      </c>
      <c r="G428" s="54" t="s">
        <v>1884</v>
      </c>
      <c r="H428" s="55">
        <v>8000</v>
      </c>
      <c r="M428" s="38"/>
      <c r="N428" s="38"/>
      <c r="O428" s="277"/>
      <c r="P428" s="231"/>
    </row>
    <row r="429" spans="1:16">
      <c r="A429" s="54">
        <v>50</v>
      </c>
      <c r="B429" s="54" t="s">
        <v>184</v>
      </c>
      <c r="C429" s="54">
        <v>121926</v>
      </c>
      <c r="D429" s="54">
        <v>603</v>
      </c>
      <c r="E429" s="54">
        <v>1369617</v>
      </c>
      <c r="F429" s="54" t="s">
        <v>1879</v>
      </c>
      <c r="G429" s="54" t="s">
        <v>1877</v>
      </c>
      <c r="H429" s="55">
        <v>4000</v>
      </c>
      <c r="M429" s="38"/>
      <c r="N429" s="38"/>
      <c r="O429" s="277"/>
      <c r="P429" s="231"/>
    </row>
    <row r="430" spans="1:16">
      <c r="A430" s="54">
        <v>51</v>
      </c>
      <c r="B430" s="54" t="s">
        <v>1886</v>
      </c>
      <c r="C430" s="54">
        <v>121930</v>
      </c>
      <c r="D430" s="54">
        <v>2009</v>
      </c>
      <c r="E430" s="54">
        <v>1370478</v>
      </c>
      <c r="F430" s="54" t="s">
        <v>1875</v>
      </c>
      <c r="G430" s="54" t="s">
        <v>1877</v>
      </c>
      <c r="H430" s="55">
        <v>2000</v>
      </c>
      <c r="M430" s="38"/>
      <c r="N430" s="38"/>
      <c r="O430" s="277"/>
      <c r="P430" s="231"/>
    </row>
    <row r="431" spans="1:16">
      <c r="A431" s="54">
        <v>52</v>
      </c>
      <c r="B431" s="54" t="s">
        <v>1887</v>
      </c>
      <c r="C431" s="54">
        <v>121925</v>
      </c>
      <c r="D431" s="54">
        <v>2401</v>
      </c>
      <c r="E431" s="54">
        <v>1363725</v>
      </c>
      <c r="F431" s="54" t="s">
        <v>1875</v>
      </c>
      <c r="G431" s="54" t="s">
        <v>1877</v>
      </c>
      <c r="H431" s="55">
        <v>2000</v>
      </c>
      <c r="M431" s="38"/>
      <c r="N431" s="38"/>
      <c r="O431" s="277"/>
      <c r="P431" s="231"/>
    </row>
    <row r="432" spans="1:16">
      <c r="A432" s="54">
        <v>53</v>
      </c>
      <c r="B432" s="54" t="s">
        <v>1888</v>
      </c>
      <c r="C432" s="54">
        <v>122029</v>
      </c>
      <c r="D432" s="54">
        <v>1307</v>
      </c>
      <c r="E432" s="54">
        <v>1363786</v>
      </c>
      <c r="F432" s="54" t="s">
        <v>1857</v>
      </c>
      <c r="G432" s="54" t="s">
        <v>1889</v>
      </c>
      <c r="H432" s="55">
        <v>30000</v>
      </c>
      <c r="M432" s="38"/>
      <c r="N432" s="38"/>
      <c r="O432" s="277"/>
      <c r="P432" s="231"/>
    </row>
    <row r="433" spans="1:16">
      <c r="A433" s="54">
        <v>54</v>
      </c>
      <c r="B433" s="54" t="s">
        <v>1890</v>
      </c>
      <c r="C433" s="54">
        <v>122017</v>
      </c>
      <c r="D433" s="54">
        <v>2409</v>
      </c>
      <c r="E433" s="54">
        <v>1354189</v>
      </c>
      <c r="F433" s="54" t="s">
        <v>1874</v>
      </c>
      <c r="G433" s="54" t="s">
        <v>1889</v>
      </c>
      <c r="H433" s="55">
        <v>12000</v>
      </c>
      <c r="M433" s="38"/>
      <c r="N433" s="38"/>
      <c r="O433" s="277"/>
      <c r="P433" s="231"/>
    </row>
    <row r="434" spans="1:16">
      <c r="A434" s="54">
        <v>55</v>
      </c>
      <c r="B434" s="54" t="s">
        <v>1886</v>
      </c>
      <c r="C434" s="54">
        <v>122015</v>
      </c>
      <c r="D434" s="54">
        <v>2009</v>
      </c>
      <c r="E434" s="54">
        <v>1369772</v>
      </c>
      <c r="F434" s="54" t="s">
        <v>1877</v>
      </c>
      <c r="G434" s="54" t="s">
        <v>1889</v>
      </c>
      <c r="H434" s="55">
        <v>2000</v>
      </c>
      <c r="M434" s="38"/>
      <c r="N434" s="38"/>
      <c r="O434" s="277"/>
      <c r="P434" s="231"/>
    </row>
    <row r="435" spans="1:16">
      <c r="A435" s="54">
        <v>56</v>
      </c>
      <c r="B435" s="54" t="s">
        <v>1593</v>
      </c>
      <c r="C435" s="54">
        <v>122014</v>
      </c>
      <c r="D435" s="54">
        <v>1508</v>
      </c>
      <c r="E435" s="54">
        <v>1368713</v>
      </c>
      <c r="F435" s="54" t="s">
        <v>1879</v>
      </c>
      <c r="G435" s="54" t="s">
        <v>1889</v>
      </c>
      <c r="H435" s="55">
        <v>8000</v>
      </c>
      <c r="M435" s="38"/>
      <c r="N435" s="38"/>
      <c r="O435" s="277"/>
      <c r="P435" s="231"/>
    </row>
    <row r="436" spans="1:16">
      <c r="A436" s="54">
        <v>57</v>
      </c>
      <c r="B436" s="54" t="s">
        <v>1891</v>
      </c>
      <c r="C436" s="54">
        <v>122009</v>
      </c>
      <c r="D436" s="54">
        <v>1010</v>
      </c>
      <c r="E436" s="54">
        <v>1365153</v>
      </c>
      <c r="F436" s="54" t="s">
        <v>1875</v>
      </c>
      <c r="G436" s="54" t="s">
        <v>1889</v>
      </c>
      <c r="H436" s="55">
        <v>9200</v>
      </c>
      <c r="M436" s="38"/>
      <c r="N436" s="38"/>
      <c r="O436" s="277"/>
      <c r="P436" s="231"/>
    </row>
    <row r="437" spans="1:16">
      <c r="A437" s="54">
        <v>58</v>
      </c>
      <c r="B437" s="54" t="s">
        <v>1892</v>
      </c>
      <c r="C437" s="54">
        <v>122049</v>
      </c>
      <c r="D437" s="54">
        <v>1004</v>
      </c>
      <c r="E437" s="54">
        <v>1370501</v>
      </c>
      <c r="F437" s="54" t="s">
        <v>1877</v>
      </c>
      <c r="G437" s="54" t="s">
        <v>1893</v>
      </c>
      <c r="H437" s="55">
        <v>6000</v>
      </c>
      <c r="M437" s="38"/>
      <c r="N437" s="38"/>
      <c r="O437" s="277"/>
      <c r="P437" s="231"/>
    </row>
    <row r="438" spans="1:16">
      <c r="A438" s="54">
        <v>59</v>
      </c>
      <c r="B438" s="54" t="s">
        <v>1870</v>
      </c>
      <c r="C438" s="54">
        <v>122046</v>
      </c>
      <c r="D438" s="54">
        <v>610</v>
      </c>
      <c r="E438" s="54">
        <v>1369974</v>
      </c>
      <c r="F438" s="54" t="s">
        <v>1875</v>
      </c>
      <c r="G438" s="54" t="s">
        <v>1893</v>
      </c>
      <c r="H438" s="55">
        <v>8000</v>
      </c>
      <c r="M438" s="38"/>
      <c r="N438" s="38"/>
      <c r="O438" s="277"/>
      <c r="P438" s="231"/>
    </row>
    <row r="439" spans="1:16">
      <c r="A439" s="54">
        <v>60</v>
      </c>
      <c r="B439" s="54" t="s">
        <v>1894</v>
      </c>
      <c r="C439" s="54">
        <v>122087</v>
      </c>
      <c r="D439" s="54">
        <v>1504</v>
      </c>
      <c r="E439" s="54">
        <v>1364448</v>
      </c>
      <c r="F439" s="54" t="s">
        <v>1863</v>
      </c>
      <c r="G439" s="54" t="s">
        <v>1895</v>
      </c>
      <c r="H439" s="55">
        <v>26000</v>
      </c>
      <c r="M439" s="38"/>
      <c r="N439" s="38"/>
      <c r="O439" s="277"/>
      <c r="P439" s="231"/>
    </row>
    <row r="440" spans="1:16">
      <c r="A440" s="54">
        <v>61</v>
      </c>
      <c r="B440" s="54" t="s">
        <v>1871</v>
      </c>
      <c r="C440" s="54">
        <v>122082</v>
      </c>
      <c r="D440" s="54">
        <v>709</v>
      </c>
      <c r="E440" s="54">
        <v>1370053</v>
      </c>
      <c r="F440" s="54" t="s">
        <v>1877</v>
      </c>
      <c r="G440" s="54" t="s">
        <v>1895</v>
      </c>
      <c r="H440" s="55">
        <v>9200</v>
      </c>
      <c r="M440" s="38"/>
      <c r="N440" s="38"/>
      <c r="O440" s="277"/>
      <c r="P440" s="231"/>
    </row>
    <row r="441" spans="1:16">
      <c r="A441" s="54">
        <v>62</v>
      </c>
      <c r="B441" s="54" t="s">
        <v>1896</v>
      </c>
      <c r="C441" s="54">
        <v>122105</v>
      </c>
      <c r="D441" s="54" t="s">
        <v>108</v>
      </c>
      <c r="E441" s="54">
        <v>1371439</v>
      </c>
      <c r="F441" s="54" t="s">
        <v>1893</v>
      </c>
      <c r="G441" s="54" t="s">
        <v>1895</v>
      </c>
      <c r="H441" s="55">
        <v>2000</v>
      </c>
      <c r="M441" s="38"/>
      <c r="N441" s="38"/>
      <c r="O441" s="277"/>
      <c r="P441" s="231"/>
    </row>
    <row r="442" spans="1:16">
      <c r="A442" s="54">
        <v>63</v>
      </c>
      <c r="B442" s="54" t="s">
        <v>1897</v>
      </c>
      <c r="C442" s="54">
        <v>122181</v>
      </c>
      <c r="D442" s="54">
        <v>2401</v>
      </c>
      <c r="E442" s="54">
        <v>1370631</v>
      </c>
      <c r="F442" s="54" t="s">
        <v>1893</v>
      </c>
      <c r="G442" s="54" t="s">
        <v>1898</v>
      </c>
      <c r="H442" s="55">
        <v>6000</v>
      </c>
      <c r="M442" s="38"/>
      <c r="N442" s="38"/>
      <c r="O442" s="277"/>
      <c r="P442" s="231"/>
    </row>
    <row r="443" spans="1:16">
      <c r="A443" s="54">
        <v>64</v>
      </c>
      <c r="B443" s="54" t="s">
        <v>1899</v>
      </c>
      <c r="C443" s="54">
        <v>122180</v>
      </c>
      <c r="D443" s="54">
        <v>2310</v>
      </c>
      <c r="E443" s="54">
        <v>1366757</v>
      </c>
      <c r="F443" s="54" t="s">
        <v>1868</v>
      </c>
      <c r="G443" s="54" t="s">
        <v>1898</v>
      </c>
      <c r="H443" s="55">
        <v>26000</v>
      </c>
      <c r="M443" s="38"/>
      <c r="N443" s="38"/>
      <c r="O443" s="277"/>
      <c r="P443" s="231"/>
    </row>
    <row r="444" spans="1:16">
      <c r="A444" s="54">
        <v>65</v>
      </c>
      <c r="B444" s="54" t="s">
        <v>1886</v>
      </c>
      <c r="C444" s="54">
        <v>122179</v>
      </c>
      <c r="D444" s="54">
        <v>2009</v>
      </c>
      <c r="E444" s="54">
        <v>1370991</v>
      </c>
      <c r="F444" s="54" t="s">
        <v>1889</v>
      </c>
      <c r="G444" s="54" t="s">
        <v>1898</v>
      </c>
      <c r="H444" s="55">
        <v>8000</v>
      </c>
      <c r="M444" s="38"/>
      <c r="N444" s="38"/>
      <c r="O444" s="277"/>
      <c r="P444" s="231"/>
    </row>
    <row r="445" spans="1:16">
      <c r="A445" s="54">
        <v>66</v>
      </c>
      <c r="B445" s="54" t="s">
        <v>1870</v>
      </c>
      <c r="C445" s="54">
        <v>122173</v>
      </c>
      <c r="D445" s="54">
        <v>610</v>
      </c>
      <c r="E445" s="54">
        <v>1371322</v>
      </c>
      <c r="F445" s="54" t="s">
        <v>1893</v>
      </c>
      <c r="G445" s="54" t="s">
        <v>1898</v>
      </c>
      <c r="H445" s="55">
        <v>6000</v>
      </c>
      <c r="M445" s="38"/>
      <c r="N445" s="38"/>
      <c r="O445" s="277"/>
      <c r="P445" s="231"/>
    </row>
    <row r="446" spans="1:16">
      <c r="A446" s="54">
        <v>67</v>
      </c>
      <c r="B446" s="54" t="s">
        <v>1900</v>
      </c>
      <c r="C446" s="54">
        <v>122141</v>
      </c>
      <c r="D446" s="54">
        <v>1306</v>
      </c>
      <c r="E446" s="54">
        <v>1360097</v>
      </c>
      <c r="F446" s="54" t="s">
        <v>1862</v>
      </c>
      <c r="G446" s="54" t="s">
        <v>1901</v>
      </c>
      <c r="H446" s="55">
        <v>34500</v>
      </c>
      <c r="M446" s="38"/>
      <c r="N446" s="38"/>
      <c r="O446" s="277"/>
      <c r="P446" s="231"/>
    </row>
    <row r="447" spans="1:16">
      <c r="A447" s="54">
        <v>68</v>
      </c>
      <c r="B447" s="54" t="s">
        <v>140</v>
      </c>
      <c r="C447" s="54">
        <v>122215</v>
      </c>
      <c r="D447" s="54">
        <v>1607</v>
      </c>
      <c r="E447" s="54">
        <v>1371285</v>
      </c>
      <c r="F447" s="54" t="s">
        <v>1901</v>
      </c>
      <c r="G447" s="54" t="s">
        <v>1902</v>
      </c>
      <c r="H447" s="55">
        <v>9000</v>
      </c>
      <c r="M447" s="38"/>
      <c r="N447" s="38"/>
      <c r="O447" s="277"/>
      <c r="P447" s="231"/>
    </row>
    <row r="448" spans="1:16">
      <c r="A448" s="54">
        <v>69</v>
      </c>
      <c r="B448" s="54" t="s">
        <v>1903</v>
      </c>
      <c r="C448" s="54">
        <v>122213</v>
      </c>
      <c r="D448" s="54">
        <v>1512</v>
      </c>
      <c r="E448" s="54">
        <v>1372376</v>
      </c>
      <c r="F448" s="54" t="s">
        <v>1898</v>
      </c>
      <c r="G448" s="54" t="s">
        <v>1902</v>
      </c>
      <c r="H448" s="55">
        <v>2000</v>
      </c>
      <c r="M448" s="38"/>
      <c r="N448" s="38"/>
      <c r="O448" s="277"/>
      <c r="P448" s="231"/>
    </row>
    <row r="449" spans="1:16">
      <c r="A449" s="54">
        <v>70</v>
      </c>
      <c r="B449" s="54" t="s">
        <v>1904</v>
      </c>
      <c r="C449" s="54">
        <v>122212</v>
      </c>
      <c r="D449" s="54">
        <v>1503</v>
      </c>
      <c r="E449" s="54">
        <v>1371344</v>
      </c>
      <c r="F449" s="54" t="s">
        <v>1889</v>
      </c>
      <c r="G449" s="54" t="s">
        <v>1902</v>
      </c>
      <c r="H449" s="55">
        <v>10000</v>
      </c>
      <c r="M449" s="38"/>
      <c r="N449" s="38"/>
      <c r="O449" s="277"/>
      <c r="P449" s="231"/>
    </row>
    <row r="450" spans="1:16">
      <c r="A450" s="54">
        <v>71</v>
      </c>
      <c r="B450" s="54" t="s">
        <v>1905</v>
      </c>
      <c r="C450" s="54">
        <v>122211</v>
      </c>
      <c r="D450" s="54">
        <v>1501</v>
      </c>
      <c r="E450" s="54">
        <v>1371039</v>
      </c>
      <c r="F450" s="54" t="s">
        <v>1895</v>
      </c>
      <c r="G450" s="54" t="s">
        <v>1902</v>
      </c>
      <c r="H450" s="55">
        <v>6000</v>
      </c>
      <c r="M450" s="38"/>
      <c r="N450" s="38"/>
      <c r="O450" s="277"/>
      <c r="P450" s="231"/>
    </row>
    <row r="451" spans="1:16">
      <c r="A451" s="54">
        <v>72</v>
      </c>
      <c r="B451" s="54" t="s">
        <v>1906</v>
      </c>
      <c r="C451" s="54">
        <v>122210</v>
      </c>
      <c r="D451" s="54">
        <v>1306</v>
      </c>
      <c r="E451" s="54">
        <v>1371982</v>
      </c>
      <c r="F451" s="54" t="s">
        <v>1901</v>
      </c>
      <c r="G451" s="54" t="s">
        <v>1902</v>
      </c>
      <c r="H451" s="55">
        <v>4000</v>
      </c>
      <c r="M451" s="38"/>
      <c r="N451" s="38"/>
      <c r="O451" s="277"/>
      <c r="P451" s="231"/>
    </row>
    <row r="452" spans="1:16">
      <c r="A452" s="54">
        <v>73</v>
      </c>
      <c r="B452" s="54" t="s">
        <v>215</v>
      </c>
      <c r="C452" s="54">
        <v>122209</v>
      </c>
      <c r="D452" s="54">
        <v>1302</v>
      </c>
      <c r="E452" s="54">
        <v>1366330</v>
      </c>
      <c r="F452" s="54" t="s">
        <v>1869</v>
      </c>
      <c r="G452" s="54" t="s">
        <v>1902</v>
      </c>
      <c r="H452" s="55">
        <v>24000</v>
      </c>
      <c r="M452" s="38"/>
      <c r="N452" s="38"/>
      <c r="O452" s="277"/>
      <c r="P452" s="231"/>
    </row>
    <row r="453" spans="1:16">
      <c r="A453" s="54">
        <v>74</v>
      </c>
      <c r="B453" s="54" t="s">
        <v>708</v>
      </c>
      <c r="C453" s="54">
        <v>122208</v>
      </c>
      <c r="D453" s="54">
        <v>1008</v>
      </c>
      <c r="E453" s="54">
        <v>1371650</v>
      </c>
      <c r="F453" s="54" t="s">
        <v>1901</v>
      </c>
      <c r="G453" s="54" t="s">
        <v>1902</v>
      </c>
      <c r="H453" s="55">
        <v>4000</v>
      </c>
      <c r="M453" s="38"/>
      <c r="N453" s="38"/>
      <c r="O453" s="277"/>
      <c r="P453" s="231"/>
    </row>
    <row r="454" spans="1:16">
      <c r="A454" s="54">
        <v>75</v>
      </c>
      <c r="B454" s="54" t="s">
        <v>1907</v>
      </c>
      <c r="C454" s="54">
        <v>122206</v>
      </c>
      <c r="D454" s="54">
        <v>801</v>
      </c>
      <c r="E454" s="54">
        <v>1361489</v>
      </c>
      <c r="F454" s="54" t="s">
        <v>1884</v>
      </c>
      <c r="G454" s="54" t="s">
        <v>1902</v>
      </c>
      <c r="H454" s="55">
        <v>12000</v>
      </c>
      <c r="M454" s="38"/>
      <c r="N454" s="38"/>
      <c r="O454" s="277"/>
      <c r="P454" s="231"/>
    </row>
    <row r="455" spans="1:16">
      <c r="A455" s="54">
        <v>76</v>
      </c>
      <c r="B455" s="54" t="s">
        <v>1532</v>
      </c>
      <c r="C455" s="54">
        <v>120814</v>
      </c>
      <c r="D455" s="54">
        <v>1610</v>
      </c>
      <c r="E455" s="54">
        <v>1356919</v>
      </c>
      <c r="F455" s="54" t="s">
        <v>1777</v>
      </c>
      <c r="G455" s="54" t="s">
        <v>1795</v>
      </c>
      <c r="H455" s="55">
        <v>6000</v>
      </c>
      <c r="M455" s="38"/>
      <c r="N455" s="38"/>
      <c r="O455" s="277"/>
      <c r="P455" s="231"/>
    </row>
    <row r="456" spans="1:16">
      <c r="A456" s="54">
        <v>77</v>
      </c>
      <c r="B456" s="54" t="s">
        <v>1908</v>
      </c>
      <c r="C456" s="54">
        <v>121975</v>
      </c>
      <c r="D456" s="54">
        <v>1001</v>
      </c>
      <c r="E456" s="54">
        <v>1370562</v>
      </c>
      <c r="F456" s="54" t="s">
        <v>1875</v>
      </c>
      <c r="G456" s="54" t="s">
        <v>1884</v>
      </c>
      <c r="H456" s="55">
        <v>4000</v>
      </c>
      <c r="M456" s="38"/>
      <c r="N456" s="38"/>
      <c r="O456" s="277"/>
      <c r="P456" s="231"/>
    </row>
    <row r="457" spans="1:16">
      <c r="A457" s="54">
        <v>78</v>
      </c>
      <c r="B457" s="54" t="s">
        <v>1909</v>
      </c>
      <c r="C457" s="54">
        <v>121589</v>
      </c>
      <c r="D457" s="54">
        <v>2503</v>
      </c>
      <c r="E457" s="54">
        <v>1366795</v>
      </c>
      <c r="F457" s="54" t="s">
        <v>1859</v>
      </c>
      <c r="G457" s="54" t="s">
        <v>1860</v>
      </c>
      <c r="H457" s="55">
        <v>5700</v>
      </c>
      <c r="M457" s="38"/>
      <c r="N457" s="38"/>
      <c r="O457" s="277"/>
      <c r="P457" s="231"/>
    </row>
    <row r="458" spans="1:16">
      <c r="A458" s="54">
        <v>79</v>
      </c>
      <c r="B458" s="54" t="s">
        <v>241</v>
      </c>
      <c r="C458" s="54">
        <v>122251</v>
      </c>
      <c r="D458" s="54">
        <v>1501</v>
      </c>
      <c r="E458" s="54">
        <v>1372078</v>
      </c>
      <c r="F458" s="54" t="s">
        <v>1898</v>
      </c>
      <c r="G458" s="54" t="s">
        <v>1910</v>
      </c>
      <c r="H458" s="55">
        <v>4000</v>
      </c>
      <c r="M458" s="38"/>
      <c r="N458" s="38"/>
      <c r="O458" s="277"/>
      <c r="P458" s="231"/>
    </row>
    <row r="459" spans="1:16">
      <c r="A459" s="54">
        <v>80</v>
      </c>
      <c r="B459" s="54" t="s">
        <v>1593</v>
      </c>
      <c r="C459" s="54">
        <v>122252</v>
      </c>
      <c r="D459" s="54">
        <v>1508</v>
      </c>
      <c r="E459" s="54">
        <v>1371186</v>
      </c>
      <c r="F459" s="54" t="s">
        <v>1889</v>
      </c>
      <c r="G459" s="54" t="s">
        <v>1910</v>
      </c>
      <c r="H459" s="55">
        <v>12000</v>
      </c>
      <c r="M459" s="38"/>
      <c r="N459" s="38"/>
      <c r="O459" s="277"/>
      <c r="P459" s="231"/>
    </row>
    <row r="460" spans="1:16">
      <c r="A460" s="54">
        <v>81</v>
      </c>
      <c r="B460" s="54" t="s">
        <v>1878</v>
      </c>
      <c r="C460" s="54">
        <v>122259</v>
      </c>
      <c r="D460" s="54">
        <v>1201</v>
      </c>
      <c r="E460" s="54">
        <v>1369235</v>
      </c>
      <c r="F460" s="54" t="s">
        <v>1879</v>
      </c>
      <c r="G460" s="54" t="s">
        <v>1910</v>
      </c>
      <c r="H460" s="55">
        <v>20000</v>
      </c>
      <c r="M460" s="38"/>
      <c r="N460" s="38"/>
      <c r="O460" s="277"/>
      <c r="P460" s="231"/>
    </row>
    <row r="461" spans="1:16">
      <c r="A461" s="54">
        <v>82</v>
      </c>
      <c r="B461" s="54" t="s">
        <v>1911</v>
      </c>
      <c r="C461" s="54">
        <v>122250</v>
      </c>
      <c r="D461" s="54">
        <v>1610</v>
      </c>
      <c r="E461" s="54">
        <v>1370494</v>
      </c>
      <c r="F461" s="54" t="s">
        <v>1884</v>
      </c>
      <c r="G461" s="54" t="s">
        <v>1910</v>
      </c>
      <c r="H461" s="55">
        <v>14000</v>
      </c>
      <c r="M461" s="38"/>
      <c r="N461" s="38"/>
      <c r="O461" s="277"/>
      <c r="P461" s="231"/>
    </row>
    <row r="462" spans="1:16">
      <c r="A462" s="54">
        <v>83</v>
      </c>
      <c r="B462" s="54" t="s">
        <v>1912</v>
      </c>
      <c r="C462" s="54">
        <v>122253</v>
      </c>
      <c r="D462" s="54">
        <v>1901</v>
      </c>
      <c r="E462" s="54">
        <v>1373120</v>
      </c>
      <c r="F462" s="54" t="s">
        <v>1902</v>
      </c>
      <c r="G462" s="54" t="s">
        <v>1910</v>
      </c>
      <c r="H462" s="55">
        <v>2000</v>
      </c>
      <c r="M462" s="38"/>
      <c r="N462" s="38"/>
      <c r="O462" s="277"/>
      <c r="P462" s="231"/>
    </row>
    <row r="463" spans="1:16">
      <c r="A463" s="54">
        <v>84</v>
      </c>
      <c r="B463" s="54" t="s">
        <v>1913</v>
      </c>
      <c r="C463" s="54">
        <v>122295</v>
      </c>
      <c r="D463" s="54">
        <v>2310</v>
      </c>
      <c r="E463" s="54">
        <v>1372711</v>
      </c>
      <c r="F463" s="54" t="s">
        <v>1898</v>
      </c>
      <c r="G463" s="54" t="s">
        <v>1914</v>
      </c>
      <c r="H463" s="55">
        <v>6000</v>
      </c>
      <c r="M463" s="38"/>
      <c r="N463" s="38"/>
      <c r="O463" s="277"/>
      <c r="P463" s="231"/>
    </row>
    <row r="464" spans="1:16">
      <c r="A464" s="54">
        <v>85</v>
      </c>
      <c r="B464" s="54" t="s">
        <v>1823</v>
      </c>
      <c r="C464" s="54">
        <v>122289</v>
      </c>
      <c r="D464" s="54">
        <v>2306</v>
      </c>
      <c r="E464" s="54">
        <v>1372722</v>
      </c>
      <c r="F464" s="54" t="s">
        <v>1902</v>
      </c>
      <c r="G464" s="54" t="s">
        <v>1914</v>
      </c>
      <c r="H464" s="55">
        <v>4000</v>
      </c>
      <c r="M464" s="38"/>
      <c r="N464" s="38"/>
      <c r="O464" s="277"/>
      <c r="P464" s="231"/>
    </row>
    <row r="465" spans="1:16">
      <c r="A465" s="54">
        <v>86</v>
      </c>
      <c r="B465" s="54" t="s">
        <v>687</v>
      </c>
      <c r="C465" s="54">
        <v>122292</v>
      </c>
      <c r="D465" s="54">
        <v>2007</v>
      </c>
      <c r="E465" s="54">
        <v>1371826</v>
      </c>
      <c r="F465" s="54" t="s">
        <v>1901</v>
      </c>
      <c r="G465" s="54" t="s">
        <v>1914</v>
      </c>
      <c r="H465" s="55">
        <v>9200</v>
      </c>
      <c r="M465" s="38"/>
      <c r="N465" s="38"/>
      <c r="O465" s="277"/>
      <c r="P465" s="231"/>
    </row>
    <row r="466" spans="1:16">
      <c r="A466" s="54">
        <v>87</v>
      </c>
      <c r="B466" s="54" t="s">
        <v>1593</v>
      </c>
      <c r="C466" s="54">
        <v>122290</v>
      </c>
      <c r="D466" s="54">
        <v>1508</v>
      </c>
      <c r="E466" s="54">
        <v>1373522</v>
      </c>
      <c r="F466" s="54" t="s">
        <v>1910</v>
      </c>
      <c r="G466" s="54" t="s">
        <v>1914</v>
      </c>
      <c r="H466" s="55">
        <v>2000</v>
      </c>
      <c r="M466" s="38"/>
      <c r="N466" s="38"/>
      <c r="O466" s="277"/>
      <c r="P466" s="231"/>
    </row>
    <row r="467" spans="1:16">
      <c r="A467" s="54">
        <v>88</v>
      </c>
      <c r="B467" s="54" t="s">
        <v>241</v>
      </c>
      <c r="C467" s="54">
        <v>122293</v>
      </c>
      <c r="D467" s="54">
        <v>1501</v>
      </c>
      <c r="E467" s="54">
        <v>1373117</v>
      </c>
      <c r="F467" s="54" t="s">
        <v>1910</v>
      </c>
      <c r="G467" s="54" t="s">
        <v>1914</v>
      </c>
      <c r="H467" s="55">
        <v>2000</v>
      </c>
      <c r="M467" s="38"/>
      <c r="N467" s="38"/>
      <c r="O467" s="277"/>
      <c r="P467" s="231"/>
    </row>
    <row r="468" spans="1:16">
      <c r="A468" s="54">
        <v>89</v>
      </c>
      <c r="B468" s="54" t="s">
        <v>708</v>
      </c>
      <c r="C468" s="54">
        <v>122294</v>
      </c>
      <c r="D468" s="54">
        <v>1008</v>
      </c>
      <c r="E468" s="54">
        <v>1371953</v>
      </c>
      <c r="F468" s="54" t="s">
        <v>1902</v>
      </c>
      <c r="G468" s="54" t="s">
        <v>1914</v>
      </c>
      <c r="H468" s="55">
        <v>4000</v>
      </c>
      <c r="M468" s="38"/>
      <c r="N468" s="38"/>
      <c r="O468" s="277"/>
      <c r="P468" s="231"/>
    </row>
    <row r="469" spans="1:16">
      <c r="A469" s="54">
        <v>90</v>
      </c>
      <c r="B469" s="54" t="s">
        <v>1915</v>
      </c>
      <c r="C469" s="54">
        <v>122341</v>
      </c>
      <c r="D469" s="54">
        <v>2401</v>
      </c>
      <c r="E469" s="54">
        <v>1373151</v>
      </c>
      <c r="F469" s="54" t="s">
        <v>1910</v>
      </c>
      <c r="G469" s="54" t="s">
        <v>1916</v>
      </c>
      <c r="H469" s="55">
        <v>4000</v>
      </c>
      <c r="M469" s="38"/>
      <c r="N469" s="38"/>
      <c r="O469" s="277"/>
      <c r="P469" s="231"/>
    </row>
    <row r="470" spans="1:16">
      <c r="A470" s="54">
        <v>91</v>
      </c>
      <c r="B470" s="54" t="s">
        <v>1917</v>
      </c>
      <c r="C470" s="54">
        <v>122336</v>
      </c>
      <c r="D470" s="54">
        <v>1512</v>
      </c>
      <c r="E470" s="54">
        <v>1347371</v>
      </c>
      <c r="F470" s="54" t="s">
        <v>1914</v>
      </c>
      <c r="G470" s="54" t="s">
        <v>1916</v>
      </c>
      <c r="H470" s="55">
        <v>2300</v>
      </c>
      <c r="M470" s="38"/>
      <c r="N470" s="38"/>
      <c r="O470" s="277"/>
      <c r="P470" s="231"/>
    </row>
    <row r="471" spans="1:16">
      <c r="A471" s="54">
        <v>92</v>
      </c>
      <c r="B471" s="54" t="s">
        <v>241</v>
      </c>
      <c r="C471" s="54">
        <v>122335</v>
      </c>
      <c r="D471" s="54">
        <v>1410</v>
      </c>
      <c r="E471" s="54">
        <v>1373653</v>
      </c>
      <c r="F471" s="54" t="s">
        <v>1914</v>
      </c>
      <c r="G471" s="54" t="s">
        <v>1916</v>
      </c>
      <c r="H471" s="55">
        <v>2000</v>
      </c>
      <c r="M471" s="38"/>
      <c r="N471" s="38"/>
      <c r="O471" s="277"/>
      <c r="P471" s="231"/>
    </row>
    <row r="472" spans="1:16">
      <c r="A472" s="54">
        <v>93</v>
      </c>
      <c r="B472" s="54" t="s">
        <v>1918</v>
      </c>
      <c r="C472" s="54">
        <v>122332</v>
      </c>
      <c r="D472" s="54">
        <v>801</v>
      </c>
      <c r="E472" s="54">
        <v>1373257</v>
      </c>
      <c r="F472" s="54" t="s">
        <v>1910</v>
      </c>
      <c r="G472" s="54" t="s">
        <v>1916</v>
      </c>
      <c r="H472" s="55">
        <v>4000</v>
      </c>
      <c r="M472" s="38"/>
      <c r="N472" s="38"/>
      <c r="O472" s="277"/>
      <c r="P472" s="231"/>
    </row>
    <row r="473" spans="1:16">
      <c r="A473" s="54">
        <v>94</v>
      </c>
      <c r="B473" s="54" t="s">
        <v>1919</v>
      </c>
      <c r="C473" s="54">
        <v>122381</v>
      </c>
      <c r="D473" s="54">
        <v>2307</v>
      </c>
      <c r="E473" s="54">
        <v>1373649</v>
      </c>
      <c r="F473" s="54" t="s">
        <v>1916</v>
      </c>
      <c r="G473" s="54" t="s">
        <v>1920</v>
      </c>
      <c r="H473" s="55">
        <v>4000</v>
      </c>
      <c r="M473" s="38"/>
      <c r="N473" s="38"/>
      <c r="O473" s="277"/>
      <c r="P473" s="231"/>
    </row>
    <row r="474" spans="1:16">
      <c r="A474" s="54">
        <v>95</v>
      </c>
      <c r="B474" s="54" t="s">
        <v>241</v>
      </c>
      <c r="C474" s="54">
        <v>122377</v>
      </c>
      <c r="D474" s="54">
        <v>1410</v>
      </c>
      <c r="E474" s="54">
        <v>1374152</v>
      </c>
      <c r="F474" s="54" t="s">
        <v>1916</v>
      </c>
      <c r="G474" s="54" t="s">
        <v>1920</v>
      </c>
      <c r="H474" s="55">
        <v>2000</v>
      </c>
      <c r="M474" s="38"/>
      <c r="N474" s="38"/>
      <c r="O474" s="277"/>
      <c r="P474" s="231"/>
    </row>
    <row r="475" spans="1:16">
      <c r="A475" s="54">
        <v>96</v>
      </c>
      <c r="B475" s="54" t="s">
        <v>1921</v>
      </c>
      <c r="C475" s="54">
        <v>122384</v>
      </c>
      <c r="D475" s="54">
        <v>2110</v>
      </c>
      <c r="E475" s="54">
        <v>1373243</v>
      </c>
      <c r="F475" s="54" t="s">
        <v>1910</v>
      </c>
      <c r="G475" s="54" t="s">
        <v>1920</v>
      </c>
      <c r="H475" s="55">
        <v>6000</v>
      </c>
      <c r="M475" s="38"/>
      <c r="N475" s="38"/>
      <c r="O475" s="277"/>
      <c r="P475" s="231"/>
    </row>
    <row r="476" spans="1:16">
      <c r="A476" s="54">
        <v>97</v>
      </c>
      <c r="B476" s="54" t="s">
        <v>1922</v>
      </c>
      <c r="C476" s="54">
        <v>122423</v>
      </c>
      <c r="D476" s="54">
        <v>1603</v>
      </c>
      <c r="E476" s="54">
        <v>1306813</v>
      </c>
      <c r="F476" s="54" t="s">
        <v>1898</v>
      </c>
      <c r="G476" s="54" t="s">
        <v>1923</v>
      </c>
      <c r="H476" s="55">
        <v>16800</v>
      </c>
      <c r="M476" s="38"/>
      <c r="N476" s="38"/>
      <c r="O476" s="277"/>
      <c r="P476" s="231"/>
    </row>
    <row r="477" spans="1:16">
      <c r="A477" s="54">
        <v>98</v>
      </c>
      <c r="B477" s="54" t="s">
        <v>670</v>
      </c>
      <c r="C477" s="54">
        <v>122481</v>
      </c>
      <c r="D477" s="54">
        <v>1010</v>
      </c>
      <c r="E477" s="54">
        <v>1369731</v>
      </c>
      <c r="F477" s="54" t="s">
        <v>1920</v>
      </c>
      <c r="G477" s="54" t="s">
        <v>1924</v>
      </c>
      <c r="H477" s="55">
        <v>4000</v>
      </c>
      <c r="M477" s="38"/>
      <c r="N477" s="38"/>
      <c r="O477" s="277"/>
      <c r="P477" s="231"/>
    </row>
    <row r="478" spans="1:16">
      <c r="A478" s="54">
        <v>99</v>
      </c>
      <c r="B478" s="54" t="s">
        <v>1925</v>
      </c>
      <c r="C478" s="54">
        <v>122540</v>
      </c>
      <c r="D478" s="54">
        <v>1503</v>
      </c>
      <c r="E478" s="54">
        <v>1351352</v>
      </c>
      <c r="F478" s="54" t="s">
        <v>1923</v>
      </c>
      <c r="G478" s="54" t="s">
        <v>1926</v>
      </c>
      <c r="H478" s="55">
        <v>4000</v>
      </c>
      <c r="M478" s="38"/>
      <c r="N478" s="38"/>
      <c r="O478" s="277"/>
      <c r="P478" s="231"/>
    </row>
    <row r="479" spans="1:16">
      <c r="A479" s="54">
        <v>100</v>
      </c>
      <c r="B479" s="54" t="s">
        <v>1927</v>
      </c>
      <c r="C479" s="54">
        <v>122539</v>
      </c>
      <c r="D479" s="54">
        <v>1408</v>
      </c>
      <c r="E479" s="54">
        <v>1373878</v>
      </c>
      <c r="F479" s="54" t="s">
        <v>1920</v>
      </c>
      <c r="G479" s="54" t="s">
        <v>1926</v>
      </c>
      <c r="H479" s="55">
        <v>6000</v>
      </c>
      <c r="M479" s="38"/>
      <c r="N479" s="38"/>
      <c r="O479" s="277"/>
      <c r="P479" s="231"/>
    </row>
    <row r="480" spans="1:16">
      <c r="A480" s="54">
        <v>101</v>
      </c>
      <c r="B480" s="54" t="s">
        <v>1928</v>
      </c>
      <c r="C480" s="54">
        <v>122544</v>
      </c>
      <c r="D480" s="54">
        <v>2412</v>
      </c>
      <c r="E480" s="54">
        <v>1359722</v>
      </c>
      <c r="F480" s="54" t="s">
        <v>1901</v>
      </c>
      <c r="G480" s="54" t="s">
        <v>1926</v>
      </c>
      <c r="H480" s="55">
        <v>18000</v>
      </c>
      <c r="M480" s="38"/>
      <c r="N480" s="38"/>
      <c r="O480" s="277"/>
      <c r="P480" s="231"/>
    </row>
    <row r="481" spans="3:14">
      <c r="C481" s="53"/>
      <c r="D481" s="53"/>
      <c r="E481" s="53"/>
      <c r="F481" s="53"/>
      <c r="G481" s="52" t="s">
        <v>133</v>
      </c>
      <c r="H481" s="57">
        <f>SUM(H308:H480)</f>
        <v>1297900</v>
      </c>
      <c r="I481" s="21" t="s">
        <v>1929</v>
      </c>
      <c r="M481" s="38"/>
      <c r="N481" s="38"/>
    </row>
    <row r="482" spans="7:14">
      <c r="G482" s="52" t="s">
        <v>1930</v>
      </c>
      <c r="H482" s="57">
        <v>752200</v>
      </c>
      <c r="M482" s="38"/>
      <c r="N482" s="38"/>
    </row>
    <row r="483" spans="7:14">
      <c r="G483" s="21" t="s">
        <v>1931</v>
      </c>
      <c r="H483" s="21">
        <f>H481-H482</f>
        <v>545700</v>
      </c>
      <c r="M483" s="38"/>
      <c r="N483" s="38"/>
    </row>
    <row r="484" spans="13:14">
      <c r="M484" s="38"/>
      <c r="N484" s="38"/>
    </row>
    <row r="485" spans="13:14">
      <c r="M485" s="38"/>
      <c r="N485" s="38"/>
    </row>
    <row r="486" ht="13.5" spans="13:14">
      <c r="M486" s="38"/>
      <c r="N486" s="38"/>
    </row>
    <row r="487" ht="13.5" spans="1:14">
      <c r="A487" s="178" t="s">
        <v>1932</v>
      </c>
      <c r="B487" s="178" t="s">
        <v>1933</v>
      </c>
      <c r="C487" s="178" t="s">
        <v>1934</v>
      </c>
      <c r="D487" s="186" t="s">
        <v>1935</v>
      </c>
      <c r="E487" s="186" t="s">
        <v>1936</v>
      </c>
      <c r="F487" s="179" t="s">
        <v>1937</v>
      </c>
      <c r="G487" s="186" t="s">
        <v>1938</v>
      </c>
      <c r="H487" s="179" t="s">
        <v>1939</v>
      </c>
      <c r="M487" s="38"/>
      <c r="N487" s="38"/>
    </row>
    <row r="488" ht="13.5" spans="1:14">
      <c r="A488" s="178" t="s">
        <v>1940</v>
      </c>
      <c r="B488" s="186" t="s">
        <v>1941</v>
      </c>
      <c r="C488" s="178" t="s">
        <v>1942</v>
      </c>
      <c r="D488" s="178" t="s">
        <v>1943</v>
      </c>
      <c r="E488" s="179">
        <v>1351272</v>
      </c>
      <c r="F488" s="186" t="s">
        <v>1944</v>
      </c>
      <c r="G488" s="186" t="s">
        <v>1945</v>
      </c>
      <c r="H488" s="61">
        <v>4000</v>
      </c>
      <c r="M488" s="38"/>
      <c r="N488" s="38"/>
    </row>
    <row r="489" ht="13.5" spans="1:14">
      <c r="A489" s="178" t="s">
        <v>1946</v>
      </c>
      <c r="B489" s="186" t="s">
        <v>1947</v>
      </c>
      <c r="C489" s="178" t="s">
        <v>1948</v>
      </c>
      <c r="D489" s="178" t="s">
        <v>1949</v>
      </c>
      <c r="E489" s="279">
        <v>1364867</v>
      </c>
      <c r="F489" s="186" t="s">
        <v>1950</v>
      </c>
      <c r="G489" s="186" t="s">
        <v>1951</v>
      </c>
      <c r="H489" s="61">
        <v>12000</v>
      </c>
      <c r="M489" s="38"/>
      <c r="N489" s="38"/>
    </row>
    <row r="490" ht="13.5" spans="1:14">
      <c r="A490" s="178" t="s">
        <v>1952</v>
      </c>
      <c r="B490" s="186" t="s">
        <v>1953</v>
      </c>
      <c r="C490" s="178" t="s">
        <v>1954</v>
      </c>
      <c r="D490" s="178" t="s">
        <v>1955</v>
      </c>
      <c r="E490" s="279">
        <v>1364867</v>
      </c>
      <c r="F490" s="186" t="s">
        <v>1950</v>
      </c>
      <c r="G490" s="186" t="s">
        <v>1951</v>
      </c>
      <c r="H490" s="61">
        <v>12000</v>
      </c>
      <c r="M490" s="38"/>
      <c r="N490" s="38"/>
    </row>
    <row r="491" ht="13.5" spans="1:14">
      <c r="A491" s="178" t="s">
        <v>1956</v>
      </c>
      <c r="B491" s="186" t="s">
        <v>1957</v>
      </c>
      <c r="C491" s="178" t="s">
        <v>1958</v>
      </c>
      <c r="D491" s="178" t="s">
        <v>1959</v>
      </c>
      <c r="E491" s="279">
        <v>1364867</v>
      </c>
      <c r="F491" s="186" t="s">
        <v>1950</v>
      </c>
      <c r="G491" s="186" t="s">
        <v>1951</v>
      </c>
      <c r="H491" s="61">
        <v>12000</v>
      </c>
      <c r="M491" s="38"/>
      <c r="N491" s="38"/>
    </row>
    <row r="492" ht="13.5" spans="1:14">
      <c r="A492" s="178" t="s">
        <v>1960</v>
      </c>
      <c r="B492" s="186" t="s">
        <v>1961</v>
      </c>
      <c r="C492" s="178" t="s">
        <v>1962</v>
      </c>
      <c r="D492" s="178" t="s">
        <v>1963</v>
      </c>
      <c r="E492" s="279">
        <v>1368588</v>
      </c>
      <c r="F492" s="186" t="s">
        <v>1964</v>
      </c>
      <c r="G492" s="186" t="s">
        <v>1965</v>
      </c>
      <c r="H492" s="61">
        <v>4000</v>
      </c>
      <c r="M492" s="38"/>
      <c r="N492" s="38"/>
    </row>
    <row r="493" ht="13.5" spans="1:14">
      <c r="A493" s="178" t="s">
        <v>1966</v>
      </c>
      <c r="B493" s="186" t="s">
        <v>1967</v>
      </c>
      <c r="C493" s="178" t="s">
        <v>1968</v>
      </c>
      <c r="D493" s="178" t="s">
        <v>1969</v>
      </c>
      <c r="E493" s="279">
        <v>1369772</v>
      </c>
      <c r="F493" s="186" t="s">
        <v>1970</v>
      </c>
      <c r="G493" s="186" t="s">
        <v>1971</v>
      </c>
      <c r="H493" s="61">
        <v>2000</v>
      </c>
      <c r="M493" s="38"/>
      <c r="N493" s="38"/>
    </row>
    <row r="494" ht="13.5" spans="1:14">
      <c r="A494" s="178" t="s">
        <v>1972</v>
      </c>
      <c r="B494" s="186" t="s">
        <v>1973</v>
      </c>
      <c r="C494" s="178" t="s">
        <v>1974</v>
      </c>
      <c r="D494" s="178" t="s">
        <v>1975</v>
      </c>
      <c r="E494" s="279">
        <v>1373676</v>
      </c>
      <c r="F494" s="186" t="s">
        <v>1976</v>
      </c>
      <c r="G494" s="186" t="s">
        <v>1977</v>
      </c>
      <c r="H494" s="61">
        <v>10000</v>
      </c>
      <c r="M494" s="38"/>
      <c r="N494" s="38"/>
    </row>
    <row r="495" ht="13.5" spans="1:14">
      <c r="A495" s="178" t="s">
        <v>1978</v>
      </c>
      <c r="B495" s="186" t="s">
        <v>1979</v>
      </c>
      <c r="C495" s="178" t="s">
        <v>1980</v>
      </c>
      <c r="D495" s="178" t="s">
        <v>1981</v>
      </c>
      <c r="E495" s="279">
        <v>1324760</v>
      </c>
      <c r="F495" s="186" t="s">
        <v>1982</v>
      </c>
      <c r="G495" s="186" t="s">
        <v>1977</v>
      </c>
      <c r="H495" s="61">
        <v>1500</v>
      </c>
      <c r="M495" s="38"/>
      <c r="N495" s="38"/>
    </row>
    <row r="496" ht="13.5" spans="1:14">
      <c r="A496" s="178" t="s">
        <v>1983</v>
      </c>
      <c r="B496" s="186" t="s">
        <v>1984</v>
      </c>
      <c r="C496" s="178" t="s">
        <v>1985</v>
      </c>
      <c r="D496" s="178" t="s">
        <v>1986</v>
      </c>
      <c r="E496" s="279">
        <v>1373842</v>
      </c>
      <c r="F496" s="186" t="s">
        <v>1987</v>
      </c>
      <c r="G496" s="186" t="s">
        <v>1977</v>
      </c>
      <c r="H496" s="61">
        <v>8000</v>
      </c>
      <c r="M496" s="38"/>
      <c r="N496" s="38"/>
    </row>
    <row r="497" ht="13.5" spans="1:14">
      <c r="A497" s="178" t="s">
        <v>1988</v>
      </c>
      <c r="B497" s="186" t="s">
        <v>1989</v>
      </c>
      <c r="C497" s="178" t="s">
        <v>1990</v>
      </c>
      <c r="D497" s="178" t="s">
        <v>1991</v>
      </c>
      <c r="E497" s="279">
        <v>1374451</v>
      </c>
      <c r="F497" s="186" t="s">
        <v>1992</v>
      </c>
      <c r="G497" s="186" t="s">
        <v>1977</v>
      </c>
      <c r="H497" s="61">
        <v>6000</v>
      </c>
      <c r="M497" s="38"/>
      <c r="N497" s="38"/>
    </row>
    <row r="498" ht="13.5" spans="1:14">
      <c r="A498" s="178" t="s">
        <v>1993</v>
      </c>
      <c r="B498" s="186" t="s">
        <v>1994</v>
      </c>
      <c r="C498" s="178" t="s">
        <v>1995</v>
      </c>
      <c r="D498" s="178" t="s">
        <v>1996</v>
      </c>
      <c r="E498" s="279">
        <v>1373460</v>
      </c>
      <c r="F498" s="186" t="s">
        <v>1997</v>
      </c>
      <c r="G498" s="186" t="s">
        <v>1977</v>
      </c>
      <c r="H498" s="61">
        <v>12000</v>
      </c>
      <c r="M498" s="38"/>
      <c r="N498" s="38"/>
    </row>
    <row r="499" ht="13.5" spans="1:14">
      <c r="A499" s="178" t="s">
        <v>1998</v>
      </c>
      <c r="B499" s="186" t="s">
        <v>1999</v>
      </c>
      <c r="C499" s="178" t="s">
        <v>2000</v>
      </c>
      <c r="D499" s="178" t="s">
        <v>2001</v>
      </c>
      <c r="E499" s="279">
        <v>1307339</v>
      </c>
      <c r="F499" s="186" t="s">
        <v>1977</v>
      </c>
      <c r="G499" s="186" t="s">
        <v>2002</v>
      </c>
      <c r="H499" s="61">
        <v>4500</v>
      </c>
      <c r="M499" s="38"/>
      <c r="N499" s="38"/>
    </row>
    <row r="500" ht="13.5" spans="1:15">
      <c r="A500" s="178" t="s">
        <v>2003</v>
      </c>
      <c r="B500" s="186" t="s">
        <v>2004</v>
      </c>
      <c r="C500" s="178" t="s">
        <v>2005</v>
      </c>
      <c r="D500" s="178" t="s">
        <v>2006</v>
      </c>
      <c r="E500" s="279">
        <v>1373543</v>
      </c>
      <c r="F500" s="186" t="s">
        <v>1976</v>
      </c>
      <c r="G500" s="186" t="s">
        <v>2002</v>
      </c>
      <c r="H500" s="61">
        <v>14000</v>
      </c>
      <c r="N500" s="38"/>
      <c r="O500" s="38"/>
    </row>
    <row r="501" ht="13.5" spans="1:15">
      <c r="A501" s="178" t="s">
        <v>2007</v>
      </c>
      <c r="B501" s="186" t="s">
        <v>2008</v>
      </c>
      <c r="C501" s="178" t="s">
        <v>2009</v>
      </c>
      <c r="D501" s="178" t="s">
        <v>2010</v>
      </c>
      <c r="E501" s="279">
        <v>1374192</v>
      </c>
      <c r="F501" s="186" t="s">
        <v>1987</v>
      </c>
      <c r="G501" s="186" t="s">
        <v>2002</v>
      </c>
      <c r="H501" s="61">
        <v>12000</v>
      </c>
      <c r="N501" s="38"/>
      <c r="O501" s="38"/>
    </row>
    <row r="502" ht="13.5" spans="1:15">
      <c r="A502" s="178" t="s">
        <v>2011</v>
      </c>
      <c r="B502" s="186" t="s">
        <v>2012</v>
      </c>
      <c r="C502" s="178" t="s">
        <v>2013</v>
      </c>
      <c r="D502" s="178" t="s">
        <v>2014</v>
      </c>
      <c r="E502" s="279">
        <v>1373031</v>
      </c>
      <c r="F502" s="186" t="s">
        <v>2015</v>
      </c>
      <c r="G502" s="186" t="s">
        <v>2016</v>
      </c>
      <c r="H502" s="61">
        <v>22000</v>
      </c>
      <c r="N502" s="38"/>
      <c r="O502" s="38"/>
    </row>
    <row r="503" ht="13.5" spans="1:15">
      <c r="A503" s="178" t="s">
        <v>2017</v>
      </c>
      <c r="B503" s="186" t="s">
        <v>2018</v>
      </c>
      <c r="C503" s="178" t="s">
        <v>2019</v>
      </c>
      <c r="D503" s="178" t="s">
        <v>2020</v>
      </c>
      <c r="E503" s="279">
        <v>1351353</v>
      </c>
      <c r="F503" s="186" t="s">
        <v>2016</v>
      </c>
      <c r="G503" s="186" t="s">
        <v>2021</v>
      </c>
      <c r="H503" s="61">
        <v>2000</v>
      </c>
      <c r="N503" s="38"/>
      <c r="O503" s="38"/>
    </row>
    <row r="504" ht="13.5" spans="1:15">
      <c r="A504" s="178" t="s">
        <v>2022</v>
      </c>
      <c r="B504" s="186" t="s">
        <v>2023</v>
      </c>
      <c r="C504" s="178" t="s">
        <v>2024</v>
      </c>
      <c r="D504" s="178" t="s">
        <v>2025</v>
      </c>
      <c r="E504" s="279">
        <v>1377129</v>
      </c>
      <c r="F504" s="186" t="s">
        <v>2016</v>
      </c>
      <c r="G504" s="186" t="s">
        <v>1964</v>
      </c>
      <c r="H504" s="61">
        <v>4600</v>
      </c>
      <c r="N504" s="38"/>
      <c r="O504" s="38"/>
    </row>
    <row r="505" ht="13.5" spans="1:15">
      <c r="A505" s="178" t="s">
        <v>2026</v>
      </c>
      <c r="B505" s="186" t="s">
        <v>2027</v>
      </c>
      <c r="C505" s="178" t="s">
        <v>2028</v>
      </c>
      <c r="D505" s="178" t="s">
        <v>2029</v>
      </c>
      <c r="E505" s="279">
        <v>1324143</v>
      </c>
      <c r="F505" s="186" t="s">
        <v>1977</v>
      </c>
      <c r="G505" s="186" t="s">
        <v>2030</v>
      </c>
      <c r="H505" s="61">
        <v>9000</v>
      </c>
      <c r="N505" s="38"/>
      <c r="O505" s="38"/>
    </row>
    <row r="506" ht="13.5" spans="1:15">
      <c r="A506" s="178" t="s">
        <v>2031</v>
      </c>
      <c r="B506" s="186" t="s">
        <v>2032</v>
      </c>
      <c r="C506" s="178" t="s">
        <v>2033</v>
      </c>
      <c r="D506" s="178" t="s">
        <v>2034</v>
      </c>
      <c r="E506" s="279">
        <v>1377938</v>
      </c>
      <c r="F506" s="186" t="s">
        <v>2030</v>
      </c>
      <c r="G506" s="186" t="s">
        <v>1965</v>
      </c>
      <c r="H506" s="61">
        <v>2000</v>
      </c>
      <c r="N506" s="38"/>
      <c r="O506" s="38"/>
    </row>
    <row r="507" ht="13.5" spans="1:15">
      <c r="A507" s="178" t="s">
        <v>2035</v>
      </c>
      <c r="B507" s="186" t="s">
        <v>2036</v>
      </c>
      <c r="C507" s="178" t="s">
        <v>2037</v>
      </c>
      <c r="D507" s="178" t="s">
        <v>2038</v>
      </c>
      <c r="E507" s="279">
        <v>1377897</v>
      </c>
      <c r="F507" s="186" t="s">
        <v>2030</v>
      </c>
      <c r="G507" s="186" t="s">
        <v>1965</v>
      </c>
      <c r="H507" s="61">
        <v>2000</v>
      </c>
      <c r="N507" s="38"/>
      <c r="O507" s="38"/>
    </row>
    <row r="508" ht="13.5" spans="1:15">
      <c r="A508" s="178" t="s">
        <v>2039</v>
      </c>
      <c r="B508" s="186" t="s">
        <v>2023</v>
      </c>
      <c r="C508" s="178" t="s">
        <v>2040</v>
      </c>
      <c r="D508" s="178" t="s">
        <v>2025</v>
      </c>
      <c r="E508" s="279">
        <v>1377630</v>
      </c>
      <c r="F508" s="186" t="s">
        <v>1964</v>
      </c>
      <c r="G508" s="186" t="s">
        <v>2041</v>
      </c>
      <c r="H508" s="61">
        <v>9200</v>
      </c>
      <c r="N508" s="38"/>
      <c r="O508" s="38"/>
    </row>
    <row r="509" ht="13.5" spans="1:15">
      <c r="A509" s="178" t="s">
        <v>2042</v>
      </c>
      <c r="B509" s="186" t="s">
        <v>2023</v>
      </c>
      <c r="C509" s="178" t="s">
        <v>2043</v>
      </c>
      <c r="D509" s="178" t="s">
        <v>2025</v>
      </c>
      <c r="E509" s="279">
        <v>1378851</v>
      </c>
      <c r="F509" s="186" t="s">
        <v>2041</v>
      </c>
      <c r="G509" s="186" t="s">
        <v>2044</v>
      </c>
      <c r="H509" s="61">
        <v>2300</v>
      </c>
      <c r="N509" s="38"/>
      <c r="O509" s="38"/>
    </row>
    <row r="510" ht="13.5" spans="1:15">
      <c r="A510" s="178" t="s">
        <v>2045</v>
      </c>
      <c r="B510" s="186" t="s">
        <v>2046</v>
      </c>
      <c r="C510" s="178" t="s">
        <v>2047</v>
      </c>
      <c r="D510" s="178" t="s">
        <v>2048</v>
      </c>
      <c r="E510" s="279">
        <v>1378337</v>
      </c>
      <c r="F510" s="186" t="s">
        <v>2041</v>
      </c>
      <c r="G510" s="186" t="s">
        <v>2049</v>
      </c>
      <c r="H510" s="61">
        <v>6000</v>
      </c>
      <c r="N510" s="38"/>
      <c r="O510" s="38"/>
    </row>
    <row r="511" ht="13.5" spans="1:15">
      <c r="A511" s="178" t="s">
        <v>2050</v>
      </c>
      <c r="B511" s="186" t="s">
        <v>2051</v>
      </c>
      <c r="C511" s="178" t="s">
        <v>2052</v>
      </c>
      <c r="D511" s="178" t="s">
        <v>2053</v>
      </c>
      <c r="E511" s="279">
        <v>1382274</v>
      </c>
      <c r="F511" s="186" t="s">
        <v>2054</v>
      </c>
      <c r="G511" s="186" t="s">
        <v>2055</v>
      </c>
      <c r="H511" s="61">
        <v>24400</v>
      </c>
      <c r="N511" s="38"/>
      <c r="O511" s="38"/>
    </row>
    <row r="512" ht="13.5" spans="1:15">
      <c r="A512" s="178" t="s">
        <v>2056</v>
      </c>
      <c r="B512" s="186" t="s">
        <v>2057</v>
      </c>
      <c r="C512" s="178" t="s">
        <v>2058</v>
      </c>
      <c r="D512" s="178" t="s">
        <v>2059</v>
      </c>
      <c r="E512" s="279">
        <v>1384332</v>
      </c>
      <c r="F512" s="186" t="s">
        <v>2060</v>
      </c>
      <c r="G512" s="186" t="s">
        <v>2055</v>
      </c>
      <c r="H512" s="61">
        <v>3800</v>
      </c>
      <c r="N512" s="38"/>
      <c r="O512" s="38"/>
    </row>
    <row r="513" ht="13.5" spans="1:15">
      <c r="A513" s="178" t="s">
        <v>2061</v>
      </c>
      <c r="B513" s="186" t="s">
        <v>2062</v>
      </c>
      <c r="C513" s="178" t="s">
        <v>2063</v>
      </c>
      <c r="D513" s="178" t="s">
        <v>2064</v>
      </c>
      <c r="E513" s="279">
        <v>1384016</v>
      </c>
      <c r="F513" s="186" t="s">
        <v>2065</v>
      </c>
      <c r="G513" s="186" t="s">
        <v>2066</v>
      </c>
      <c r="H513" s="61">
        <v>4370</v>
      </c>
      <c r="N513" s="38"/>
      <c r="O513" s="38"/>
    </row>
    <row r="514" ht="13.5" spans="1:15">
      <c r="A514" s="178" t="s">
        <v>2067</v>
      </c>
      <c r="B514" s="186" t="s">
        <v>2068</v>
      </c>
      <c r="C514" s="178" t="s">
        <v>2069</v>
      </c>
      <c r="D514" s="178" t="s">
        <v>2070</v>
      </c>
      <c r="E514" s="279">
        <v>1383220</v>
      </c>
      <c r="F514" s="186" t="s">
        <v>2065</v>
      </c>
      <c r="G514" s="186" t="s">
        <v>2066</v>
      </c>
      <c r="H514" s="61">
        <v>6555</v>
      </c>
      <c r="N514" s="38"/>
      <c r="O514" s="38"/>
    </row>
    <row r="515" ht="13.5" spans="1:15">
      <c r="A515" s="178" t="s">
        <v>2071</v>
      </c>
      <c r="B515" s="186" t="s">
        <v>2072</v>
      </c>
      <c r="C515" s="178" t="s">
        <v>2073</v>
      </c>
      <c r="D515" s="178" t="s">
        <v>2074</v>
      </c>
      <c r="E515" s="279">
        <v>1383578</v>
      </c>
      <c r="F515" s="186" t="s">
        <v>2054</v>
      </c>
      <c r="G515" s="186" t="s">
        <v>2066</v>
      </c>
      <c r="H515" s="61">
        <v>5700</v>
      </c>
      <c r="N515" s="38"/>
      <c r="O515" s="38"/>
    </row>
    <row r="516" ht="13.5" spans="1:15">
      <c r="A516" s="178" t="s">
        <v>2075</v>
      </c>
      <c r="B516" s="186" t="s">
        <v>2076</v>
      </c>
      <c r="C516" s="178" t="s">
        <v>2077</v>
      </c>
      <c r="D516" s="178" t="s">
        <v>2078</v>
      </c>
      <c r="E516" s="279">
        <v>1383313</v>
      </c>
      <c r="F516" s="186" t="s">
        <v>2065</v>
      </c>
      <c r="G516" s="186" t="s">
        <v>2066</v>
      </c>
      <c r="H516" s="61">
        <v>3800</v>
      </c>
      <c r="N516" s="38"/>
      <c r="O516" s="38"/>
    </row>
    <row r="517" ht="13.5" spans="1:15">
      <c r="A517" s="178" t="s">
        <v>2079</v>
      </c>
      <c r="B517" s="186" t="s">
        <v>2051</v>
      </c>
      <c r="C517" s="178" t="s">
        <v>2080</v>
      </c>
      <c r="D517" s="178" t="s">
        <v>2081</v>
      </c>
      <c r="E517" s="279">
        <v>1382275</v>
      </c>
      <c r="F517" s="186" t="s">
        <v>2082</v>
      </c>
      <c r="G517" s="186" t="s">
        <v>2054</v>
      </c>
      <c r="H517" s="61">
        <v>2300</v>
      </c>
      <c r="N517" s="38"/>
      <c r="O517" s="38"/>
    </row>
    <row r="518" ht="13.5" spans="1:15">
      <c r="A518" s="178" t="s">
        <v>2083</v>
      </c>
      <c r="B518" s="186" t="s">
        <v>2084</v>
      </c>
      <c r="C518" s="178" t="s">
        <v>2085</v>
      </c>
      <c r="D518" s="178" t="s">
        <v>2086</v>
      </c>
      <c r="E518" s="279">
        <v>1383350</v>
      </c>
      <c r="F518" s="186" t="s">
        <v>2082</v>
      </c>
      <c r="G518" s="186" t="s">
        <v>2054</v>
      </c>
      <c r="H518" s="61">
        <v>1900</v>
      </c>
      <c r="N518" s="38"/>
      <c r="O518" s="38"/>
    </row>
    <row r="519" ht="13.5" spans="1:15">
      <c r="A519" s="178" t="s">
        <v>2087</v>
      </c>
      <c r="B519" s="186" t="s">
        <v>2084</v>
      </c>
      <c r="C519" s="178" t="s">
        <v>2088</v>
      </c>
      <c r="D519" s="178" t="s">
        <v>2086</v>
      </c>
      <c r="E519" s="279">
        <v>1381776</v>
      </c>
      <c r="F519" s="186" t="s">
        <v>2089</v>
      </c>
      <c r="G519" s="186" t="s">
        <v>2082</v>
      </c>
      <c r="H519" s="61">
        <v>6000</v>
      </c>
      <c r="N519" s="38"/>
      <c r="O519" s="38"/>
    </row>
    <row r="520" ht="13.5" spans="1:15">
      <c r="A520" s="178" t="s">
        <v>2090</v>
      </c>
      <c r="B520" s="186" t="s">
        <v>2091</v>
      </c>
      <c r="C520" s="178" t="s">
        <v>2092</v>
      </c>
      <c r="D520" s="178" t="s">
        <v>2093</v>
      </c>
      <c r="E520" s="279">
        <v>1383714</v>
      </c>
      <c r="F520" s="186" t="s">
        <v>2054</v>
      </c>
      <c r="G520" s="186" t="s">
        <v>2065</v>
      </c>
      <c r="H520" s="61">
        <v>1900</v>
      </c>
      <c r="N520" s="38"/>
      <c r="O520" s="38"/>
    </row>
    <row r="521" ht="13.5" spans="1:15">
      <c r="A521" s="178" t="s">
        <v>2094</v>
      </c>
      <c r="B521" s="186" t="s">
        <v>2076</v>
      </c>
      <c r="C521" s="178" t="s">
        <v>2095</v>
      </c>
      <c r="D521" s="178" t="s">
        <v>2078</v>
      </c>
      <c r="E521" s="279">
        <v>1383699</v>
      </c>
      <c r="F521" s="186" t="s">
        <v>2054</v>
      </c>
      <c r="G521" s="186" t="s">
        <v>2065</v>
      </c>
      <c r="H521" s="61">
        <v>1900</v>
      </c>
      <c r="N521" s="38"/>
      <c r="O521" s="38"/>
    </row>
    <row r="522" ht="13.5" spans="1:15">
      <c r="A522" s="178" t="s">
        <v>2096</v>
      </c>
      <c r="B522" s="186" t="s">
        <v>2097</v>
      </c>
      <c r="C522" s="178" t="s">
        <v>2098</v>
      </c>
      <c r="D522" s="178" t="s">
        <v>2099</v>
      </c>
      <c r="E522" s="279">
        <v>1383821</v>
      </c>
      <c r="F522" s="186" t="s">
        <v>2065</v>
      </c>
      <c r="G522" s="186" t="s">
        <v>2060</v>
      </c>
      <c r="H522" s="61">
        <v>1900</v>
      </c>
      <c r="N522" s="38"/>
      <c r="O522" s="38"/>
    </row>
    <row r="523" ht="13.5" spans="1:15">
      <c r="A523" s="178" t="s">
        <v>2100</v>
      </c>
      <c r="B523" s="186" t="s">
        <v>2101</v>
      </c>
      <c r="C523" s="178" t="s">
        <v>2102</v>
      </c>
      <c r="D523" s="178" t="s">
        <v>2103</v>
      </c>
      <c r="E523" s="279">
        <v>1379135</v>
      </c>
      <c r="F523" s="186" t="s">
        <v>2054</v>
      </c>
      <c r="G523" s="186" t="s">
        <v>2060</v>
      </c>
      <c r="H523" s="61">
        <v>4000</v>
      </c>
      <c r="N523" s="38"/>
      <c r="O523" s="38"/>
    </row>
    <row r="524" ht="13.5" spans="1:15">
      <c r="A524" s="178" t="s">
        <v>2104</v>
      </c>
      <c r="B524" s="186" t="s">
        <v>2084</v>
      </c>
      <c r="C524" s="178" t="s">
        <v>2105</v>
      </c>
      <c r="D524" s="178" t="s">
        <v>2086</v>
      </c>
      <c r="E524" s="279">
        <v>1383730</v>
      </c>
      <c r="F524" s="186" t="s">
        <v>2054</v>
      </c>
      <c r="G524" s="186" t="s">
        <v>2060</v>
      </c>
      <c r="H524" s="61">
        <v>3800</v>
      </c>
      <c r="N524" s="38"/>
      <c r="O524" s="38"/>
    </row>
    <row r="525" ht="13.5" spans="1:15">
      <c r="A525" s="178" t="s">
        <v>2106</v>
      </c>
      <c r="B525" s="186" t="s">
        <v>2107</v>
      </c>
      <c r="C525" s="178" t="s">
        <v>2108</v>
      </c>
      <c r="D525" s="178" t="s">
        <v>2109</v>
      </c>
      <c r="E525" s="279">
        <v>1383839</v>
      </c>
      <c r="F525" s="186" t="s">
        <v>2065</v>
      </c>
      <c r="G525" s="186" t="s">
        <v>2060</v>
      </c>
      <c r="H525" s="61">
        <v>1900</v>
      </c>
      <c r="N525" s="38"/>
      <c r="O525" s="38"/>
    </row>
    <row r="526" ht="13.5" spans="1:15">
      <c r="A526" s="178" t="s">
        <v>2110</v>
      </c>
      <c r="B526" s="186" t="s">
        <v>2111</v>
      </c>
      <c r="C526" s="178" t="s">
        <v>2112</v>
      </c>
      <c r="D526" s="178" t="s">
        <v>2113</v>
      </c>
      <c r="E526" s="279">
        <v>1384192</v>
      </c>
      <c r="F526" s="186" t="s">
        <v>2055</v>
      </c>
      <c r="G526" s="186" t="s">
        <v>2114</v>
      </c>
      <c r="H526" s="61">
        <v>5700</v>
      </c>
      <c r="N526" s="38"/>
      <c r="O526" s="38"/>
    </row>
    <row r="527" ht="13.5" spans="1:15">
      <c r="A527" s="178" t="s">
        <v>2115</v>
      </c>
      <c r="B527" s="186" t="s">
        <v>2057</v>
      </c>
      <c r="C527" s="178" t="s">
        <v>2116</v>
      </c>
      <c r="D527" s="178" t="s">
        <v>2059</v>
      </c>
      <c r="E527" s="279">
        <v>1385049</v>
      </c>
      <c r="F527" s="186" t="s">
        <v>2055</v>
      </c>
      <c r="G527" s="186" t="s">
        <v>2114</v>
      </c>
      <c r="H527" s="61">
        <v>5700</v>
      </c>
      <c r="N527" s="38"/>
      <c r="O527" s="38"/>
    </row>
    <row r="528" ht="13.5" spans="1:15">
      <c r="A528" s="178" t="s">
        <v>2117</v>
      </c>
      <c r="B528" s="186" t="s">
        <v>2118</v>
      </c>
      <c r="C528" s="178" t="s">
        <v>2119</v>
      </c>
      <c r="D528" s="178" t="s">
        <v>2070</v>
      </c>
      <c r="E528" s="279">
        <v>1384580</v>
      </c>
      <c r="F528" s="186" t="s">
        <v>2066</v>
      </c>
      <c r="G528" s="186" t="s">
        <v>2114</v>
      </c>
      <c r="H528" s="61">
        <v>8740</v>
      </c>
      <c r="N528" s="38"/>
      <c r="O528" s="38"/>
    </row>
    <row r="529" ht="13.5" spans="1:15">
      <c r="A529" s="178" t="s">
        <v>2120</v>
      </c>
      <c r="B529" s="186" t="s">
        <v>2091</v>
      </c>
      <c r="C529" s="178" t="s">
        <v>2121</v>
      </c>
      <c r="D529" s="178" t="s">
        <v>2093</v>
      </c>
      <c r="E529" s="279">
        <v>1383715</v>
      </c>
      <c r="F529" s="186" t="s">
        <v>2060</v>
      </c>
      <c r="G529" s="186" t="s">
        <v>2122</v>
      </c>
      <c r="H529" s="61">
        <v>5700</v>
      </c>
      <c r="N529" s="38"/>
      <c r="O529" s="38"/>
    </row>
    <row r="530" ht="13.5" spans="1:15">
      <c r="A530" s="178" t="s">
        <v>2123</v>
      </c>
      <c r="B530" s="186" t="s">
        <v>2124</v>
      </c>
      <c r="C530" s="178" t="s">
        <v>2125</v>
      </c>
      <c r="D530" s="178" t="s">
        <v>2034</v>
      </c>
      <c r="E530" s="279">
        <v>1383866</v>
      </c>
      <c r="F530" s="186" t="s">
        <v>2054</v>
      </c>
      <c r="G530" s="186" t="s">
        <v>2122</v>
      </c>
      <c r="H530" s="61">
        <v>9500</v>
      </c>
      <c r="N530" s="38"/>
      <c r="O530" s="38"/>
    </row>
    <row r="531" ht="13.5" spans="1:15">
      <c r="A531" s="178" t="s">
        <v>2126</v>
      </c>
      <c r="B531" s="186" t="s">
        <v>2127</v>
      </c>
      <c r="C531" s="178" t="s">
        <v>2128</v>
      </c>
      <c r="D531" s="178" t="s">
        <v>2010</v>
      </c>
      <c r="E531" s="279">
        <v>1384929</v>
      </c>
      <c r="F531" s="186" t="s">
        <v>2066</v>
      </c>
      <c r="G531" s="186" t="s">
        <v>2129</v>
      </c>
      <c r="H531" s="61">
        <v>5700</v>
      </c>
      <c r="N531" s="38"/>
      <c r="O531" s="38"/>
    </row>
    <row r="532" ht="13.5" spans="1:15">
      <c r="A532" s="178" t="s">
        <v>2130</v>
      </c>
      <c r="B532" s="186" t="s">
        <v>2131</v>
      </c>
      <c r="C532" s="178" t="s">
        <v>2132</v>
      </c>
      <c r="D532" s="178" t="s">
        <v>2133</v>
      </c>
      <c r="E532" s="279">
        <v>1383302</v>
      </c>
      <c r="F532" s="186" t="s">
        <v>2055</v>
      </c>
      <c r="G532" s="186" t="s">
        <v>2134</v>
      </c>
      <c r="H532" s="61">
        <v>7600</v>
      </c>
      <c r="N532" s="38"/>
      <c r="O532" s="38"/>
    </row>
    <row r="533" ht="13.5" spans="1:15">
      <c r="A533" s="178" t="s">
        <v>2135</v>
      </c>
      <c r="B533" s="186" t="s">
        <v>2076</v>
      </c>
      <c r="C533" s="178" t="s">
        <v>2136</v>
      </c>
      <c r="D533" s="178" t="s">
        <v>2081</v>
      </c>
      <c r="E533" s="279">
        <v>1384840</v>
      </c>
      <c r="F533" s="186" t="s">
        <v>2066</v>
      </c>
      <c r="G533" s="186" t="s">
        <v>2134</v>
      </c>
      <c r="H533" s="61">
        <v>9500</v>
      </c>
      <c r="N533" s="38"/>
      <c r="O533" s="38"/>
    </row>
    <row r="534" ht="13.5" spans="1:15">
      <c r="A534" s="178" t="s">
        <v>2137</v>
      </c>
      <c r="B534" s="186" t="s">
        <v>2138</v>
      </c>
      <c r="C534" s="178" t="s">
        <v>2139</v>
      </c>
      <c r="D534" s="178" t="s">
        <v>2140</v>
      </c>
      <c r="E534" s="279">
        <v>1385053</v>
      </c>
      <c r="F534" s="186" t="s">
        <v>2122</v>
      </c>
      <c r="G534" s="186" t="s">
        <v>2134</v>
      </c>
      <c r="H534" s="61">
        <v>5700</v>
      </c>
      <c r="N534" s="38"/>
      <c r="O534" s="38"/>
    </row>
    <row r="535" ht="13.5" spans="1:15">
      <c r="A535" s="178" t="s">
        <v>2141</v>
      </c>
      <c r="B535" s="186" t="s">
        <v>2142</v>
      </c>
      <c r="C535" s="178" t="s">
        <v>2143</v>
      </c>
      <c r="D535" s="178" t="s">
        <v>2144</v>
      </c>
      <c r="E535" s="279">
        <v>1384680</v>
      </c>
      <c r="F535" s="186" t="s">
        <v>2114</v>
      </c>
      <c r="G535" s="186" t="s">
        <v>2145</v>
      </c>
      <c r="H535" s="61">
        <v>3800</v>
      </c>
      <c r="N535" s="38"/>
      <c r="O535" s="38"/>
    </row>
    <row r="536" ht="13.5" spans="1:15">
      <c r="A536" s="178" t="s">
        <v>2146</v>
      </c>
      <c r="B536" s="186" t="s">
        <v>2147</v>
      </c>
      <c r="C536" s="178" t="s">
        <v>2148</v>
      </c>
      <c r="D536" s="178" t="s">
        <v>2149</v>
      </c>
      <c r="E536" s="279">
        <v>1383927</v>
      </c>
      <c r="F536" s="186" t="s">
        <v>2134</v>
      </c>
      <c r="G536" s="186" t="s">
        <v>2145</v>
      </c>
      <c r="H536" s="61">
        <v>1900</v>
      </c>
      <c r="N536" s="38"/>
      <c r="O536" s="38"/>
    </row>
    <row r="537" ht="13.5" spans="1:15">
      <c r="A537" s="178" t="s">
        <v>2150</v>
      </c>
      <c r="B537" s="186" t="s">
        <v>2091</v>
      </c>
      <c r="C537" s="178" t="s">
        <v>2151</v>
      </c>
      <c r="D537" s="178" t="s">
        <v>2093</v>
      </c>
      <c r="E537" s="279">
        <v>1383826</v>
      </c>
      <c r="F537" s="186" t="s">
        <v>2122</v>
      </c>
      <c r="G537" s="186" t="s">
        <v>2152</v>
      </c>
      <c r="H537" s="61">
        <v>9500</v>
      </c>
      <c r="N537" s="38"/>
      <c r="O537" s="38"/>
    </row>
    <row r="538" ht="13.5" spans="1:15">
      <c r="A538" s="178" t="s">
        <v>2153</v>
      </c>
      <c r="B538" s="186" t="s">
        <v>2154</v>
      </c>
      <c r="C538" s="178" t="s">
        <v>2155</v>
      </c>
      <c r="D538" s="178" t="s">
        <v>2156</v>
      </c>
      <c r="E538" s="279">
        <v>1384105</v>
      </c>
      <c r="F538" s="186" t="s">
        <v>2065</v>
      </c>
      <c r="G538" s="186" t="s">
        <v>2152</v>
      </c>
      <c r="H538" s="61">
        <v>17100</v>
      </c>
      <c r="N538" s="38"/>
      <c r="O538" s="38"/>
    </row>
    <row r="539" ht="13.5" spans="1:15">
      <c r="A539" s="280" t="s">
        <v>2157</v>
      </c>
      <c r="B539" s="65"/>
      <c r="C539" s="65"/>
      <c r="D539" s="65"/>
      <c r="E539" s="65"/>
      <c r="F539" s="65"/>
      <c r="G539" s="66"/>
      <c r="H539" s="61">
        <v>343465</v>
      </c>
      <c r="I539" s="21" t="s">
        <v>2158</v>
      </c>
      <c r="N539" s="38"/>
      <c r="O539" s="38"/>
    </row>
    <row r="540" spans="14:15">
      <c r="N540" s="38"/>
      <c r="O540" s="38"/>
    </row>
    <row r="541" ht="15" spans="5:15">
      <c r="E541" s="281" t="s">
        <v>2159</v>
      </c>
      <c r="H541" s="21">
        <f>H483</f>
        <v>545700</v>
      </c>
      <c r="N541" s="38"/>
      <c r="O541" s="38"/>
    </row>
    <row r="542" ht="15.75" spans="2:15">
      <c r="B542" s="281"/>
      <c r="F542" s="282" t="s">
        <v>2160</v>
      </c>
      <c r="G542" s="283"/>
      <c r="H542" s="283">
        <v>-600000</v>
      </c>
      <c r="N542" s="38"/>
      <c r="O542" s="38"/>
    </row>
    <row r="543" ht="15.75" spans="6:15">
      <c r="F543" s="281" t="s">
        <v>1931</v>
      </c>
      <c r="H543" s="21">
        <f>SUM(H539:H542)</f>
        <v>289165</v>
      </c>
      <c r="N543" s="38"/>
      <c r="O543" s="38"/>
    </row>
    <row r="544" spans="14:15">
      <c r="N544" s="38"/>
      <c r="O544" s="38"/>
    </row>
    <row r="545" spans="14:15">
      <c r="N545" s="38"/>
      <c r="O545" s="38"/>
    </row>
    <row r="546" spans="14:15">
      <c r="N546" s="38"/>
      <c r="O546" s="38"/>
    </row>
    <row r="547" spans="14:15">
      <c r="N547" s="38"/>
      <c r="O547" s="38"/>
    </row>
    <row r="548" spans="14:15">
      <c r="N548" s="38"/>
      <c r="O548" s="38"/>
    </row>
    <row r="549" spans="14:15">
      <c r="N549" s="38"/>
      <c r="O549" s="38"/>
    </row>
    <row r="550" spans="14:15">
      <c r="N550" s="38"/>
      <c r="O550" s="38"/>
    </row>
    <row r="551" spans="14:15">
      <c r="N551" s="38"/>
      <c r="O551" s="38"/>
    </row>
    <row r="552" spans="14:15">
      <c r="N552" s="38"/>
      <c r="O552" s="38"/>
    </row>
    <row r="553" spans="14:15">
      <c r="N553" s="38"/>
      <c r="O553" s="38"/>
    </row>
    <row r="554" spans="14:15">
      <c r="N554" s="38"/>
      <c r="O554" s="38"/>
    </row>
    <row r="555" spans="14:15">
      <c r="N555" s="38"/>
      <c r="O555" s="38"/>
    </row>
    <row r="556" spans="14:15">
      <c r="N556" s="38"/>
      <c r="O556" s="38"/>
    </row>
    <row r="557" spans="14:15">
      <c r="N557" s="38"/>
      <c r="O557" s="38"/>
    </row>
    <row r="558" spans="14:15">
      <c r="N558" s="38"/>
      <c r="O558" s="38"/>
    </row>
    <row r="559" spans="14:15">
      <c r="N559" s="38"/>
      <c r="O559" s="38"/>
    </row>
    <row r="560" spans="14:15">
      <c r="N560" s="38"/>
      <c r="O560" s="38"/>
    </row>
    <row r="561" spans="14:15">
      <c r="N561" s="38"/>
      <c r="O561" s="38"/>
    </row>
    <row r="562" spans="14:15">
      <c r="N562" s="38"/>
      <c r="O562" s="38"/>
    </row>
    <row r="563" spans="14:15">
      <c r="N563" s="38"/>
      <c r="O563" s="38"/>
    </row>
    <row r="564" spans="14:15">
      <c r="N564" s="38"/>
      <c r="O564" s="38"/>
    </row>
    <row r="565" spans="14:15">
      <c r="N565" s="38"/>
      <c r="O565" s="38"/>
    </row>
    <row r="566" spans="14:15">
      <c r="N566" s="38"/>
      <c r="O566" s="38"/>
    </row>
    <row r="567" spans="14:15">
      <c r="N567" s="38"/>
      <c r="O567" s="38"/>
    </row>
    <row r="568" spans="14:15">
      <c r="N568" s="38"/>
      <c r="O568" s="38"/>
    </row>
    <row r="569" spans="14:15">
      <c r="N569" s="38"/>
      <c r="O569" s="38"/>
    </row>
    <row r="570" spans="14:15">
      <c r="N570" s="38"/>
      <c r="O570" s="38"/>
    </row>
  </sheetData>
  <mergeCells count="1">
    <mergeCell ref="A539:G539"/>
  </mergeCells>
  <conditionalFormatting sqref="E308:E379">
    <cfRule type="duplicateValues" dxfId="0" priority="4"/>
  </conditionalFormatting>
  <conditionalFormatting sqref="E380:E480">
    <cfRule type="duplicateValues" dxfId="0" priority="5"/>
  </conditionalFormatting>
  <conditionalFormatting sqref="E113:E305 E1:E111 E482:E485 E549:E1048576">
    <cfRule type="duplicateValues" dxfId="0" priority="3"/>
  </conditionalFormatting>
  <pageMargins left="0.75" right="0.75" top="1" bottom="1" header="0.511805555555556" footer="0.511805555555556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973"/>
  <sheetViews>
    <sheetView tabSelected="1" topLeftCell="A1951" workbookViewId="0">
      <selection activeCell="K1977" sqref="K1977"/>
    </sheetView>
  </sheetViews>
  <sheetFormatPr defaultColWidth="9" defaultRowHeight="15"/>
  <cols>
    <col min="1" max="1" width="12.25" style="21"/>
    <col min="2" max="2" width="21.875" style="21"/>
    <col min="3" max="3" width="9.625" style="21"/>
    <col min="4" max="4" width="10.5" style="21"/>
    <col min="5" max="5" width="11" style="21" customWidth="1"/>
    <col min="6" max="6" width="10.5" style="21"/>
    <col min="7" max="7" width="15" style="21" customWidth="1"/>
    <col min="8" max="8" width="21.875" style="21" customWidth="1"/>
    <col min="9" max="9" width="9" style="1" hidden="1" customWidth="1"/>
    <col min="10" max="10" width="9.75" style="1" hidden="1" customWidth="1"/>
    <col min="11" max="11" width="31.375" style="1" customWidth="1"/>
    <col min="12" max="12" width="9" style="1"/>
    <col min="13" max="15" width="8" style="22"/>
    <col min="16" max="16384" width="9" style="1"/>
  </cols>
  <sheetData>
    <row r="1" s="1" customFormat="1" ht="15.75" spans="1:15">
      <c r="A1" s="23" t="s">
        <v>0</v>
      </c>
      <c r="B1" s="23" t="s">
        <v>1</v>
      </c>
      <c r="C1" s="24" t="s">
        <v>2</v>
      </c>
      <c r="D1" s="25" t="s">
        <v>3</v>
      </c>
      <c r="E1" s="25" t="s">
        <v>4</v>
      </c>
      <c r="F1" s="24" t="s">
        <v>1433</v>
      </c>
      <c r="G1" s="25" t="s">
        <v>6</v>
      </c>
      <c r="H1" s="24" t="s">
        <v>7</v>
      </c>
      <c r="M1" s="37"/>
      <c r="N1" s="37"/>
      <c r="O1" s="37"/>
    </row>
    <row r="2" s="1" customFormat="1" ht="15.75" spans="1:16">
      <c r="A2" s="26" t="s">
        <v>823</v>
      </c>
      <c r="B2" s="27" t="s">
        <v>2161</v>
      </c>
      <c r="C2" s="28">
        <v>124210</v>
      </c>
      <c r="D2" s="29">
        <v>1011</v>
      </c>
      <c r="E2" s="30">
        <v>1388421</v>
      </c>
      <c r="F2" s="27" t="s">
        <v>2162</v>
      </c>
      <c r="G2" s="27" t="s">
        <v>2163</v>
      </c>
      <c r="H2" s="31">
        <v>2300</v>
      </c>
      <c r="I2" s="1" t="e">
        <f>VLOOKUP(E2,M:N,2,0)</f>
        <v>#N/A</v>
      </c>
      <c r="J2" s="1" t="e">
        <f>H2-I2</f>
        <v>#N/A</v>
      </c>
      <c r="M2" s="38"/>
      <c r="N2" s="38"/>
      <c r="O2" s="38"/>
      <c r="P2" s="39"/>
    </row>
    <row r="3" s="1" customFormat="1" ht="15.75" spans="1:15">
      <c r="A3" s="26" t="s">
        <v>828</v>
      </c>
      <c r="B3" s="32" t="s">
        <v>2164</v>
      </c>
      <c r="C3" s="33">
        <v>124209</v>
      </c>
      <c r="D3" s="29">
        <v>804</v>
      </c>
      <c r="E3" s="34">
        <v>1388427</v>
      </c>
      <c r="F3" s="32" t="s">
        <v>2162</v>
      </c>
      <c r="G3" s="32" t="s">
        <v>2163</v>
      </c>
      <c r="H3" s="35">
        <v>2300</v>
      </c>
      <c r="I3" s="1" t="e">
        <f t="shared" ref="I3:I34" si="0">VLOOKUP(E3,M:N,2,0)</f>
        <v>#N/A</v>
      </c>
      <c r="J3" s="1" t="e">
        <f t="shared" ref="J3:J34" si="1">H3-I3</f>
        <v>#N/A</v>
      </c>
      <c r="M3" s="38"/>
      <c r="N3" s="38"/>
      <c r="O3" s="38"/>
    </row>
    <row r="4" s="1" customFormat="1" ht="15.75" spans="1:15">
      <c r="A4" s="26" t="s">
        <v>833</v>
      </c>
      <c r="B4" s="32" t="s">
        <v>2165</v>
      </c>
      <c r="C4" s="33">
        <v>124208</v>
      </c>
      <c r="D4" s="29">
        <v>704</v>
      </c>
      <c r="E4" s="34">
        <v>1388416</v>
      </c>
      <c r="F4" s="32" t="s">
        <v>2162</v>
      </c>
      <c r="G4" s="32" t="s">
        <v>2163</v>
      </c>
      <c r="H4" s="35">
        <v>2300</v>
      </c>
      <c r="I4" s="1" t="e">
        <f t="shared" si="0"/>
        <v>#N/A</v>
      </c>
      <c r="J4" s="1" t="e">
        <f t="shared" si="1"/>
        <v>#N/A</v>
      </c>
      <c r="M4" s="38"/>
      <c r="N4" s="38"/>
      <c r="O4" s="38"/>
    </row>
    <row r="5" s="1" customFormat="1" ht="15.75" spans="1:15">
      <c r="A5" s="26" t="s">
        <v>838</v>
      </c>
      <c r="B5" s="32" t="s">
        <v>2166</v>
      </c>
      <c r="C5" s="33">
        <v>124314</v>
      </c>
      <c r="D5" s="29">
        <v>2110</v>
      </c>
      <c r="E5" s="34">
        <v>1388488</v>
      </c>
      <c r="F5" s="32" t="s">
        <v>2163</v>
      </c>
      <c r="G5" s="32" t="s">
        <v>2167</v>
      </c>
      <c r="H5" s="35">
        <v>2300</v>
      </c>
      <c r="I5" s="1" t="e">
        <f t="shared" si="0"/>
        <v>#N/A</v>
      </c>
      <c r="J5" s="1" t="e">
        <f t="shared" si="1"/>
        <v>#N/A</v>
      </c>
      <c r="M5" s="38"/>
      <c r="N5" s="38"/>
      <c r="O5" s="38"/>
    </row>
    <row r="6" s="1" customFormat="1" ht="15.75" spans="1:15">
      <c r="A6" s="26" t="s">
        <v>844</v>
      </c>
      <c r="B6" s="32" t="s">
        <v>2168</v>
      </c>
      <c r="C6" s="33">
        <v>124308</v>
      </c>
      <c r="D6" s="29">
        <v>1406</v>
      </c>
      <c r="E6" s="34">
        <v>1388702</v>
      </c>
      <c r="F6" s="32" t="s">
        <v>2163</v>
      </c>
      <c r="G6" s="32" t="s">
        <v>2167</v>
      </c>
      <c r="H6" s="35">
        <v>2300</v>
      </c>
      <c r="I6" s="1" t="e">
        <f t="shared" si="0"/>
        <v>#N/A</v>
      </c>
      <c r="J6" s="1" t="e">
        <f t="shared" si="1"/>
        <v>#N/A</v>
      </c>
      <c r="M6" s="38"/>
      <c r="N6" s="38"/>
      <c r="O6" s="38"/>
    </row>
    <row r="7" s="1" customFormat="1" ht="16.5" customHeight="1" spans="1:15">
      <c r="A7" s="26" t="s">
        <v>848</v>
      </c>
      <c r="B7" s="32" t="s">
        <v>567</v>
      </c>
      <c r="C7" s="33">
        <v>124305</v>
      </c>
      <c r="D7" s="29">
        <v>1210</v>
      </c>
      <c r="E7" s="34">
        <v>1388746</v>
      </c>
      <c r="F7" s="32" t="s">
        <v>2163</v>
      </c>
      <c r="G7" s="32" t="s">
        <v>2167</v>
      </c>
      <c r="H7" s="35">
        <v>2300</v>
      </c>
      <c r="I7" s="1" t="e">
        <f t="shared" si="0"/>
        <v>#N/A</v>
      </c>
      <c r="J7" s="1" t="e">
        <f t="shared" si="1"/>
        <v>#N/A</v>
      </c>
      <c r="M7" s="38"/>
      <c r="N7" s="38"/>
      <c r="O7" s="38"/>
    </row>
    <row r="8" s="1" customFormat="1" ht="16.5" customHeight="1" spans="1:15">
      <c r="A8" s="26" t="s">
        <v>852</v>
      </c>
      <c r="B8" s="32" t="s">
        <v>2169</v>
      </c>
      <c r="C8" s="33">
        <v>124306</v>
      </c>
      <c r="D8" s="29">
        <v>2401</v>
      </c>
      <c r="E8" s="34">
        <v>1388879</v>
      </c>
      <c r="F8" s="32" t="s">
        <v>2163</v>
      </c>
      <c r="G8" s="32" t="s">
        <v>2167</v>
      </c>
      <c r="H8" s="35">
        <v>2300</v>
      </c>
      <c r="I8" s="1" t="e">
        <f t="shared" si="0"/>
        <v>#N/A</v>
      </c>
      <c r="J8" s="1" t="e">
        <f t="shared" si="1"/>
        <v>#N/A</v>
      </c>
      <c r="M8" s="38"/>
      <c r="N8" s="38"/>
      <c r="O8" s="38"/>
    </row>
    <row r="9" s="1" customFormat="1" ht="16.5" customHeight="1" spans="1:15">
      <c r="A9" s="26" t="s">
        <v>857</v>
      </c>
      <c r="B9" s="32" t="s">
        <v>2165</v>
      </c>
      <c r="C9" s="33">
        <v>124303</v>
      </c>
      <c r="D9" s="29">
        <v>704</v>
      </c>
      <c r="E9" s="34">
        <v>1388688</v>
      </c>
      <c r="F9" s="32" t="s">
        <v>2163</v>
      </c>
      <c r="G9" s="32" t="s">
        <v>2167</v>
      </c>
      <c r="H9" s="35">
        <v>2300</v>
      </c>
      <c r="I9" s="1" t="e">
        <f t="shared" si="0"/>
        <v>#N/A</v>
      </c>
      <c r="J9" s="1" t="e">
        <f t="shared" si="1"/>
        <v>#N/A</v>
      </c>
      <c r="M9" s="38"/>
      <c r="N9" s="38"/>
      <c r="O9" s="38"/>
    </row>
    <row r="10" s="1" customFormat="1" ht="16.5" customHeight="1" spans="1:15">
      <c r="A10" s="26" t="s">
        <v>861</v>
      </c>
      <c r="B10" s="32" t="s">
        <v>2170</v>
      </c>
      <c r="C10" s="33">
        <v>124301</v>
      </c>
      <c r="D10" s="29">
        <v>604</v>
      </c>
      <c r="E10" s="34">
        <v>1388536</v>
      </c>
      <c r="F10" s="32" t="s">
        <v>2163</v>
      </c>
      <c r="G10" s="32" t="s">
        <v>2167</v>
      </c>
      <c r="H10" s="35">
        <v>2300</v>
      </c>
      <c r="I10" s="1" t="e">
        <f t="shared" si="0"/>
        <v>#N/A</v>
      </c>
      <c r="J10" s="1" t="e">
        <f t="shared" si="1"/>
        <v>#N/A</v>
      </c>
      <c r="M10" s="38"/>
      <c r="N10" s="38"/>
      <c r="O10" s="38"/>
    </row>
    <row r="11" s="1" customFormat="1" ht="15.75" spans="1:15">
      <c r="A11" s="26" t="s">
        <v>866</v>
      </c>
      <c r="B11" s="32" t="s">
        <v>2164</v>
      </c>
      <c r="C11" s="33">
        <v>124300</v>
      </c>
      <c r="D11" s="29">
        <v>804</v>
      </c>
      <c r="E11" s="34">
        <v>1388734</v>
      </c>
      <c r="F11" s="32" t="s">
        <v>2163</v>
      </c>
      <c r="G11" s="32" t="s">
        <v>2167</v>
      </c>
      <c r="H11" s="35">
        <v>2300</v>
      </c>
      <c r="I11" s="1" t="e">
        <f t="shared" si="0"/>
        <v>#N/A</v>
      </c>
      <c r="J11" s="1" t="e">
        <f t="shared" si="1"/>
        <v>#N/A</v>
      </c>
      <c r="M11" s="38"/>
      <c r="N11" s="38"/>
      <c r="O11" s="38"/>
    </row>
    <row r="12" s="1" customFormat="1" ht="15.75" spans="1:15">
      <c r="A12" s="26" t="s">
        <v>870</v>
      </c>
      <c r="B12" s="32" t="s">
        <v>567</v>
      </c>
      <c r="C12" s="33">
        <v>124416</v>
      </c>
      <c r="D12" s="29">
        <v>1210</v>
      </c>
      <c r="E12" s="34">
        <v>1388784</v>
      </c>
      <c r="F12" s="32" t="s">
        <v>2167</v>
      </c>
      <c r="G12" s="32" t="s">
        <v>2171</v>
      </c>
      <c r="H12" s="35">
        <v>2300</v>
      </c>
      <c r="I12" s="1" t="e">
        <f t="shared" si="0"/>
        <v>#N/A</v>
      </c>
      <c r="J12" s="1" t="e">
        <f t="shared" si="1"/>
        <v>#N/A</v>
      </c>
      <c r="M12" s="38"/>
      <c r="N12" s="38"/>
      <c r="O12" s="38"/>
    </row>
    <row r="13" s="1" customFormat="1" ht="15.75" spans="1:15">
      <c r="A13" s="26" t="s">
        <v>874</v>
      </c>
      <c r="B13" s="32" t="s">
        <v>1568</v>
      </c>
      <c r="C13" s="33">
        <v>124415</v>
      </c>
      <c r="D13" s="29">
        <v>1105</v>
      </c>
      <c r="E13" s="34">
        <v>1388516</v>
      </c>
      <c r="F13" s="32" t="s">
        <v>2163</v>
      </c>
      <c r="G13" s="32" t="s">
        <v>2171</v>
      </c>
      <c r="H13" s="35">
        <v>5200</v>
      </c>
      <c r="I13" s="1" t="e">
        <f t="shared" si="0"/>
        <v>#N/A</v>
      </c>
      <c r="J13" s="1" t="e">
        <f t="shared" si="1"/>
        <v>#N/A</v>
      </c>
      <c r="M13" s="38"/>
      <c r="N13" s="38"/>
      <c r="O13" s="38"/>
    </row>
    <row r="14" s="1" customFormat="1" ht="15.75" spans="1:15">
      <c r="A14" s="26" t="s">
        <v>878</v>
      </c>
      <c r="B14" s="32" t="s">
        <v>2172</v>
      </c>
      <c r="C14" s="33">
        <v>124414</v>
      </c>
      <c r="D14" s="29">
        <v>1010</v>
      </c>
      <c r="E14" s="34">
        <v>1388942</v>
      </c>
      <c r="F14" s="32" t="s">
        <v>2163</v>
      </c>
      <c r="G14" s="32" t="s">
        <v>2171</v>
      </c>
      <c r="H14" s="35">
        <v>4600</v>
      </c>
      <c r="I14" s="1" t="e">
        <f t="shared" si="0"/>
        <v>#N/A</v>
      </c>
      <c r="J14" s="1" t="e">
        <f t="shared" si="1"/>
        <v>#N/A</v>
      </c>
      <c r="M14" s="38"/>
      <c r="N14" s="38"/>
      <c r="O14" s="38"/>
    </row>
    <row r="15" s="1" customFormat="1" ht="15.75" spans="1:15">
      <c r="A15" s="26" t="s">
        <v>882</v>
      </c>
      <c r="B15" s="32" t="s">
        <v>2165</v>
      </c>
      <c r="C15" s="33">
        <v>124413</v>
      </c>
      <c r="D15" s="29">
        <v>704</v>
      </c>
      <c r="E15" s="34">
        <v>1388856</v>
      </c>
      <c r="F15" s="32" t="s">
        <v>2167</v>
      </c>
      <c r="G15" s="32" t="s">
        <v>2171</v>
      </c>
      <c r="H15" s="35">
        <v>2300</v>
      </c>
      <c r="I15" s="1" t="e">
        <f t="shared" si="0"/>
        <v>#N/A</v>
      </c>
      <c r="J15" s="1" t="e">
        <f t="shared" si="1"/>
        <v>#N/A</v>
      </c>
      <c r="M15" s="38"/>
      <c r="N15" s="38"/>
      <c r="O15" s="38"/>
    </row>
    <row r="16" s="1" customFormat="1" ht="15.75" spans="1:15">
      <c r="A16" s="26" t="s">
        <v>887</v>
      </c>
      <c r="B16" s="32" t="s">
        <v>2173</v>
      </c>
      <c r="C16" s="33">
        <v>124497</v>
      </c>
      <c r="D16" s="29">
        <v>804</v>
      </c>
      <c r="E16" s="34">
        <v>1389128</v>
      </c>
      <c r="F16" s="32" t="s">
        <v>2167</v>
      </c>
      <c r="G16" s="32" t="s">
        <v>2174</v>
      </c>
      <c r="H16" s="35">
        <v>4600</v>
      </c>
      <c r="I16" s="1" t="e">
        <f t="shared" si="0"/>
        <v>#N/A</v>
      </c>
      <c r="J16" s="1" t="e">
        <f t="shared" si="1"/>
        <v>#N/A</v>
      </c>
      <c r="M16" s="38"/>
      <c r="N16" s="38"/>
      <c r="O16" s="38"/>
    </row>
    <row r="17" s="1" customFormat="1" ht="15.75" spans="1:15">
      <c r="A17" s="26" t="s">
        <v>890</v>
      </c>
      <c r="B17" s="32" t="s">
        <v>2175</v>
      </c>
      <c r="C17" s="33">
        <v>124487</v>
      </c>
      <c r="D17" s="29">
        <v>1605</v>
      </c>
      <c r="E17" s="34">
        <v>1389212</v>
      </c>
      <c r="F17" s="32" t="s">
        <v>2171</v>
      </c>
      <c r="G17" s="32" t="s">
        <v>2174</v>
      </c>
      <c r="H17" s="35">
        <v>2300</v>
      </c>
      <c r="I17" s="1" t="e">
        <f t="shared" si="0"/>
        <v>#N/A</v>
      </c>
      <c r="J17" s="1" t="e">
        <f t="shared" si="1"/>
        <v>#N/A</v>
      </c>
      <c r="M17" s="38"/>
      <c r="N17" s="38"/>
      <c r="O17" s="38"/>
    </row>
    <row r="18" s="1" customFormat="1" ht="15.75" spans="1:15">
      <c r="A18" s="26" t="s">
        <v>894</v>
      </c>
      <c r="B18" s="32" t="s">
        <v>567</v>
      </c>
      <c r="C18" s="33">
        <v>124486</v>
      </c>
      <c r="D18" s="29">
        <v>1210</v>
      </c>
      <c r="E18" s="34">
        <v>1388783</v>
      </c>
      <c r="F18" s="32" t="s">
        <v>2171</v>
      </c>
      <c r="G18" s="32" t="s">
        <v>2174</v>
      </c>
      <c r="H18" s="35">
        <v>2300</v>
      </c>
      <c r="I18" s="1" t="e">
        <f t="shared" si="0"/>
        <v>#N/A</v>
      </c>
      <c r="J18" s="1" t="e">
        <f t="shared" si="1"/>
        <v>#N/A</v>
      </c>
      <c r="M18" s="38"/>
      <c r="N18" s="38"/>
      <c r="O18" s="38"/>
    </row>
    <row r="19" s="1" customFormat="1" ht="15.75" spans="1:15">
      <c r="A19" s="26" t="s">
        <v>1092</v>
      </c>
      <c r="B19" s="32" t="s">
        <v>2176</v>
      </c>
      <c r="C19" s="33">
        <v>124565</v>
      </c>
      <c r="D19" s="29">
        <v>811</v>
      </c>
      <c r="E19" s="34">
        <v>1384709</v>
      </c>
      <c r="F19" s="32" t="s">
        <v>2171</v>
      </c>
      <c r="G19" s="32" t="s">
        <v>2177</v>
      </c>
      <c r="H19" s="35">
        <v>5200</v>
      </c>
      <c r="I19" s="1" t="e">
        <f t="shared" si="0"/>
        <v>#N/A</v>
      </c>
      <c r="J19" s="1" t="e">
        <f t="shared" si="1"/>
        <v>#N/A</v>
      </c>
      <c r="M19" s="38"/>
      <c r="N19" s="38"/>
      <c r="O19" s="38"/>
    </row>
    <row r="20" s="1" customFormat="1" ht="15.75" spans="1:15">
      <c r="A20" s="26" t="s">
        <v>900</v>
      </c>
      <c r="B20" s="32" t="s">
        <v>2178</v>
      </c>
      <c r="C20" s="33">
        <v>124789</v>
      </c>
      <c r="D20" s="29">
        <v>1009</v>
      </c>
      <c r="E20" s="34">
        <v>1391363</v>
      </c>
      <c r="F20" s="32" t="s">
        <v>2179</v>
      </c>
      <c r="G20" s="32" t="s">
        <v>2180</v>
      </c>
      <c r="H20" s="35">
        <v>2300</v>
      </c>
      <c r="I20" s="1" t="e">
        <f t="shared" si="0"/>
        <v>#N/A</v>
      </c>
      <c r="J20" s="1" t="e">
        <f t="shared" si="1"/>
        <v>#N/A</v>
      </c>
      <c r="M20" s="38"/>
      <c r="N20" s="38"/>
      <c r="O20" s="38"/>
    </row>
    <row r="21" s="1" customFormat="1" ht="15.75" spans="1:15">
      <c r="A21" s="26" t="s">
        <v>906</v>
      </c>
      <c r="B21" s="32" t="s">
        <v>567</v>
      </c>
      <c r="C21" s="33">
        <v>124790</v>
      </c>
      <c r="D21" s="29">
        <v>1210</v>
      </c>
      <c r="E21" s="34">
        <v>1391321</v>
      </c>
      <c r="F21" s="32" t="s">
        <v>2179</v>
      </c>
      <c r="G21" s="32" t="s">
        <v>2180</v>
      </c>
      <c r="H21" s="35">
        <v>2300</v>
      </c>
      <c r="I21" s="1" t="e">
        <f t="shared" si="0"/>
        <v>#N/A</v>
      </c>
      <c r="J21" s="1" t="e">
        <f t="shared" si="1"/>
        <v>#N/A</v>
      </c>
      <c r="M21" s="38"/>
      <c r="N21" s="38"/>
      <c r="O21" s="38"/>
    </row>
    <row r="22" s="1" customFormat="1" ht="16.5" customHeight="1" spans="1:15">
      <c r="A22" s="26" t="s">
        <v>910</v>
      </c>
      <c r="B22" s="32" t="s">
        <v>2181</v>
      </c>
      <c r="C22" s="33">
        <v>124792</v>
      </c>
      <c r="D22" s="29">
        <v>1605</v>
      </c>
      <c r="E22" s="34">
        <v>1391257</v>
      </c>
      <c r="F22" s="32" t="s">
        <v>2182</v>
      </c>
      <c r="G22" s="32" t="s">
        <v>2180</v>
      </c>
      <c r="H22" s="35">
        <v>4600</v>
      </c>
      <c r="I22" s="1" t="e">
        <f t="shared" si="0"/>
        <v>#N/A</v>
      </c>
      <c r="J22" s="1" t="e">
        <f t="shared" si="1"/>
        <v>#N/A</v>
      </c>
      <c r="M22" s="38"/>
      <c r="N22" s="38"/>
      <c r="O22" s="38"/>
    </row>
    <row r="23" s="1" customFormat="1" ht="15.75" spans="1:15">
      <c r="A23" s="26" t="s">
        <v>915</v>
      </c>
      <c r="B23" s="32" t="s">
        <v>2183</v>
      </c>
      <c r="C23" s="33">
        <v>124857</v>
      </c>
      <c r="D23" s="29">
        <v>811</v>
      </c>
      <c r="E23" s="34">
        <v>1392052</v>
      </c>
      <c r="F23" s="32" t="s">
        <v>2180</v>
      </c>
      <c r="G23" s="32" t="s">
        <v>2184</v>
      </c>
      <c r="H23" s="35">
        <v>2300</v>
      </c>
      <c r="I23" s="1" t="e">
        <f t="shared" si="0"/>
        <v>#N/A</v>
      </c>
      <c r="J23" s="1" t="e">
        <f t="shared" si="1"/>
        <v>#N/A</v>
      </c>
      <c r="M23" s="38"/>
      <c r="N23" s="38"/>
      <c r="O23" s="38"/>
    </row>
    <row r="24" s="1" customFormat="1" ht="15.75" spans="1:15">
      <c r="A24" s="26" t="s">
        <v>919</v>
      </c>
      <c r="B24" s="32" t="s">
        <v>2185</v>
      </c>
      <c r="C24" s="33">
        <v>124859</v>
      </c>
      <c r="D24" s="29">
        <v>1110</v>
      </c>
      <c r="E24" s="34">
        <v>1392052</v>
      </c>
      <c r="F24" s="32" t="s">
        <v>2180</v>
      </c>
      <c r="G24" s="32" t="s">
        <v>2184</v>
      </c>
      <c r="H24" s="35">
        <v>2300</v>
      </c>
      <c r="J24" s="1">
        <f t="shared" si="1"/>
        <v>2300</v>
      </c>
      <c r="M24" s="38"/>
      <c r="N24" s="38"/>
      <c r="O24" s="38"/>
    </row>
    <row r="25" s="1" customFormat="1" ht="15.75" spans="1:15">
      <c r="A25" s="26" t="s">
        <v>923</v>
      </c>
      <c r="B25" s="32" t="s">
        <v>2186</v>
      </c>
      <c r="C25" s="33">
        <v>124860</v>
      </c>
      <c r="D25" s="29">
        <v>1209</v>
      </c>
      <c r="E25" s="34">
        <v>1385575</v>
      </c>
      <c r="F25" s="32" t="s">
        <v>2179</v>
      </c>
      <c r="G25" s="32" t="s">
        <v>2184</v>
      </c>
      <c r="H25" s="35">
        <v>5200</v>
      </c>
      <c r="I25" s="1" t="e">
        <f t="shared" si="0"/>
        <v>#N/A</v>
      </c>
      <c r="J25" s="1" t="e">
        <f t="shared" si="1"/>
        <v>#N/A</v>
      </c>
      <c r="M25" s="38"/>
      <c r="N25" s="38"/>
      <c r="O25" s="38"/>
    </row>
    <row r="26" s="1" customFormat="1" ht="15.75" spans="1:15">
      <c r="A26" s="26" t="s">
        <v>927</v>
      </c>
      <c r="B26" s="32" t="s">
        <v>2187</v>
      </c>
      <c r="C26" s="33">
        <v>124861</v>
      </c>
      <c r="D26" s="29">
        <v>1406</v>
      </c>
      <c r="E26" s="34">
        <v>1392464</v>
      </c>
      <c r="F26" s="32" t="s">
        <v>2180</v>
      </c>
      <c r="G26" s="32" t="s">
        <v>2184</v>
      </c>
      <c r="H26" s="35">
        <v>2300</v>
      </c>
      <c r="I26" s="1" t="e">
        <f t="shared" si="0"/>
        <v>#N/A</v>
      </c>
      <c r="J26" s="1" t="e">
        <f t="shared" si="1"/>
        <v>#N/A</v>
      </c>
      <c r="M26" s="38"/>
      <c r="N26" s="38"/>
      <c r="O26" s="38"/>
    </row>
    <row r="27" s="1" customFormat="1" ht="15.75" spans="1:15">
      <c r="A27" s="26" t="s">
        <v>931</v>
      </c>
      <c r="B27" s="32" t="s">
        <v>2188</v>
      </c>
      <c r="C27" s="33">
        <v>124862</v>
      </c>
      <c r="D27" s="29">
        <v>1702</v>
      </c>
      <c r="E27" s="34">
        <v>1391582</v>
      </c>
      <c r="F27" s="32" t="s">
        <v>2179</v>
      </c>
      <c r="G27" s="32" t="s">
        <v>2184</v>
      </c>
      <c r="H27" s="35">
        <v>8400</v>
      </c>
      <c r="I27" s="1" t="e">
        <f t="shared" si="0"/>
        <v>#N/A</v>
      </c>
      <c r="J27" s="1" t="e">
        <f t="shared" si="1"/>
        <v>#N/A</v>
      </c>
      <c r="M27" s="38"/>
      <c r="N27" s="38"/>
      <c r="O27" s="38"/>
    </row>
    <row r="28" s="1" customFormat="1" ht="15.75" spans="1:15">
      <c r="A28" s="26" t="s">
        <v>933</v>
      </c>
      <c r="B28" s="32" t="s">
        <v>2189</v>
      </c>
      <c r="C28" s="33">
        <v>124863</v>
      </c>
      <c r="D28" s="29">
        <v>2102</v>
      </c>
      <c r="E28" s="34">
        <v>1392261</v>
      </c>
      <c r="F28" s="32" t="s">
        <v>2180</v>
      </c>
      <c r="G28" s="32" t="s">
        <v>2184</v>
      </c>
      <c r="H28" s="35">
        <v>4200</v>
      </c>
      <c r="I28" s="1" t="e">
        <f t="shared" si="0"/>
        <v>#N/A</v>
      </c>
      <c r="J28" s="1" t="e">
        <f t="shared" si="1"/>
        <v>#N/A</v>
      </c>
      <c r="M28" s="38"/>
      <c r="N28" s="38"/>
      <c r="O28" s="38"/>
    </row>
    <row r="29" s="1" customFormat="1" ht="15.75" spans="1:15">
      <c r="A29" s="26" t="s">
        <v>1126</v>
      </c>
      <c r="B29" s="32" t="s">
        <v>2190</v>
      </c>
      <c r="C29" s="33">
        <v>124919</v>
      </c>
      <c r="D29" s="29">
        <v>1804</v>
      </c>
      <c r="E29" s="34">
        <v>1390540</v>
      </c>
      <c r="F29" s="32" t="s">
        <v>2180</v>
      </c>
      <c r="G29" s="32" t="s">
        <v>2191</v>
      </c>
      <c r="H29" s="35">
        <v>8400</v>
      </c>
      <c r="I29" s="1" t="e">
        <f t="shared" si="0"/>
        <v>#N/A</v>
      </c>
      <c r="J29" s="1" t="e">
        <f t="shared" si="1"/>
        <v>#N/A</v>
      </c>
      <c r="M29" s="38"/>
      <c r="N29" s="38"/>
      <c r="O29" s="38"/>
    </row>
    <row r="30" s="1" customFormat="1" ht="15.75" spans="1:15">
      <c r="A30" s="26" t="s">
        <v>938</v>
      </c>
      <c r="B30" s="32" t="s">
        <v>2192</v>
      </c>
      <c r="C30" s="33">
        <v>124921</v>
      </c>
      <c r="D30" s="29">
        <v>2109</v>
      </c>
      <c r="E30" s="34">
        <v>1392104</v>
      </c>
      <c r="F30" s="32" t="s">
        <v>2180</v>
      </c>
      <c r="G30" s="32" t="s">
        <v>2191</v>
      </c>
      <c r="H30" s="35">
        <v>5200</v>
      </c>
      <c r="I30" s="1" t="e">
        <f t="shared" si="0"/>
        <v>#N/A</v>
      </c>
      <c r="J30" s="1" t="e">
        <f t="shared" si="1"/>
        <v>#N/A</v>
      </c>
      <c r="M30" s="38"/>
      <c r="N30" s="38"/>
      <c r="O30" s="38"/>
    </row>
    <row r="31" s="1" customFormat="1" ht="15.75" spans="1:15">
      <c r="A31" s="26" t="s">
        <v>941</v>
      </c>
      <c r="B31" s="32" t="s">
        <v>2193</v>
      </c>
      <c r="C31" s="33">
        <v>124923</v>
      </c>
      <c r="D31" s="29">
        <v>2305</v>
      </c>
      <c r="E31" s="34">
        <v>1391152</v>
      </c>
      <c r="F31" s="32" t="s">
        <v>2180</v>
      </c>
      <c r="G31" s="32" t="s">
        <v>2191</v>
      </c>
      <c r="H31" s="35">
        <v>8400</v>
      </c>
      <c r="I31" s="1" t="e">
        <f t="shared" si="0"/>
        <v>#N/A</v>
      </c>
      <c r="J31" s="1" t="e">
        <f t="shared" si="1"/>
        <v>#N/A</v>
      </c>
      <c r="M31" s="38"/>
      <c r="N31" s="38"/>
      <c r="O31" s="38"/>
    </row>
    <row r="32" s="1" customFormat="1" ht="15.75" spans="1:15">
      <c r="A32" s="26" t="s">
        <v>945</v>
      </c>
      <c r="B32" s="32" t="s">
        <v>2194</v>
      </c>
      <c r="C32" s="33">
        <v>124977</v>
      </c>
      <c r="D32" s="29">
        <v>804</v>
      </c>
      <c r="E32" s="34">
        <v>1392340</v>
      </c>
      <c r="F32" s="32" t="s">
        <v>2191</v>
      </c>
      <c r="G32" s="32" t="s">
        <v>2195</v>
      </c>
      <c r="H32" s="35">
        <v>2300</v>
      </c>
      <c r="I32" s="1" t="e">
        <f t="shared" si="0"/>
        <v>#N/A</v>
      </c>
      <c r="J32" s="1" t="e">
        <f t="shared" si="1"/>
        <v>#N/A</v>
      </c>
      <c r="M32" s="38"/>
      <c r="N32" s="38"/>
      <c r="O32" s="38"/>
    </row>
    <row r="33" s="1" customFormat="1" ht="15.75" spans="1:15">
      <c r="A33" s="26" t="s">
        <v>949</v>
      </c>
      <c r="B33" s="32" t="s">
        <v>2196</v>
      </c>
      <c r="C33" s="33">
        <v>124797</v>
      </c>
      <c r="D33" s="29">
        <v>1403</v>
      </c>
      <c r="E33" s="34">
        <v>1392931</v>
      </c>
      <c r="F33" s="32" t="s">
        <v>2184</v>
      </c>
      <c r="G33" s="32" t="s">
        <v>2195</v>
      </c>
      <c r="H33" s="35">
        <v>4600</v>
      </c>
      <c r="I33" s="1" t="e">
        <f t="shared" si="0"/>
        <v>#N/A</v>
      </c>
      <c r="J33" s="1" t="e">
        <f t="shared" si="1"/>
        <v>#N/A</v>
      </c>
      <c r="M33" s="38"/>
      <c r="N33" s="38"/>
      <c r="O33" s="38"/>
    </row>
    <row r="34" s="1" customFormat="1" ht="15.75" spans="1:15">
      <c r="A34" s="26" t="s">
        <v>953</v>
      </c>
      <c r="B34" s="32" t="s">
        <v>1855</v>
      </c>
      <c r="C34" s="33">
        <v>125031</v>
      </c>
      <c r="D34" s="29">
        <v>609</v>
      </c>
      <c r="E34" s="34">
        <v>1392255</v>
      </c>
      <c r="F34" s="32" t="s">
        <v>2184</v>
      </c>
      <c r="G34" s="32" t="s">
        <v>2197</v>
      </c>
      <c r="H34" s="35">
        <v>6900</v>
      </c>
      <c r="I34" s="1" t="e">
        <f t="shared" si="0"/>
        <v>#N/A</v>
      </c>
      <c r="J34" s="1" t="e">
        <f t="shared" si="1"/>
        <v>#N/A</v>
      </c>
      <c r="M34" s="38"/>
      <c r="N34" s="38"/>
      <c r="O34" s="38"/>
    </row>
    <row r="35" s="1" customFormat="1" ht="15.75" spans="1:15">
      <c r="A35" s="26" t="s">
        <v>957</v>
      </c>
      <c r="B35" s="32" t="s">
        <v>2194</v>
      </c>
      <c r="C35" s="33">
        <v>125033</v>
      </c>
      <c r="D35" s="29">
        <v>804</v>
      </c>
      <c r="E35" s="34">
        <v>1392917</v>
      </c>
      <c r="F35" s="32" t="s">
        <v>2195</v>
      </c>
      <c r="G35" s="32" t="s">
        <v>2197</v>
      </c>
      <c r="H35" s="35">
        <v>2300</v>
      </c>
      <c r="I35" s="1" t="e">
        <f t="shared" ref="I35:I66" si="2">VLOOKUP(E35,M:N,2,0)</f>
        <v>#N/A</v>
      </c>
      <c r="J35" s="1" t="e">
        <f t="shared" ref="J35:J66" si="3">H35-I35</f>
        <v>#N/A</v>
      </c>
      <c r="M35" s="38"/>
      <c r="N35" s="38"/>
      <c r="O35" s="38"/>
    </row>
    <row r="36" s="1" customFormat="1" ht="15.75" spans="1:15">
      <c r="A36" s="26" t="s">
        <v>961</v>
      </c>
      <c r="B36" s="32" t="s">
        <v>2198</v>
      </c>
      <c r="C36" s="33">
        <v>125034</v>
      </c>
      <c r="D36" s="29">
        <v>1012</v>
      </c>
      <c r="E36" s="34">
        <v>1392457</v>
      </c>
      <c r="F36" s="32" t="s">
        <v>2180</v>
      </c>
      <c r="G36" s="32" t="s">
        <v>2197</v>
      </c>
      <c r="H36" s="35">
        <v>9200</v>
      </c>
      <c r="I36" s="1" t="e">
        <f t="shared" si="2"/>
        <v>#N/A</v>
      </c>
      <c r="J36" s="1" t="e">
        <f t="shared" si="3"/>
        <v>#N/A</v>
      </c>
      <c r="M36" s="38"/>
      <c r="N36" s="38"/>
      <c r="O36" s="38"/>
    </row>
    <row r="37" s="1" customFormat="1" ht="15.75" spans="1:15">
      <c r="A37" s="26" t="s">
        <v>965</v>
      </c>
      <c r="B37" s="32" t="s">
        <v>2199</v>
      </c>
      <c r="C37" s="33">
        <v>125041</v>
      </c>
      <c r="D37" s="29">
        <v>1601</v>
      </c>
      <c r="E37" s="34">
        <v>1392443</v>
      </c>
      <c r="F37" s="32" t="s">
        <v>2184</v>
      </c>
      <c r="G37" s="32" t="s">
        <v>2197</v>
      </c>
      <c r="H37" s="35">
        <v>6900</v>
      </c>
      <c r="I37" s="1" t="e">
        <f t="shared" si="2"/>
        <v>#N/A</v>
      </c>
      <c r="J37" s="1" t="e">
        <f t="shared" si="3"/>
        <v>#N/A</v>
      </c>
      <c r="M37" s="38"/>
      <c r="N37" s="38"/>
      <c r="O37" s="38"/>
    </row>
    <row r="38" s="1" customFormat="1" ht="15.75" spans="1:15">
      <c r="A38" s="26" t="s">
        <v>970</v>
      </c>
      <c r="B38" s="32" t="s">
        <v>2200</v>
      </c>
      <c r="C38" s="33">
        <v>125073</v>
      </c>
      <c r="D38" s="29">
        <v>2704</v>
      </c>
      <c r="E38" s="34">
        <v>1392409</v>
      </c>
      <c r="F38" s="32" t="s">
        <v>2191</v>
      </c>
      <c r="G38" s="32" t="s">
        <v>2201</v>
      </c>
      <c r="H38" s="35">
        <v>18600</v>
      </c>
      <c r="I38" s="1" t="e">
        <f t="shared" si="2"/>
        <v>#N/A</v>
      </c>
      <c r="J38" s="1" t="e">
        <f t="shared" si="3"/>
        <v>#N/A</v>
      </c>
      <c r="M38" s="38"/>
      <c r="N38" s="38"/>
      <c r="O38" s="38"/>
    </row>
    <row r="39" s="1" customFormat="1" ht="15.75" spans="1:15">
      <c r="A39" s="26" t="s">
        <v>973</v>
      </c>
      <c r="B39" s="32" t="s">
        <v>2202</v>
      </c>
      <c r="C39" s="33">
        <v>125072</v>
      </c>
      <c r="D39" s="29">
        <v>2407</v>
      </c>
      <c r="E39" s="34">
        <v>1391170</v>
      </c>
      <c r="F39" s="32" t="s">
        <v>2179</v>
      </c>
      <c r="G39" s="32" t="s">
        <v>2201</v>
      </c>
      <c r="H39" s="35">
        <v>13800</v>
      </c>
      <c r="I39" s="1" t="e">
        <f t="shared" si="2"/>
        <v>#N/A</v>
      </c>
      <c r="J39" s="1" t="e">
        <f t="shared" si="3"/>
        <v>#N/A</v>
      </c>
      <c r="M39" s="38"/>
      <c r="N39" s="38"/>
      <c r="O39" s="38"/>
    </row>
    <row r="40" s="1" customFormat="1" ht="15.75" spans="1:15">
      <c r="A40" s="26" t="s">
        <v>977</v>
      </c>
      <c r="B40" s="32" t="s">
        <v>1878</v>
      </c>
      <c r="C40" s="33">
        <v>125067</v>
      </c>
      <c r="D40" s="29">
        <v>1901</v>
      </c>
      <c r="E40" s="34">
        <v>1391409</v>
      </c>
      <c r="F40" s="32" t="s">
        <v>2179</v>
      </c>
      <c r="G40" s="32" t="s">
        <v>2201</v>
      </c>
      <c r="H40" s="35">
        <v>13800</v>
      </c>
      <c r="I40" s="1" t="e">
        <f t="shared" si="2"/>
        <v>#N/A</v>
      </c>
      <c r="J40" s="1" t="e">
        <f t="shared" si="3"/>
        <v>#N/A</v>
      </c>
      <c r="M40" s="38"/>
      <c r="N40" s="38"/>
      <c r="O40" s="38"/>
    </row>
    <row r="41" s="1" customFormat="1" ht="15.75" spans="1:15">
      <c r="A41" s="26" t="s">
        <v>980</v>
      </c>
      <c r="B41" s="32" t="s">
        <v>542</v>
      </c>
      <c r="C41" s="33">
        <v>125065</v>
      </c>
      <c r="D41" s="29">
        <v>1408</v>
      </c>
      <c r="E41" s="34">
        <v>1393910</v>
      </c>
      <c r="F41" s="32" t="s">
        <v>2195</v>
      </c>
      <c r="G41" s="32" t="s">
        <v>2201</v>
      </c>
      <c r="H41" s="35">
        <v>4600</v>
      </c>
      <c r="I41" s="1" t="e">
        <f t="shared" si="2"/>
        <v>#N/A</v>
      </c>
      <c r="J41" s="1" t="e">
        <f t="shared" si="3"/>
        <v>#N/A</v>
      </c>
      <c r="M41" s="38"/>
      <c r="N41" s="38"/>
      <c r="O41" s="38"/>
    </row>
    <row r="42" s="1" customFormat="1" ht="15.75" spans="1:15">
      <c r="A42" s="26" t="s">
        <v>984</v>
      </c>
      <c r="B42" s="32" t="s">
        <v>2203</v>
      </c>
      <c r="C42" s="33">
        <v>125063</v>
      </c>
      <c r="D42" s="29">
        <v>1011</v>
      </c>
      <c r="E42" s="34">
        <v>1390136</v>
      </c>
      <c r="F42" s="32" t="s">
        <v>2191</v>
      </c>
      <c r="G42" s="32" t="s">
        <v>2201</v>
      </c>
      <c r="H42" s="35">
        <v>6900</v>
      </c>
      <c r="I42" s="1" t="e">
        <f t="shared" si="2"/>
        <v>#N/A</v>
      </c>
      <c r="J42" s="1" t="e">
        <f t="shared" si="3"/>
        <v>#N/A</v>
      </c>
      <c r="M42" s="38"/>
      <c r="N42" s="38"/>
      <c r="O42" s="38"/>
    </row>
    <row r="43" s="1" customFormat="1" ht="15.75" spans="1:15">
      <c r="A43" s="26" t="s">
        <v>987</v>
      </c>
      <c r="B43" s="32" t="s">
        <v>1855</v>
      </c>
      <c r="C43" s="33">
        <v>125140</v>
      </c>
      <c r="D43" s="29">
        <v>609</v>
      </c>
      <c r="E43" s="34">
        <v>1394608</v>
      </c>
      <c r="F43" s="32" t="s">
        <v>2197</v>
      </c>
      <c r="G43" s="32" t="s">
        <v>2204</v>
      </c>
      <c r="H43" s="35">
        <v>3800</v>
      </c>
      <c r="I43" s="1" t="e">
        <f t="shared" si="2"/>
        <v>#N/A</v>
      </c>
      <c r="J43" s="1" t="e">
        <f t="shared" si="3"/>
        <v>#N/A</v>
      </c>
      <c r="M43" s="38"/>
      <c r="N43" s="38"/>
      <c r="O43" s="38"/>
    </row>
    <row r="44" s="1" customFormat="1" ht="15.75" spans="1:15">
      <c r="A44" s="26" t="s">
        <v>992</v>
      </c>
      <c r="B44" s="32" t="s">
        <v>2168</v>
      </c>
      <c r="C44" s="33">
        <v>125414</v>
      </c>
      <c r="D44" s="29">
        <v>711</v>
      </c>
      <c r="E44" s="34">
        <v>1393216</v>
      </c>
      <c r="F44" s="32" t="s">
        <v>2201</v>
      </c>
      <c r="G44" s="32" t="s">
        <v>2204</v>
      </c>
      <c r="H44" s="35">
        <v>2300</v>
      </c>
      <c r="I44" s="1" t="e">
        <f t="shared" si="2"/>
        <v>#N/A</v>
      </c>
      <c r="J44" s="1" t="e">
        <f t="shared" si="3"/>
        <v>#N/A</v>
      </c>
      <c r="M44" s="38"/>
      <c r="N44" s="38"/>
      <c r="O44" s="38"/>
    </row>
    <row r="45" s="1" customFormat="1" ht="15.75" spans="1:15">
      <c r="A45" s="26" t="s">
        <v>996</v>
      </c>
      <c r="B45" s="32" t="s">
        <v>2194</v>
      </c>
      <c r="C45" s="33">
        <v>125142</v>
      </c>
      <c r="D45" s="29">
        <v>804</v>
      </c>
      <c r="E45" s="34">
        <v>1393308</v>
      </c>
      <c r="F45" s="32" t="s">
        <v>2197</v>
      </c>
      <c r="G45" s="32" t="s">
        <v>2204</v>
      </c>
      <c r="H45" s="35">
        <v>4600</v>
      </c>
      <c r="I45" s="1" t="e">
        <f t="shared" si="2"/>
        <v>#N/A</v>
      </c>
      <c r="J45" s="1" t="e">
        <f t="shared" si="3"/>
        <v>#N/A</v>
      </c>
      <c r="M45" s="38"/>
      <c r="N45" s="38"/>
      <c r="O45" s="38"/>
    </row>
    <row r="46" s="1" customFormat="1" ht="15.75" spans="1:15">
      <c r="A46" s="26" t="s">
        <v>1001</v>
      </c>
      <c r="B46" s="32" t="s">
        <v>2205</v>
      </c>
      <c r="C46" s="33">
        <v>125147</v>
      </c>
      <c r="D46" s="29">
        <v>2201</v>
      </c>
      <c r="E46" s="34">
        <v>1390023</v>
      </c>
      <c r="F46" s="32" t="s">
        <v>2191</v>
      </c>
      <c r="G46" s="32" t="s">
        <v>2204</v>
      </c>
      <c r="H46" s="35">
        <v>10400</v>
      </c>
      <c r="I46" s="1" t="e">
        <f t="shared" si="2"/>
        <v>#N/A</v>
      </c>
      <c r="J46" s="1" t="e">
        <f t="shared" si="3"/>
        <v>#N/A</v>
      </c>
      <c r="M46" s="38"/>
      <c r="N46" s="38"/>
      <c r="O46" s="38"/>
    </row>
    <row r="47" s="1" customFormat="1" ht="15.75" spans="1:15">
      <c r="A47" s="26" t="s">
        <v>1004</v>
      </c>
      <c r="B47" s="32" t="s">
        <v>2206</v>
      </c>
      <c r="C47" s="33">
        <v>125232</v>
      </c>
      <c r="D47" s="29">
        <v>1603</v>
      </c>
      <c r="E47" s="34">
        <v>1395264</v>
      </c>
      <c r="F47" s="32" t="s">
        <v>2197</v>
      </c>
      <c r="G47" s="32" t="s">
        <v>2207</v>
      </c>
      <c r="H47" s="35">
        <v>9900</v>
      </c>
      <c r="I47" s="1" t="e">
        <f t="shared" si="2"/>
        <v>#N/A</v>
      </c>
      <c r="J47" s="1" t="e">
        <f t="shared" si="3"/>
        <v>#N/A</v>
      </c>
      <c r="M47" s="38"/>
      <c r="N47" s="38"/>
      <c r="O47" s="38"/>
    </row>
    <row r="48" s="1" customFormat="1" ht="15.75" spans="1:15">
      <c r="A48" s="26" t="s">
        <v>1008</v>
      </c>
      <c r="B48" s="32" t="s">
        <v>2202</v>
      </c>
      <c r="C48" s="33">
        <v>125280</v>
      </c>
      <c r="D48" s="29">
        <v>2407</v>
      </c>
      <c r="E48" s="34">
        <v>1394229</v>
      </c>
      <c r="F48" s="32" t="s">
        <v>2201</v>
      </c>
      <c r="G48" s="32" t="s">
        <v>2208</v>
      </c>
      <c r="H48" s="35">
        <v>5700</v>
      </c>
      <c r="I48" s="1" t="e">
        <f t="shared" si="2"/>
        <v>#N/A</v>
      </c>
      <c r="J48" s="1" t="e">
        <f t="shared" si="3"/>
        <v>#N/A</v>
      </c>
      <c r="M48" s="38"/>
      <c r="N48" s="38"/>
      <c r="O48" s="38"/>
    </row>
    <row r="49" s="1" customFormat="1" ht="15.75" spans="1:15">
      <c r="A49" s="26" t="s">
        <v>1011</v>
      </c>
      <c r="B49" s="32" t="s">
        <v>265</v>
      </c>
      <c r="C49" s="33">
        <v>125278</v>
      </c>
      <c r="D49" s="29">
        <v>2201</v>
      </c>
      <c r="E49" s="34">
        <v>1393562</v>
      </c>
      <c r="F49" s="32" t="s">
        <v>2204</v>
      </c>
      <c r="G49" s="32" t="s">
        <v>2208</v>
      </c>
      <c r="H49" s="35">
        <v>4600</v>
      </c>
      <c r="I49" s="1" t="e">
        <f t="shared" si="2"/>
        <v>#N/A</v>
      </c>
      <c r="J49" s="1" t="e">
        <f t="shared" si="3"/>
        <v>#N/A</v>
      </c>
      <c r="M49" s="38"/>
      <c r="N49" s="38"/>
      <c r="O49" s="38"/>
    </row>
    <row r="50" s="1" customFormat="1" ht="15.75" spans="1:15">
      <c r="A50" s="26" t="s">
        <v>1015</v>
      </c>
      <c r="B50" s="32" t="s">
        <v>2209</v>
      </c>
      <c r="C50" s="33">
        <v>125271</v>
      </c>
      <c r="D50" s="29">
        <v>901</v>
      </c>
      <c r="E50" s="34">
        <v>1391801</v>
      </c>
      <c r="F50" s="32" t="s">
        <v>2201</v>
      </c>
      <c r="G50" s="32" t="s">
        <v>2208</v>
      </c>
      <c r="H50" s="35">
        <v>6900</v>
      </c>
      <c r="I50" s="1" t="e">
        <f t="shared" si="2"/>
        <v>#N/A</v>
      </c>
      <c r="J50" s="1" t="e">
        <f t="shared" si="3"/>
        <v>#N/A</v>
      </c>
      <c r="M50" s="38"/>
      <c r="N50" s="38"/>
      <c r="O50" s="38"/>
    </row>
    <row r="51" s="1" customFormat="1" ht="15.75" spans="1:15">
      <c r="A51" s="26" t="s">
        <v>1019</v>
      </c>
      <c r="B51" s="32" t="s">
        <v>240</v>
      </c>
      <c r="C51" s="33">
        <v>125344</v>
      </c>
      <c r="D51" s="29">
        <v>1608</v>
      </c>
      <c r="E51" s="34">
        <v>1390186</v>
      </c>
      <c r="F51" s="32" t="s">
        <v>2204</v>
      </c>
      <c r="G51" s="32" t="s">
        <v>2210</v>
      </c>
      <c r="H51" s="35">
        <v>14100</v>
      </c>
      <c r="I51" s="1" t="e">
        <f t="shared" si="2"/>
        <v>#N/A</v>
      </c>
      <c r="J51" s="1" t="e">
        <f t="shared" si="3"/>
        <v>#N/A</v>
      </c>
      <c r="M51" s="38"/>
      <c r="N51" s="38"/>
      <c r="O51" s="38"/>
    </row>
    <row r="52" s="1" customFormat="1" ht="15.75" spans="1:15">
      <c r="A52" s="26" t="s">
        <v>1023</v>
      </c>
      <c r="B52" s="32" t="s">
        <v>1866</v>
      </c>
      <c r="C52" s="33">
        <v>125343</v>
      </c>
      <c r="D52" s="29">
        <v>1509</v>
      </c>
      <c r="E52" s="34">
        <v>1392852</v>
      </c>
      <c r="F52" s="32" t="s">
        <v>2204</v>
      </c>
      <c r="G52" s="32" t="s">
        <v>2210</v>
      </c>
      <c r="H52" s="35">
        <v>6900</v>
      </c>
      <c r="I52" s="1" t="e">
        <f t="shared" si="2"/>
        <v>#N/A</v>
      </c>
      <c r="J52" s="1" t="e">
        <f t="shared" si="3"/>
        <v>#N/A</v>
      </c>
      <c r="M52" s="38"/>
      <c r="N52" s="38"/>
      <c r="O52" s="38"/>
    </row>
    <row r="53" s="1" customFormat="1" ht="15.75" spans="1:15">
      <c r="A53" s="26" t="s">
        <v>1026</v>
      </c>
      <c r="B53" s="32" t="s">
        <v>2211</v>
      </c>
      <c r="C53" s="33">
        <v>125341</v>
      </c>
      <c r="D53" s="29">
        <v>1108</v>
      </c>
      <c r="E53" s="34">
        <v>1392935</v>
      </c>
      <c r="F53" s="32" t="s">
        <v>2207</v>
      </c>
      <c r="G53" s="32" t="s">
        <v>2210</v>
      </c>
      <c r="H53" s="35">
        <v>12600</v>
      </c>
      <c r="I53" s="1" t="e">
        <f t="shared" si="2"/>
        <v>#N/A</v>
      </c>
      <c r="J53" s="1" t="e">
        <f t="shared" si="3"/>
        <v>#N/A</v>
      </c>
      <c r="M53" s="38"/>
      <c r="N53" s="38"/>
      <c r="O53" s="38"/>
    </row>
    <row r="54" s="1" customFormat="1" ht="15.75" spans="1:15">
      <c r="A54" s="26" t="s">
        <v>1030</v>
      </c>
      <c r="B54" s="32" t="s">
        <v>2212</v>
      </c>
      <c r="C54" s="33">
        <v>125339</v>
      </c>
      <c r="D54" s="29">
        <v>903</v>
      </c>
      <c r="E54" s="34">
        <v>1391589</v>
      </c>
      <c r="F54" s="32" t="s">
        <v>2201</v>
      </c>
      <c r="G54" s="32" t="s">
        <v>2208</v>
      </c>
      <c r="H54" s="35">
        <v>9200</v>
      </c>
      <c r="I54" s="1" t="e">
        <f t="shared" si="2"/>
        <v>#N/A</v>
      </c>
      <c r="J54" s="1" t="e">
        <f t="shared" si="3"/>
        <v>#N/A</v>
      </c>
      <c r="M54" s="38"/>
      <c r="N54" s="38"/>
      <c r="O54" s="38"/>
    </row>
    <row r="55" s="1" customFormat="1" ht="15.75" spans="1:15">
      <c r="A55" s="26" t="s">
        <v>1034</v>
      </c>
      <c r="B55" s="32" t="s">
        <v>2168</v>
      </c>
      <c r="C55" s="33">
        <v>125338</v>
      </c>
      <c r="D55" s="29">
        <v>711</v>
      </c>
      <c r="E55" s="34">
        <v>1393208</v>
      </c>
      <c r="F55" s="32" t="s">
        <v>2204</v>
      </c>
      <c r="G55" s="32" t="s">
        <v>2210</v>
      </c>
      <c r="H55" s="35">
        <v>6900</v>
      </c>
      <c r="I55" s="1" t="e">
        <f t="shared" si="2"/>
        <v>#N/A</v>
      </c>
      <c r="J55" s="1" t="e">
        <f t="shared" si="3"/>
        <v>#N/A</v>
      </c>
      <c r="M55" s="38"/>
      <c r="N55" s="38"/>
      <c r="O55" s="38"/>
    </row>
    <row r="56" s="1" customFormat="1" ht="15.75" spans="1:15">
      <c r="A56" s="36" t="s">
        <v>1036</v>
      </c>
      <c r="B56" s="27" t="s">
        <v>2213</v>
      </c>
      <c r="C56" s="28">
        <v>125401</v>
      </c>
      <c r="D56" s="29">
        <v>2102</v>
      </c>
      <c r="E56" s="30">
        <v>1396822</v>
      </c>
      <c r="F56" s="27" t="s">
        <v>2208</v>
      </c>
      <c r="G56" s="27" t="s">
        <v>2214</v>
      </c>
      <c r="H56" s="35">
        <v>6600</v>
      </c>
      <c r="I56" s="1" t="e">
        <f t="shared" si="2"/>
        <v>#N/A</v>
      </c>
      <c r="J56" s="1" t="e">
        <f t="shared" si="3"/>
        <v>#N/A</v>
      </c>
      <c r="M56" s="38"/>
      <c r="N56" s="38"/>
      <c r="O56" s="38"/>
    </row>
    <row r="57" s="1" customFormat="1" ht="15.75" spans="1:15">
      <c r="A57" s="26" t="s">
        <v>1195</v>
      </c>
      <c r="B57" s="32" t="s">
        <v>1878</v>
      </c>
      <c r="C57" s="33">
        <v>125399</v>
      </c>
      <c r="D57" s="29">
        <v>1910</v>
      </c>
      <c r="E57" s="34">
        <v>1394108</v>
      </c>
      <c r="F57" s="32" t="s">
        <v>2201</v>
      </c>
      <c r="G57" s="32" t="s">
        <v>2214</v>
      </c>
      <c r="H57" s="35">
        <v>11500</v>
      </c>
      <c r="I57" s="1" t="e">
        <f t="shared" si="2"/>
        <v>#N/A</v>
      </c>
      <c r="J57" s="1" t="e">
        <f t="shared" si="3"/>
        <v>#N/A</v>
      </c>
      <c r="M57" s="38"/>
      <c r="N57" s="38"/>
      <c r="O57" s="38"/>
    </row>
    <row r="58" s="1" customFormat="1" ht="15.75" spans="1:15">
      <c r="A58" s="26" t="s">
        <v>1198</v>
      </c>
      <c r="B58" s="32" t="s">
        <v>2215</v>
      </c>
      <c r="C58" s="33">
        <v>125396</v>
      </c>
      <c r="D58" s="29">
        <v>1705</v>
      </c>
      <c r="E58" s="34">
        <v>1396884</v>
      </c>
      <c r="F58" s="32" t="s">
        <v>2208</v>
      </c>
      <c r="G58" s="32" t="s">
        <v>2214</v>
      </c>
      <c r="H58" s="35">
        <v>3800</v>
      </c>
      <c r="I58" s="1" t="e">
        <f t="shared" si="2"/>
        <v>#N/A</v>
      </c>
      <c r="J58" s="1" t="e">
        <f t="shared" si="3"/>
        <v>#N/A</v>
      </c>
      <c r="M58" s="38"/>
      <c r="N58" s="38"/>
      <c r="O58" s="38"/>
    </row>
    <row r="59" s="1" customFormat="1" ht="15.75" spans="1:15">
      <c r="A59" s="26" t="s">
        <v>1201</v>
      </c>
      <c r="B59" s="32" t="s">
        <v>240</v>
      </c>
      <c r="C59" s="33">
        <v>125395</v>
      </c>
      <c r="D59" s="29">
        <v>1608</v>
      </c>
      <c r="E59" s="34">
        <v>1390240</v>
      </c>
      <c r="F59" s="32" t="s">
        <v>2210</v>
      </c>
      <c r="G59" s="32" t="s">
        <v>2214</v>
      </c>
      <c r="H59" s="35">
        <v>4700</v>
      </c>
      <c r="I59" s="1" t="e">
        <f t="shared" si="2"/>
        <v>#N/A</v>
      </c>
      <c r="J59" s="1" t="e">
        <f t="shared" si="3"/>
        <v>#N/A</v>
      </c>
      <c r="M59" s="38"/>
      <c r="N59" s="38"/>
      <c r="O59" s="38"/>
    </row>
    <row r="60" s="1" customFormat="1" ht="15.75" spans="1:15">
      <c r="A60" s="36" t="s">
        <v>1204</v>
      </c>
      <c r="B60" s="27" t="s">
        <v>203</v>
      </c>
      <c r="C60" s="28">
        <v>125393</v>
      </c>
      <c r="D60" s="29">
        <v>1602</v>
      </c>
      <c r="E60" s="30">
        <v>1389129</v>
      </c>
      <c r="F60" s="27" t="s">
        <v>2204</v>
      </c>
      <c r="G60" s="27" t="s">
        <v>2214</v>
      </c>
      <c r="H60" s="35">
        <v>18800</v>
      </c>
      <c r="I60" s="1" t="e">
        <f t="shared" si="2"/>
        <v>#N/A</v>
      </c>
      <c r="J60" s="1" t="e">
        <f t="shared" si="3"/>
        <v>#N/A</v>
      </c>
      <c r="M60" s="38"/>
      <c r="N60" s="38"/>
      <c r="O60" s="38"/>
    </row>
    <row r="61" s="1" customFormat="1" ht="15.75" spans="1:15">
      <c r="A61" s="26" t="s">
        <v>1208</v>
      </c>
      <c r="B61" s="32" t="s">
        <v>469</v>
      </c>
      <c r="C61" s="33">
        <v>125388</v>
      </c>
      <c r="D61" s="29">
        <v>1006</v>
      </c>
      <c r="E61" s="34">
        <v>1394259</v>
      </c>
      <c r="F61" s="32" t="s">
        <v>2197</v>
      </c>
      <c r="G61" s="32" t="s">
        <v>2214</v>
      </c>
      <c r="H61" s="35">
        <v>11400</v>
      </c>
      <c r="I61" s="1" t="e">
        <f t="shared" si="2"/>
        <v>#N/A</v>
      </c>
      <c r="J61" s="1" t="e">
        <f t="shared" si="3"/>
        <v>#N/A</v>
      </c>
      <c r="M61" s="38"/>
      <c r="N61" s="38"/>
      <c r="O61" s="38"/>
    </row>
    <row r="62" s="1" customFormat="1" ht="15.75" spans="1:15">
      <c r="A62" s="26" t="s">
        <v>1210</v>
      </c>
      <c r="B62" s="32" t="s">
        <v>2216</v>
      </c>
      <c r="C62" s="33">
        <v>125386</v>
      </c>
      <c r="D62" s="29">
        <v>704</v>
      </c>
      <c r="E62" s="34">
        <v>1395788</v>
      </c>
      <c r="F62" s="32" t="s">
        <v>2208</v>
      </c>
      <c r="G62" s="32" t="s">
        <v>2214</v>
      </c>
      <c r="H62" s="35">
        <v>3800</v>
      </c>
      <c r="I62" s="1" t="e">
        <f t="shared" si="2"/>
        <v>#N/A</v>
      </c>
      <c r="J62" s="1" t="e">
        <f t="shared" si="3"/>
        <v>#N/A</v>
      </c>
      <c r="M62" s="38"/>
      <c r="N62" s="38"/>
      <c r="O62" s="38"/>
    </row>
    <row r="63" s="1" customFormat="1" ht="15.75" spans="1:15">
      <c r="A63" s="26" t="s">
        <v>1212</v>
      </c>
      <c r="B63" s="32" t="s">
        <v>2216</v>
      </c>
      <c r="C63" s="33">
        <v>125445</v>
      </c>
      <c r="D63" s="29">
        <v>704</v>
      </c>
      <c r="E63" s="34">
        <v>1396873</v>
      </c>
      <c r="F63" s="32" t="s">
        <v>2214</v>
      </c>
      <c r="G63" s="32" t="s">
        <v>2217</v>
      </c>
      <c r="H63" s="35">
        <v>1900</v>
      </c>
      <c r="I63" s="1" t="e">
        <f t="shared" si="2"/>
        <v>#N/A</v>
      </c>
      <c r="J63" s="1" t="e">
        <f t="shared" si="3"/>
        <v>#N/A</v>
      </c>
      <c r="M63" s="38"/>
      <c r="N63" s="38"/>
      <c r="O63" s="38"/>
    </row>
    <row r="64" s="1" customFormat="1" ht="15.75" spans="1:15">
      <c r="A64" s="26" t="s">
        <v>1215</v>
      </c>
      <c r="B64" s="32" t="s">
        <v>469</v>
      </c>
      <c r="C64" s="33">
        <v>125446</v>
      </c>
      <c r="D64" s="29">
        <v>1006</v>
      </c>
      <c r="E64" s="34">
        <v>1394957</v>
      </c>
      <c r="F64" s="32" t="s">
        <v>2214</v>
      </c>
      <c r="G64" s="32" t="s">
        <v>2217</v>
      </c>
      <c r="H64" s="35">
        <v>1900</v>
      </c>
      <c r="I64" s="1" t="e">
        <f t="shared" si="2"/>
        <v>#N/A</v>
      </c>
      <c r="J64" s="1" t="e">
        <f t="shared" si="3"/>
        <v>#N/A</v>
      </c>
      <c r="M64" s="38"/>
      <c r="N64" s="38"/>
      <c r="O64" s="38"/>
    </row>
    <row r="65" s="1" customFormat="1" ht="15.75" spans="1:15">
      <c r="A65" s="26" t="s">
        <v>1219</v>
      </c>
      <c r="B65" s="32" t="s">
        <v>2168</v>
      </c>
      <c r="C65" s="33">
        <v>125529</v>
      </c>
      <c r="D65" s="29">
        <v>711</v>
      </c>
      <c r="E65" s="34">
        <v>1398863</v>
      </c>
      <c r="F65" s="32" t="s">
        <v>2217</v>
      </c>
      <c r="G65" s="32" t="s">
        <v>2218</v>
      </c>
      <c r="H65" s="35">
        <v>2300</v>
      </c>
      <c r="I65" s="1" t="e">
        <f t="shared" si="2"/>
        <v>#N/A</v>
      </c>
      <c r="J65" s="1" t="e">
        <f t="shared" si="3"/>
        <v>#N/A</v>
      </c>
      <c r="M65" s="38"/>
      <c r="N65" s="38"/>
      <c r="O65" s="38"/>
    </row>
    <row r="66" s="1" customFormat="1" ht="15.75" spans="1:15">
      <c r="A66" s="26" t="s">
        <v>1222</v>
      </c>
      <c r="B66" s="32" t="s">
        <v>2219</v>
      </c>
      <c r="C66" s="33">
        <v>125534</v>
      </c>
      <c r="D66" s="29">
        <v>1406</v>
      </c>
      <c r="E66" s="34">
        <v>1394764</v>
      </c>
      <c r="F66" s="32" t="s">
        <v>2208</v>
      </c>
      <c r="G66" s="32" t="s">
        <v>2218</v>
      </c>
      <c r="H66" s="35">
        <v>7600</v>
      </c>
      <c r="I66" s="1" t="e">
        <f t="shared" si="2"/>
        <v>#N/A</v>
      </c>
      <c r="J66" s="1" t="e">
        <f t="shared" si="3"/>
        <v>#N/A</v>
      </c>
      <c r="M66" s="38"/>
      <c r="N66" s="38"/>
      <c r="O66" s="38"/>
    </row>
    <row r="67" s="1" customFormat="1" ht="15.75" spans="1:15">
      <c r="A67" s="26" t="s">
        <v>1225</v>
      </c>
      <c r="B67" s="32" t="s">
        <v>2220</v>
      </c>
      <c r="C67" s="33">
        <v>125536</v>
      </c>
      <c r="D67" s="29">
        <v>1709</v>
      </c>
      <c r="E67" s="34">
        <v>1395430</v>
      </c>
      <c r="F67" s="32" t="s">
        <v>2207</v>
      </c>
      <c r="G67" s="32" t="s">
        <v>2218</v>
      </c>
      <c r="H67" s="35">
        <v>19500</v>
      </c>
      <c r="I67" s="1" t="e">
        <f t="shared" ref="I67:I98" si="4">VLOOKUP(E67,M:N,2,0)</f>
        <v>#N/A</v>
      </c>
      <c r="J67" s="1" t="e">
        <f t="shared" ref="J67:J98" si="5">H67-I67</f>
        <v>#N/A</v>
      </c>
      <c r="M67" s="38"/>
      <c r="N67" s="38"/>
      <c r="O67" s="38"/>
    </row>
    <row r="68" s="1" customFormat="1" ht="15.75" spans="1:15">
      <c r="A68" s="26" t="s">
        <v>1228</v>
      </c>
      <c r="B68" s="32" t="s">
        <v>2221</v>
      </c>
      <c r="C68" s="33">
        <v>125582</v>
      </c>
      <c r="D68" s="29">
        <v>1011</v>
      </c>
      <c r="E68" s="34">
        <v>1395510</v>
      </c>
      <c r="F68" s="32" t="s">
        <v>2208</v>
      </c>
      <c r="G68" s="32" t="s">
        <v>2222</v>
      </c>
      <c r="H68" s="35">
        <v>9500</v>
      </c>
      <c r="I68" s="1" t="e">
        <f t="shared" si="4"/>
        <v>#N/A</v>
      </c>
      <c r="J68" s="1" t="e">
        <f t="shared" si="5"/>
        <v>#N/A</v>
      </c>
      <c r="M68" s="38"/>
      <c r="N68" s="38"/>
      <c r="O68" s="38"/>
    </row>
    <row r="69" s="1" customFormat="1" ht="16.5" customHeight="1" spans="1:15">
      <c r="A69" s="26" t="s">
        <v>1230</v>
      </c>
      <c r="B69" s="32" t="s">
        <v>2223</v>
      </c>
      <c r="C69" s="33">
        <v>125583</v>
      </c>
      <c r="D69" s="29">
        <v>1509</v>
      </c>
      <c r="E69" s="34">
        <v>1398557</v>
      </c>
      <c r="F69" s="32" t="s">
        <v>2217</v>
      </c>
      <c r="G69" s="32" t="s">
        <v>2222</v>
      </c>
      <c r="H69" s="35">
        <v>4600</v>
      </c>
      <c r="I69" s="1" t="e">
        <f t="shared" si="4"/>
        <v>#N/A</v>
      </c>
      <c r="J69" s="1" t="e">
        <f t="shared" si="5"/>
        <v>#N/A</v>
      </c>
      <c r="M69" s="38"/>
      <c r="N69" s="38"/>
      <c r="O69" s="38"/>
    </row>
    <row r="70" s="1" customFormat="1" ht="15.75" spans="1:15">
      <c r="A70" s="26" t="s">
        <v>1232</v>
      </c>
      <c r="B70" s="32" t="s">
        <v>168</v>
      </c>
      <c r="C70" s="33">
        <v>125585</v>
      </c>
      <c r="D70" s="29">
        <v>2110</v>
      </c>
      <c r="E70" s="34">
        <v>1391367</v>
      </c>
      <c r="F70" s="32" t="s">
        <v>2179</v>
      </c>
      <c r="G70" s="32" t="s">
        <v>2222</v>
      </c>
      <c r="H70" s="35">
        <v>32200</v>
      </c>
      <c r="I70" s="1" t="e">
        <f t="shared" si="4"/>
        <v>#N/A</v>
      </c>
      <c r="J70" s="1" t="e">
        <f t="shared" si="5"/>
        <v>#N/A</v>
      </c>
      <c r="M70" s="38"/>
      <c r="N70" s="38"/>
      <c r="O70" s="38"/>
    </row>
    <row r="71" s="1" customFormat="1" ht="15.75" spans="1:15">
      <c r="A71" s="26" t="s">
        <v>1237</v>
      </c>
      <c r="B71" s="32" t="s">
        <v>1855</v>
      </c>
      <c r="C71" s="33">
        <v>125627</v>
      </c>
      <c r="D71" s="29">
        <v>609</v>
      </c>
      <c r="E71" s="34">
        <v>1395879</v>
      </c>
      <c r="F71" s="32" t="s">
        <v>2210</v>
      </c>
      <c r="G71" s="32" t="s">
        <v>2224</v>
      </c>
      <c r="H71" s="35">
        <v>9500</v>
      </c>
      <c r="I71" s="1" t="e">
        <f t="shared" si="4"/>
        <v>#N/A</v>
      </c>
      <c r="J71" s="1" t="e">
        <f t="shared" si="5"/>
        <v>#N/A</v>
      </c>
      <c r="M71" s="38"/>
      <c r="N71" s="38"/>
      <c r="O71" s="38"/>
    </row>
    <row r="72" s="1" customFormat="1" ht="15.75" spans="1:15">
      <c r="A72" s="40" t="s">
        <v>1239</v>
      </c>
      <c r="B72" s="41" t="s">
        <v>2225</v>
      </c>
      <c r="C72" s="42">
        <v>125632</v>
      </c>
      <c r="D72" s="43">
        <v>804</v>
      </c>
      <c r="E72" s="44">
        <v>1400447</v>
      </c>
      <c r="F72" s="41" t="s">
        <v>2222</v>
      </c>
      <c r="G72" s="41" t="s">
        <v>2224</v>
      </c>
      <c r="H72" s="45">
        <v>1900</v>
      </c>
      <c r="I72" s="1" t="e">
        <f t="shared" si="4"/>
        <v>#N/A</v>
      </c>
      <c r="J72" s="1" t="e">
        <f t="shared" si="5"/>
        <v>#N/A</v>
      </c>
      <c r="M72" s="38"/>
      <c r="N72" s="38"/>
      <c r="O72" s="38"/>
    </row>
    <row r="73" s="1" customFormat="1" ht="15.75" spans="1:15">
      <c r="A73" s="26" t="s">
        <v>1242</v>
      </c>
      <c r="B73" s="32" t="s">
        <v>542</v>
      </c>
      <c r="C73" s="33">
        <v>125640</v>
      </c>
      <c r="D73" s="29">
        <v>1509</v>
      </c>
      <c r="E73" s="34">
        <v>1398601</v>
      </c>
      <c r="F73" s="32" t="s">
        <v>2222</v>
      </c>
      <c r="G73" s="32" t="s">
        <v>2224</v>
      </c>
      <c r="H73" s="35">
        <v>1900</v>
      </c>
      <c r="I73" s="1" t="e">
        <f t="shared" si="4"/>
        <v>#N/A</v>
      </c>
      <c r="J73" s="1" t="e">
        <f t="shared" si="5"/>
        <v>#N/A</v>
      </c>
      <c r="M73" s="38"/>
      <c r="N73" s="38"/>
      <c r="O73" s="38"/>
    </row>
    <row r="74" s="1" customFormat="1" ht="15.75" spans="1:15">
      <c r="A74" s="26" t="s">
        <v>1244</v>
      </c>
      <c r="B74" s="32" t="s">
        <v>2226</v>
      </c>
      <c r="C74" s="33">
        <v>125642</v>
      </c>
      <c r="D74" s="29">
        <v>1810</v>
      </c>
      <c r="E74" s="34">
        <v>1390828</v>
      </c>
      <c r="F74" s="32" t="s">
        <v>2182</v>
      </c>
      <c r="G74" s="32" t="s">
        <v>2224</v>
      </c>
      <c r="H74" s="35">
        <v>36800</v>
      </c>
      <c r="I74" s="1" t="e">
        <f t="shared" si="4"/>
        <v>#N/A</v>
      </c>
      <c r="J74" s="1" t="e">
        <f t="shared" si="5"/>
        <v>#N/A</v>
      </c>
      <c r="M74" s="38"/>
      <c r="N74" s="38"/>
      <c r="O74" s="38"/>
    </row>
    <row r="75" s="1" customFormat="1" ht="15.75" spans="1:15">
      <c r="A75" s="26" t="s">
        <v>1246</v>
      </c>
      <c r="B75" s="32" t="s">
        <v>2227</v>
      </c>
      <c r="C75" s="33">
        <v>125645</v>
      </c>
      <c r="D75" s="29">
        <v>2209</v>
      </c>
      <c r="E75" s="34">
        <v>1398809</v>
      </c>
      <c r="F75" s="32" t="s">
        <v>2222</v>
      </c>
      <c r="G75" s="32" t="s">
        <v>2224</v>
      </c>
      <c r="H75" s="35">
        <v>1900</v>
      </c>
      <c r="I75" s="1" t="e">
        <f t="shared" si="4"/>
        <v>#N/A</v>
      </c>
      <c r="J75" s="1" t="e">
        <f t="shared" si="5"/>
        <v>#N/A</v>
      </c>
      <c r="M75" s="38"/>
      <c r="N75" s="38"/>
      <c r="O75" s="38"/>
    </row>
    <row r="76" s="1" customFormat="1" ht="15.75" spans="1:15">
      <c r="A76" s="26" t="s">
        <v>1248</v>
      </c>
      <c r="B76" s="32" t="s">
        <v>2228</v>
      </c>
      <c r="C76" s="33">
        <v>125647</v>
      </c>
      <c r="D76" s="29">
        <v>2410</v>
      </c>
      <c r="E76" s="34">
        <v>1397947</v>
      </c>
      <c r="F76" s="32" t="s">
        <v>2214</v>
      </c>
      <c r="G76" s="32" t="s">
        <v>2224</v>
      </c>
      <c r="H76" s="35">
        <v>7600</v>
      </c>
      <c r="I76" s="1" t="e">
        <f t="shared" si="4"/>
        <v>#N/A</v>
      </c>
      <c r="J76" s="1" t="e">
        <f t="shared" si="5"/>
        <v>#N/A</v>
      </c>
      <c r="M76" s="38"/>
      <c r="N76" s="38"/>
      <c r="O76" s="38"/>
    </row>
    <row r="77" s="1" customFormat="1" ht="15.75" spans="1:15">
      <c r="A77" s="26" t="s">
        <v>1251</v>
      </c>
      <c r="B77" s="32" t="s">
        <v>2229</v>
      </c>
      <c r="C77" s="33">
        <v>125698</v>
      </c>
      <c r="D77" s="29">
        <v>604</v>
      </c>
      <c r="E77" s="34">
        <v>1396309</v>
      </c>
      <c r="F77" s="32" t="s">
        <v>2218</v>
      </c>
      <c r="G77" s="32" t="s">
        <v>2230</v>
      </c>
      <c r="H77" s="35">
        <v>5700</v>
      </c>
      <c r="I77" s="1" t="e">
        <f t="shared" si="4"/>
        <v>#N/A</v>
      </c>
      <c r="J77" s="1" t="e">
        <f t="shared" si="5"/>
        <v>#N/A</v>
      </c>
      <c r="M77" s="38"/>
      <c r="N77" s="38"/>
      <c r="O77" s="38"/>
    </row>
    <row r="78" s="1" customFormat="1" ht="15.75" spans="1:15">
      <c r="A78" s="26" t="s">
        <v>1254</v>
      </c>
      <c r="B78" s="32" t="s">
        <v>2231</v>
      </c>
      <c r="C78" s="33">
        <v>125699</v>
      </c>
      <c r="D78" s="29">
        <v>910</v>
      </c>
      <c r="E78" s="34">
        <v>1396304</v>
      </c>
      <c r="F78" s="32" t="s">
        <v>2218</v>
      </c>
      <c r="G78" s="32" t="s">
        <v>2230</v>
      </c>
      <c r="H78" s="35">
        <v>5700</v>
      </c>
      <c r="I78" s="1" t="e">
        <f t="shared" si="4"/>
        <v>#N/A</v>
      </c>
      <c r="J78" s="1" t="e">
        <f t="shared" si="5"/>
        <v>#N/A</v>
      </c>
      <c r="M78" s="38"/>
      <c r="N78" s="38"/>
      <c r="O78" s="38"/>
    </row>
    <row r="79" s="1" customFormat="1" ht="15.75" spans="1:15">
      <c r="A79" s="26" t="s">
        <v>1256</v>
      </c>
      <c r="B79" s="32" t="s">
        <v>2232</v>
      </c>
      <c r="C79" s="33">
        <v>125701</v>
      </c>
      <c r="D79" s="29">
        <v>612</v>
      </c>
      <c r="E79" s="34">
        <v>1396323</v>
      </c>
      <c r="F79" s="32" t="s">
        <v>2208</v>
      </c>
      <c r="G79" s="32" t="s">
        <v>2230</v>
      </c>
      <c r="H79" s="35">
        <v>13300</v>
      </c>
      <c r="I79" s="1" t="e">
        <f t="shared" si="4"/>
        <v>#N/A</v>
      </c>
      <c r="J79" s="1" t="e">
        <f t="shared" si="5"/>
        <v>#N/A</v>
      </c>
      <c r="M79" s="38"/>
      <c r="N79" s="38"/>
      <c r="O79" s="38"/>
    </row>
    <row r="80" s="1" customFormat="1" ht="15.75" spans="1:15">
      <c r="A80" s="26" t="s">
        <v>1259</v>
      </c>
      <c r="B80" s="32" t="s">
        <v>2233</v>
      </c>
      <c r="C80" s="33">
        <v>125700</v>
      </c>
      <c r="D80" s="29">
        <v>1710</v>
      </c>
      <c r="E80" s="34">
        <v>1396172</v>
      </c>
      <c r="F80" s="32" t="s">
        <v>2214</v>
      </c>
      <c r="G80" s="32" t="s">
        <v>2230</v>
      </c>
      <c r="H80" s="35">
        <v>9500</v>
      </c>
      <c r="I80" s="1" t="e">
        <f t="shared" si="4"/>
        <v>#N/A</v>
      </c>
      <c r="J80" s="1" t="e">
        <f t="shared" si="5"/>
        <v>#N/A</v>
      </c>
      <c r="M80" s="38"/>
      <c r="N80" s="38"/>
      <c r="O80" s="38"/>
    </row>
    <row r="81" s="1" customFormat="1" ht="15.75" spans="1:15">
      <c r="A81" s="26" t="s">
        <v>1262</v>
      </c>
      <c r="B81" s="32" t="s">
        <v>2206</v>
      </c>
      <c r="C81" s="33">
        <v>125702</v>
      </c>
      <c r="D81" s="29">
        <v>1512</v>
      </c>
      <c r="E81" s="34">
        <v>1396167</v>
      </c>
      <c r="F81" s="32" t="s">
        <v>2217</v>
      </c>
      <c r="G81" s="32" t="s">
        <v>2230</v>
      </c>
      <c r="H81" s="35">
        <v>7600</v>
      </c>
      <c r="I81" s="1" t="e">
        <f t="shared" si="4"/>
        <v>#N/A</v>
      </c>
      <c r="J81" s="1" t="e">
        <f t="shared" si="5"/>
        <v>#N/A</v>
      </c>
      <c r="M81" s="38"/>
      <c r="N81" s="38"/>
      <c r="O81" s="38"/>
    </row>
    <row r="82" s="1" customFormat="1" ht="15.75" spans="1:15">
      <c r="A82" s="26" t="s">
        <v>2234</v>
      </c>
      <c r="B82" s="32" t="s">
        <v>240</v>
      </c>
      <c r="C82" s="33">
        <v>125697</v>
      </c>
      <c r="D82" s="29">
        <v>1211</v>
      </c>
      <c r="E82" s="34">
        <v>1390230</v>
      </c>
      <c r="F82" s="32" t="s">
        <v>2222</v>
      </c>
      <c r="G82" s="32" t="s">
        <v>2230</v>
      </c>
      <c r="H82" s="35">
        <v>8400</v>
      </c>
      <c r="I82" s="1" t="e">
        <f t="shared" si="4"/>
        <v>#N/A</v>
      </c>
      <c r="J82" s="1" t="e">
        <f t="shared" si="5"/>
        <v>#N/A</v>
      </c>
      <c r="M82" s="38"/>
      <c r="N82" s="38"/>
      <c r="O82" s="38"/>
    </row>
    <row r="83" s="1" customFormat="1" ht="15.75" spans="1:15">
      <c r="A83" s="26" t="s">
        <v>1267</v>
      </c>
      <c r="B83" s="32" t="s">
        <v>2235</v>
      </c>
      <c r="C83" s="33">
        <v>125756</v>
      </c>
      <c r="D83" s="29">
        <v>2106</v>
      </c>
      <c r="E83" s="34">
        <v>1401304</v>
      </c>
      <c r="F83" s="32" t="s">
        <v>2230</v>
      </c>
      <c r="G83" s="32" t="s">
        <v>2236</v>
      </c>
      <c r="H83" s="35">
        <v>2300</v>
      </c>
      <c r="I83" s="1" t="e">
        <f t="shared" si="4"/>
        <v>#N/A</v>
      </c>
      <c r="J83" s="1" t="e">
        <f t="shared" si="5"/>
        <v>#N/A</v>
      </c>
      <c r="M83" s="38"/>
      <c r="N83" s="38"/>
      <c r="O83" s="38"/>
    </row>
    <row r="84" s="1" customFormat="1" ht="15.75" spans="1:15">
      <c r="A84" s="26" t="s">
        <v>2237</v>
      </c>
      <c r="B84" s="32" t="s">
        <v>2238</v>
      </c>
      <c r="C84" s="33">
        <v>125755</v>
      </c>
      <c r="D84" s="29">
        <v>2011</v>
      </c>
      <c r="E84" s="34">
        <v>1398329</v>
      </c>
      <c r="F84" s="32" t="s">
        <v>2222</v>
      </c>
      <c r="G84" s="32" t="s">
        <v>2236</v>
      </c>
      <c r="H84" s="35">
        <v>11700</v>
      </c>
      <c r="I84" s="1" t="e">
        <f t="shared" si="4"/>
        <v>#N/A</v>
      </c>
      <c r="J84" s="1" t="e">
        <f t="shared" si="5"/>
        <v>#N/A</v>
      </c>
      <c r="M84" s="38"/>
      <c r="N84" s="38"/>
      <c r="O84" s="38"/>
    </row>
    <row r="85" s="1" customFormat="1" ht="15.75" spans="1:15">
      <c r="A85" s="26" t="s">
        <v>2239</v>
      </c>
      <c r="B85" s="32" t="s">
        <v>2240</v>
      </c>
      <c r="C85" s="33">
        <v>125754</v>
      </c>
      <c r="D85" s="29">
        <v>1504</v>
      </c>
      <c r="E85" s="34">
        <v>1395148</v>
      </c>
      <c r="F85" s="32" t="s">
        <v>2214</v>
      </c>
      <c r="G85" s="32" t="s">
        <v>2236</v>
      </c>
      <c r="H85" s="35">
        <v>13800</v>
      </c>
      <c r="I85" s="1" t="e">
        <f t="shared" si="4"/>
        <v>#N/A</v>
      </c>
      <c r="J85" s="1" t="e">
        <f t="shared" si="5"/>
        <v>#N/A</v>
      </c>
      <c r="M85" s="38"/>
      <c r="N85" s="38"/>
      <c r="O85" s="38"/>
    </row>
    <row r="86" s="1" customFormat="1" ht="15.75" spans="1:15">
      <c r="A86" s="26" t="s">
        <v>1275</v>
      </c>
      <c r="B86" s="32" t="s">
        <v>2241</v>
      </c>
      <c r="C86" s="33">
        <v>125868</v>
      </c>
      <c r="D86" s="29">
        <v>2410</v>
      </c>
      <c r="E86" s="34">
        <v>1401323</v>
      </c>
      <c r="F86" s="32" t="s">
        <v>2230</v>
      </c>
      <c r="G86" s="32" t="s">
        <v>2242</v>
      </c>
      <c r="H86" s="35">
        <v>4600</v>
      </c>
      <c r="I86" s="1" t="e">
        <f t="shared" si="4"/>
        <v>#N/A</v>
      </c>
      <c r="J86" s="1" t="e">
        <f t="shared" si="5"/>
        <v>#N/A</v>
      </c>
      <c r="M86" s="38"/>
      <c r="N86" s="38"/>
      <c r="O86" s="38"/>
    </row>
    <row r="87" s="1" customFormat="1" ht="15.75" spans="1:15">
      <c r="A87" s="26" t="s">
        <v>1278</v>
      </c>
      <c r="B87" s="32" t="s">
        <v>2243</v>
      </c>
      <c r="C87" s="33">
        <v>125861</v>
      </c>
      <c r="D87" s="29">
        <v>1508</v>
      </c>
      <c r="E87" s="34">
        <v>1395365</v>
      </c>
      <c r="F87" s="32" t="s">
        <v>2230</v>
      </c>
      <c r="G87" s="32" t="s">
        <v>2242</v>
      </c>
      <c r="H87" s="35">
        <v>3800</v>
      </c>
      <c r="I87" s="1" t="e">
        <f t="shared" si="4"/>
        <v>#N/A</v>
      </c>
      <c r="J87" s="1" t="e">
        <f t="shared" si="5"/>
        <v>#N/A</v>
      </c>
      <c r="M87" s="38"/>
      <c r="N87" s="38"/>
      <c r="O87" s="38"/>
    </row>
    <row r="88" s="1" customFormat="1" ht="15.75" spans="1:15">
      <c r="A88" s="26" t="s">
        <v>1281</v>
      </c>
      <c r="B88" s="32" t="s">
        <v>2244</v>
      </c>
      <c r="C88" s="33">
        <v>125859</v>
      </c>
      <c r="D88" s="29">
        <v>1011</v>
      </c>
      <c r="E88" s="34">
        <v>1396482</v>
      </c>
      <c r="F88" s="32" t="s">
        <v>2222</v>
      </c>
      <c r="G88" s="32" t="s">
        <v>2242</v>
      </c>
      <c r="H88" s="35">
        <v>7600</v>
      </c>
      <c r="I88" s="1" t="e">
        <f t="shared" si="4"/>
        <v>#N/A</v>
      </c>
      <c r="J88" s="1" t="e">
        <f t="shared" si="5"/>
        <v>#N/A</v>
      </c>
      <c r="M88" s="38"/>
      <c r="N88" s="38"/>
      <c r="O88" s="38"/>
    </row>
    <row r="89" s="1" customFormat="1" ht="15.75" spans="1:15">
      <c r="A89" s="26" t="s">
        <v>2245</v>
      </c>
      <c r="B89" s="32" t="s">
        <v>2216</v>
      </c>
      <c r="C89" s="33">
        <v>125856</v>
      </c>
      <c r="D89" s="29">
        <v>704</v>
      </c>
      <c r="E89" s="34">
        <v>1397981</v>
      </c>
      <c r="F89" s="32" t="s">
        <v>2217</v>
      </c>
      <c r="G89" s="32" t="s">
        <v>2242</v>
      </c>
      <c r="H89" s="35">
        <v>11400</v>
      </c>
      <c r="I89" s="1" t="e">
        <f t="shared" si="4"/>
        <v>#N/A</v>
      </c>
      <c r="J89" s="1" t="e">
        <f t="shared" si="5"/>
        <v>#N/A</v>
      </c>
      <c r="M89" s="38"/>
      <c r="N89" s="38"/>
      <c r="O89" s="38"/>
    </row>
    <row r="90" s="1" customFormat="1" ht="15.75" spans="1:15">
      <c r="A90" s="26" t="s">
        <v>1289</v>
      </c>
      <c r="B90" s="32" t="s">
        <v>2246</v>
      </c>
      <c r="C90" s="33">
        <v>125855</v>
      </c>
      <c r="D90" s="29">
        <v>611</v>
      </c>
      <c r="E90" s="34">
        <v>1399031</v>
      </c>
      <c r="F90" s="32" t="s">
        <v>2236</v>
      </c>
      <c r="G90" s="32" t="s">
        <v>2242</v>
      </c>
      <c r="H90" s="35">
        <v>1900</v>
      </c>
      <c r="I90" s="1" t="e">
        <f t="shared" si="4"/>
        <v>#N/A</v>
      </c>
      <c r="J90" s="1" t="e">
        <f t="shared" si="5"/>
        <v>#N/A</v>
      </c>
      <c r="M90" s="38"/>
      <c r="N90" s="38"/>
      <c r="O90" s="38"/>
    </row>
    <row r="91" s="1" customFormat="1" ht="15.75" spans="1:15">
      <c r="A91" s="26" t="s">
        <v>1291</v>
      </c>
      <c r="B91" s="32" t="s">
        <v>2232</v>
      </c>
      <c r="C91" s="33">
        <v>125917</v>
      </c>
      <c r="D91" s="29">
        <v>612</v>
      </c>
      <c r="E91" s="34">
        <v>1401275</v>
      </c>
      <c r="F91" s="32" t="s">
        <v>2230</v>
      </c>
      <c r="G91" s="32" t="s">
        <v>2247</v>
      </c>
      <c r="H91" s="35">
        <v>5700</v>
      </c>
      <c r="I91" s="1" t="e">
        <f t="shared" si="4"/>
        <v>#N/A</v>
      </c>
      <c r="J91" s="1" t="e">
        <f t="shared" si="5"/>
        <v>#N/A</v>
      </c>
      <c r="M91" s="38"/>
      <c r="N91" s="38"/>
      <c r="O91" s="38"/>
    </row>
    <row r="92" s="1" customFormat="1" ht="15.75" spans="1:15">
      <c r="A92" s="26" t="s">
        <v>1295</v>
      </c>
      <c r="B92" s="32" t="s">
        <v>2246</v>
      </c>
      <c r="C92" s="33">
        <v>125915</v>
      </c>
      <c r="D92" s="29">
        <v>611</v>
      </c>
      <c r="E92" s="34">
        <v>1399054</v>
      </c>
      <c r="F92" s="32" t="s">
        <v>2242</v>
      </c>
      <c r="G92" s="32" t="s">
        <v>2247</v>
      </c>
      <c r="H92" s="35">
        <v>1900</v>
      </c>
      <c r="I92" s="1" t="e">
        <f t="shared" si="4"/>
        <v>#N/A</v>
      </c>
      <c r="J92" s="1" t="e">
        <f t="shared" si="5"/>
        <v>#N/A</v>
      </c>
      <c r="M92" s="38"/>
      <c r="N92" s="38"/>
      <c r="O92" s="38"/>
    </row>
    <row r="93" s="1" customFormat="1" ht="15.75" spans="1:15">
      <c r="A93" s="26" t="s">
        <v>1297</v>
      </c>
      <c r="B93" s="32" t="s">
        <v>2248</v>
      </c>
      <c r="C93" s="33">
        <v>125982</v>
      </c>
      <c r="D93" s="29">
        <v>2412</v>
      </c>
      <c r="E93" s="34">
        <v>1402157</v>
      </c>
      <c r="F93" s="32" t="s">
        <v>2247</v>
      </c>
      <c r="G93" s="32" t="s">
        <v>2249</v>
      </c>
      <c r="H93" s="35">
        <v>1900</v>
      </c>
      <c r="I93" s="1" t="e">
        <f t="shared" si="4"/>
        <v>#N/A</v>
      </c>
      <c r="J93" s="1" t="e">
        <f t="shared" si="5"/>
        <v>#N/A</v>
      </c>
      <c r="M93" s="38"/>
      <c r="N93" s="38"/>
      <c r="O93" s="38"/>
    </row>
    <row r="94" s="1" customFormat="1" ht="15.75" spans="1:15">
      <c r="A94" s="26" t="s">
        <v>2250</v>
      </c>
      <c r="B94" s="32" t="s">
        <v>542</v>
      </c>
      <c r="C94" s="33">
        <v>125977</v>
      </c>
      <c r="D94" s="29">
        <v>1607</v>
      </c>
      <c r="E94" s="34">
        <v>1402160</v>
      </c>
      <c r="F94" s="32" t="s">
        <v>2247</v>
      </c>
      <c r="G94" s="32" t="s">
        <v>2249</v>
      </c>
      <c r="H94" s="35">
        <v>1900</v>
      </c>
      <c r="I94" s="1" t="e">
        <f t="shared" si="4"/>
        <v>#N/A</v>
      </c>
      <c r="J94" s="1" t="e">
        <f t="shared" si="5"/>
        <v>#N/A</v>
      </c>
      <c r="M94" s="38"/>
      <c r="N94" s="38"/>
      <c r="O94" s="38"/>
    </row>
    <row r="95" s="1" customFormat="1" ht="15.75" spans="1:15">
      <c r="A95" s="26" t="s">
        <v>1304</v>
      </c>
      <c r="B95" s="32" t="s">
        <v>2216</v>
      </c>
      <c r="C95" s="33">
        <v>125976</v>
      </c>
      <c r="D95" s="29">
        <v>704</v>
      </c>
      <c r="E95" s="34">
        <v>1401105</v>
      </c>
      <c r="F95" s="32" t="s">
        <v>2242</v>
      </c>
      <c r="G95" s="32" t="s">
        <v>2249</v>
      </c>
      <c r="H95" s="35">
        <v>3800</v>
      </c>
      <c r="I95" s="1" t="e">
        <f t="shared" si="4"/>
        <v>#N/A</v>
      </c>
      <c r="J95" s="1" t="e">
        <f t="shared" si="5"/>
        <v>#N/A</v>
      </c>
      <c r="M95" s="38"/>
      <c r="N95" s="38"/>
      <c r="O95" s="38"/>
    </row>
    <row r="96" s="1" customFormat="1" ht="15.75" spans="1:15">
      <c r="A96" s="36" t="s">
        <v>1306</v>
      </c>
      <c r="B96" s="27" t="s">
        <v>2251</v>
      </c>
      <c r="C96" s="33">
        <v>126111</v>
      </c>
      <c r="D96" s="29">
        <v>610</v>
      </c>
      <c r="E96" s="30">
        <v>1402635</v>
      </c>
      <c r="F96" s="27" t="s">
        <v>2247</v>
      </c>
      <c r="G96" s="27" t="s">
        <v>2252</v>
      </c>
      <c r="H96" s="31">
        <v>6900</v>
      </c>
      <c r="I96" s="1" t="e">
        <f t="shared" si="4"/>
        <v>#N/A</v>
      </c>
      <c r="J96" s="1" t="e">
        <f t="shared" si="5"/>
        <v>#N/A</v>
      </c>
      <c r="M96" s="38"/>
      <c r="N96" s="38"/>
      <c r="O96" s="38"/>
    </row>
    <row r="97" s="1" customFormat="1" ht="15.75" spans="1:15">
      <c r="A97" s="26" t="s">
        <v>1309</v>
      </c>
      <c r="B97" s="32" t="s">
        <v>2246</v>
      </c>
      <c r="C97" s="33">
        <v>126113</v>
      </c>
      <c r="D97" s="29">
        <v>1010</v>
      </c>
      <c r="E97" s="34">
        <v>1403632</v>
      </c>
      <c r="F97" s="32" t="s">
        <v>2253</v>
      </c>
      <c r="G97" s="32" t="s">
        <v>2252</v>
      </c>
      <c r="H97" s="35">
        <v>1900</v>
      </c>
      <c r="I97" s="1" t="e">
        <f t="shared" si="4"/>
        <v>#N/A</v>
      </c>
      <c r="J97" s="1" t="e">
        <f t="shared" si="5"/>
        <v>#N/A</v>
      </c>
      <c r="M97" s="38"/>
      <c r="N97" s="38"/>
      <c r="O97" s="38"/>
    </row>
    <row r="98" s="1" customFormat="1" ht="15.75" spans="1:15">
      <c r="A98" s="26" t="s">
        <v>1311</v>
      </c>
      <c r="B98" s="32" t="s">
        <v>2254</v>
      </c>
      <c r="C98" s="33">
        <v>126117</v>
      </c>
      <c r="D98" s="29">
        <v>2209</v>
      </c>
      <c r="E98" s="34">
        <v>1396993</v>
      </c>
      <c r="F98" s="32" t="s">
        <v>2253</v>
      </c>
      <c r="G98" s="32" t="s">
        <v>2252</v>
      </c>
      <c r="H98" s="35">
        <v>2300</v>
      </c>
      <c r="I98" s="1" t="e">
        <f t="shared" si="4"/>
        <v>#N/A</v>
      </c>
      <c r="J98" s="1" t="e">
        <f t="shared" si="5"/>
        <v>#N/A</v>
      </c>
      <c r="M98" s="38"/>
      <c r="N98" s="38"/>
      <c r="O98" s="38"/>
    </row>
    <row r="99" s="1" customFormat="1" ht="15.75" spans="1:15">
      <c r="A99" s="36" t="s">
        <v>1315</v>
      </c>
      <c r="B99" s="27" t="s">
        <v>2255</v>
      </c>
      <c r="C99" s="33">
        <v>126220</v>
      </c>
      <c r="D99" s="29">
        <v>2102</v>
      </c>
      <c r="E99" s="30">
        <v>1401863</v>
      </c>
      <c r="F99" s="27" t="s">
        <v>2252</v>
      </c>
      <c r="G99" s="27" t="s">
        <v>2256</v>
      </c>
      <c r="H99" s="31">
        <v>3800</v>
      </c>
      <c r="I99" s="1" t="e">
        <f t="shared" ref="I99:I130" si="6">VLOOKUP(E99,M:N,2,0)</f>
        <v>#N/A</v>
      </c>
      <c r="J99" s="1" t="e">
        <f t="shared" ref="J99:J141" si="7">H99-I99</f>
        <v>#N/A</v>
      </c>
      <c r="M99" s="38"/>
      <c r="N99" s="38"/>
      <c r="O99" s="38"/>
    </row>
    <row r="100" s="1" customFormat="1" ht="15.75" spans="1:15">
      <c r="A100" s="26" t="s">
        <v>1319</v>
      </c>
      <c r="B100" s="32" t="s">
        <v>2257</v>
      </c>
      <c r="C100" s="33">
        <v>126214</v>
      </c>
      <c r="D100" s="29">
        <v>811</v>
      </c>
      <c r="E100" s="34">
        <v>1396990</v>
      </c>
      <c r="F100" s="32" t="s">
        <v>2253</v>
      </c>
      <c r="G100" s="32" t="s">
        <v>2256</v>
      </c>
      <c r="H100" s="35">
        <v>4500</v>
      </c>
      <c r="I100" s="1" t="e">
        <f t="shared" si="6"/>
        <v>#N/A</v>
      </c>
      <c r="J100" s="1" t="e">
        <f t="shared" si="7"/>
        <v>#N/A</v>
      </c>
      <c r="M100" s="38"/>
      <c r="N100" s="38"/>
      <c r="O100" s="38"/>
    </row>
    <row r="101" s="1" customFormat="1" ht="15.75" spans="1:15">
      <c r="A101" s="26" t="s">
        <v>1323</v>
      </c>
      <c r="B101" s="32" t="s">
        <v>2258</v>
      </c>
      <c r="C101" s="33">
        <v>126271</v>
      </c>
      <c r="D101" s="29">
        <v>2803</v>
      </c>
      <c r="E101" s="34">
        <v>1398322</v>
      </c>
      <c r="F101" s="32" t="s">
        <v>2249</v>
      </c>
      <c r="G101" s="32" t="s">
        <v>2259</v>
      </c>
      <c r="H101" s="35">
        <v>19800</v>
      </c>
      <c r="I101" s="1" t="e">
        <f t="shared" si="6"/>
        <v>#N/A</v>
      </c>
      <c r="J101" s="1" t="e">
        <f t="shared" si="7"/>
        <v>#N/A</v>
      </c>
      <c r="M101" s="38"/>
      <c r="N101" s="38"/>
      <c r="O101" s="38"/>
    </row>
    <row r="102" s="1" customFormat="1" ht="15.75" spans="1:15">
      <c r="A102" s="26" t="s">
        <v>1327</v>
      </c>
      <c r="B102" s="32" t="s">
        <v>2260</v>
      </c>
      <c r="C102" s="33">
        <v>126266</v>
      </c>
      <c r="D102" s="29">
        <v>1608</v>
      </c>
      <c r="E102" s="34">
        <v>1402225</v>
      </c>
      <c r="F102" s="32" t="s">
        <v>2249</v>
      </c>
      <c r="G102" s="32" t="s">
        <v>2259</v>
      </c>
      <c r="H102" s="35">
        <v>13000</v>
      </c>
      <c r="I102" s="1" t="e">
        <f t="shared" si="6"/>
        <v>#N/A</v>
      </c>
      <c r="J102" s="1" t="e">
        <f t="shared" si="7"/>
        <v>#N/A</v>
      </c>
      <c r="M102" s="38"/>
      <c r="N102" s="38"/>
      <c r="O102" s="38"/>
    </row>
    <row r="103" s="1" customFormat="1" ht="15.75" spans="1:15">
      <c r="A103" s="26" t="s">
        <v>1329</v>
      </c>
      <c r="B103" s="32" t="s">
        <v>542</v>
      </c>
      <c r="C103" s="33">
        <v>126265</v>
      </c>
      <c r="D103" s="29">
        <v>1607</v>
      </c>
      <c r="E103" s="34">
        <v>1402165</v>
      </c>
      <c r="F103" s="32" t="s">
        <v>2249</v>
      </c>
      <c r="G103" s="32" t="s">
        <v>2259</v>
      </c>
      <c r="H103" s="35">
        <v>7400</v>
      </c>
      <c r="I103" s="1" t="e">
        <f t="shared" si="6"/>
        <v>#N/A</v>
      </c>
      <c r="J103" s="1" t="e">
        <f t="shared" si="7"/>
        <v>#N/A</v>
      </c>
      <c r="M103" s="38"/>
      <c r="N103" s="38"/>
      <c r="O103" s="38"/>
    </row>
    <row r="104" s="1" customFormat="1" ht="15.75" spans="1:15">
      <c r="A104" s="26" t="s">
        <v>1332</v>
      </c>
      <c r="B104" s="32" t="s">
        <v>2261</v>
      </c>
      <c r="C104" s="33">
        <v>126263</v>
      </c>
      <c r="D104" s="29">
        <v>1406</v>
      </c>
      <c r="E104" s="34">
        <v>1400738</v>
      </c>
      <c r="F104" s="32" t="s">
        <v>2236</v>
      </c>
      <c r="G104" s="32" t="s">
        <v>2259</v>
      </c>
      <c r="H104" s="35">
        <v>13100</v>
      </c>
      <c r="I104" s="1" t="e">
        <f t="shared" si="6"/>
        <v>#N/A</v>
      </c>
      <c r="J104" s="1" t="e">
        <f t="shared" si="7"/>
        <v>#N/A</v>
      </c>
      <c r="M104" s="38"/>
      <c r="N104" s="38"/>
      <c r="O104" s="38"/>
    </row>
    <row r="105" s="1" customFormat="1" ht="15.75" spans="1:15">
      <c r="A105" s="26" t="s">
        <v>1334</v>
      </c>
      <c r="B105" s="32" t="s">
        <v>720</v>
      </c>
      <c r="C105" s="33">
        <v>126262</v>
      </c>
      <c r="D105" s="29">
        <v>1110</v>
      </c>
      <c r="E105" s="34">
        <v>1402385</v>
      </c>
      <c r="F105" s="32" t="s">
        <v>2253</v>
      </c>
      <c r="G105" s="32" t="s">
        <v>2259</v>
      </c>
      <c r="H105" s="35">
        <v>5500</v>
      </c>
      <c r="I105" s="1" t="e">
        <f t="shared" si="6"/>
        <v>#N/A</v>
      </c>
      <c r="J105" s="1" t="e">
        <f t="shared" si="7"/>
        <v>#N/A</v>
      </c>
      <c r="M105" s="38"/>
      <c r="N105" s="38"/>
      <c r="O105" s="38"/>
    </row>
    <row r="106" s="1" customFormat="1" ht="15.75" spans="1:15">
      <c r="A106" s="26" t="s">
        <v>1336</v>
      </c>
      <c r="B106" s="32" t="s">
        <v>2262</v>
      </c>
      <c r="C106" s="33">
        <v>126260</v>
      </c>
      <c r="D106" s="29">
        <v>1001</v>
      </c>
      <c r="E106" s="34">
        <v>1403505</v>
      </c>
      <c r="F106" s="32" t="s">
        <v>2253</v>
      </c>
      <c r="G106" s="32" t="s">
        <v>2259</v>
      </c>
      <c r="H106" s="35">
        <v>5500</v>
      </c>
      <c r="I106" s="1" t="e">
        <f t="shared" si="6"/>
        <v>#N/A</v>
      </c>
      <c r="J106" s="1" t="e">
        <f t="shared" si="7"/>
        <v>#N/A</v>
      </c>
      <c r="M106" s="38"/>
      <c r="N106" s="38"/>
      <c r="O106" s="38"/>
    </row>
    <row r="107" s="1" customFormat="1" ht="15.75" spans="1:15">
      <c r="A107" s="26" t="s">
        <v>2263</v>
      </c>
      <c r="B107" s="32" t="s">
        <v>1492</v>
      </c>
      <c r="C107" s="33">
        <v>126302</v>
      </c>
      <c r="D107" s="29">
        <v>1503</v>
      </c>
      <c r="E107" s="34">
        <v>1399254</v>
      </c>
      <c r="F107" s="32" t="s">
        <v>2242</v>
      </c>
      <c r="G107" s="32" t="s">
        <v>2264</v>
      </c>
      <c r="H107" s="35">
        <v>13000</v>
      </c>
      <c r="I107" s="1" t="e">
        <f t="shared" si="6"/>
        <v>#N/A</v>
      </c>
      <c r="J107" s="1" t="e">
        <f t="shared" si="7"/>
        <v>#N/A</v>
      </c>
      <c r="K107" s="1" t="s">
        <v>2265</v>
      </c>
      <c r="M107" s="38"/>
      <c r="N107" s="38"/>
      <c r="O107" s="38"/>
    </row>
    <row r="108" s="1" customFormat="1" ht="15.75" spans="1:15">
      <c r="A108" s="26" t="s">
        <v>1341</v>
      </c>
      <c r="B108" s="32" t="s">
        <v>2266</v>
      </c>
      <c r="C108" s="33">
        <v>126305</v>
      </c>
      <c r="D108" s="29">
        <v>2304</v>
      </c>
      <c r="E108" s="34">
        <v>1402854</v>
      </c>
      <c r="F108" s="32" t="s">
        <v>2253</v>
      </c>
      <c r="G108" s="32" t="s">
        <v>2264</v>
      </c>
      <c r="H108" s="35">
        <v>7300</v>
      </c>
      <c r="I108" s="1" t="e">
        <f t="shared" si="6"/>
        <v>#N/A</v>
      </c>
      <c r="J108" s="1" t="e">
        <f t="shared" si="7"/>
        <v>#N/A</v>
      </c>
      <c r="M108" s="38"/>
      <c r="N108" s="38"/>
      <c r="O108" s="38"/>
    </row>
    <row r="109" s="1" customFormat="1" ht="15.75" spans="1:15">
      <c r="A109" s="26" t="s">
        <v>2267</v>
      </c>
      <c r="B109" s="32" t="s">
        <v>2268</v>
      </c>
      <c r="C109" s="33">
        <v>126406</v>
      </c>
      <c r="D109" s="29">
        <v>2407</v>
      </c>
      <c r="E109" s="34">
        <v>1399255</v>
      </c>
      <c r="F109" s="32" t="s">
        <v>2242</v>
      </c>
      <c r="G109" s="32" t="s">
        <v>2269</v>
      </c>
      <c r="H109" s="35">
        <v>14800</v>
      </c>
      <c r="I109" s="1" t="e">
        <f t="shared" si="6"/>
        <v>#N/A</v>
      </c>
      <c r="J109" s="1" t="e">
        <f t="shared" si="7"/>
        <v>#N/A</v>
      </c>
      <c r="M109" s="38"/>
      <c r="N109" s="38"/>
      <c r="O109" s="38"/>
    </row>
    <row r="110" s="1" customFormat="1" ht="15.75" spans="1:15">
      <c r="A110" s="26" t="s">
        <v>2270</v>
      </c>
      <c r="B110" s="32" t="s">
        <v>542</v>
      </c>
      <c r="C110" s="33">
        <v>126402</v>
      </c>
      <c r="D110" s="29">
        <v>1601</v>
      </c>
      <c r="E110" s="34">
        <v>1405994</v>
      </c>
      <c r="F110" s="32" t="s">
        <v>2264</v>
      </c>
      <c r="G110" s="32" t="s">
        <v>2269</v>
      </c>
      <c r="H110" s="35">
        <v>2300</v>
      </c>
      <c r="I110" s="1" t="e">
        <f t="shared" si="6"/>
        <v>#N/A</v>
      </c>
      <c r="J110" s="1" t="e">
        <f t="shared" si="7"/>
        <v>#N/A</v>
      </c>
      <c r="M110" s="38"/>
      <c r="N110" s="38"/>
      <c r="O110" s="38"/>
    </row>
    <row r="111" s="1" customFormat="1" ht="15.75" spans="1:15">
      <c r="A111" s="26" t="s">
        <v>1353</v>
      </c>
      <c r="B111" s="32" t="s">
        <v>2271</v>
      </c>
      <c r="C111" s="33">
        <v>126403</v>
      </c>
      <c r="D111" s="29">
        <v>1610</v>
      </c>
      <c r="E111" s="34">
        <v>1406157</v>
      </c>
      <c r="F111" s="32" t="s">
        <v>2264</v>
      </c>
      <c r="G111" s="32" t="s">
        <v>2269</v>
      </c>
      <c r="H111" s="35">
        <v>2300</v>
      </c>
      <c r="I111" s="1" t="e">
        <f t="shared" si="6"/>
        <v>#N/A</v>
      </c>
      <c r="J111" s="1" t="e">
        <f t="shared" si="7"/>
        <v>#N/A</v>
      </c>
      <c r="M111" s="38"/>
      <c r="N111" s="38"/>
      <c r="O111" s="38"/>
    </row>
    <row r="112" s="1" customFormat="1" ht="15.75" spans="1:15">
      <c r="A112" s="26" t="s">
        <v>1357</v>
      </c>
      <c r="B112" s="32" t="s">
        <v>642</v>
      </c>
      <c r="C112" s="33">
        <v>126401</v>
      </c>
      <c r="D112" s="29">
        <v>1010</v>
      </c>
      <c r="E112" s="34">
        <v>1402833</v>
      </c>
      <c r="F112" s="32" t="s">
        <v>2264</v>
      </c>
      <c r="G112" s="32" t="s">
        <v>2269</v>
      </c>
      <c r="H112" s="35">
        <v>1800</v>
      </c>
      <c r="I112" s="1" t="e">
        <f t="shared" si="6"/>
        <v>#N/A</v>
      </c>
      <c r="J112" s="1" t="e">
        <f t="shared" si="7"/>
        <v>#N/A</v>
      </c>
      <c r="M112" s="38"/>
      <c r="N112" s="38"/>
      <c r="O112" s="38"/>
    </row>
    <row r="113" s="1" customFormat="1" ht="15.75" spans="1:15">
      <c r="A113" s="26" t="s">
        <v>1361</v>
      </c>
      <c r="B113" s="32" t="s">
        <v>310</v>
      </c>
      <c r="C113" s="33">
        <v>126475</v>
      </c>
      <c r="D113" s="26" t="s">
        <v>108</v>
      </c>
      <c r="E113" s="34">
        <v>1406414</v>
      </c>
      <c r="F113" s="32" t="s">
        <v>2269</v>
      </c>
      <c r="G113" s="32" t="s">
        <v>2272</v>
      </c>
      <c r="H113" s="35">
        <v>2300</v>
      </c>
      <c r="I113" s="1" t="e">
        <f t="shared" si="6"/>
        <v>#N/A</v>
      </c>
      <c r="J113" s="1" t="e">
        <f t="shared" si="7"/>
        <v>#N/A</v>
      </c>
      <c r="K113" s="39"/>
      <c r="M113" s="38"/>
      <c r="N113" s="38"/>
      <c r="O113" s="38"/>
    </row>
    <row r="114" s="1" customFormat="1" ht="15.75" spans="1:15">
      <c r="A114" s="26" t="s">
        <v>1363</v>
      </c>
      <c r="B114" s="32" t="s">
        <v>2273</v>
      </c>
      <c r="C114" s="33">
        <v>126460</v>
      </c>
      <c r="D114" s="29">
        <v>2410</v>
      </c>
      <c r="E114" s="34">
        <v>1403916</v>
      </c>
      <c r="F114" s="32" t="s">
        <v>2264</v>
      </c>
      <c r="G114" s="32" t="s">
        <v>2272</v>
      </c>
      <c r="H114" s="35">
        <v>3600</v>
      </c>
      <c r="I114" s="1" t="e">
        <f t="shared" si="6"/>
        <v>#N/A</v>
      </c>
      <c r="J114" s="1" t="e">
        <f t="shared" si="7"/>
        <v>#N/A</v>
      </c>
      <c r="M114" s="38"/>
      <c r="N114" s="38"/>
      <c r="O114" s="38"/>
    </row>
    <row r="115" s="1" customFormat="1" ht="15.75" spans="1:15">
      <c r="A115" s="26" t="s">
        <v>1366</v>
      </c>
      <c r="B115" s="32" t="s">
        <v>2274</v>
      </c>
      <c r="C115" s="33">
        <v>126459</v>
      </c>
      <c r="D115" s="29">
        <v>1706</v>
      </c>
      <c r="E115" s="34">
        <v>1402656</v>
      </c>
      <c r="F115" s="32" t="s">
        <v>2249</v>
      </c>
      <c r="G115" s="32" t="s">
        <v>2272</v>
      </c>
      <c r="H115" s="35">
        <v>16100</v>
      </c>
      <c r="I115" s="1" t="e">
        <f t="shared" si="6"/>
        <v>#N/A</v>
      </c>
      <c r="J115" s="1" t="e">
        <f t="shared" si="7"/>
        <v>#N/A</v>
      </c>
      <c r="M115" s="38"/>
      <c r="N115" s="38"/>
      <c r="O115" s="38"/>
    </row>
    <row r="116" s="1" customFormat="1" ht="15.75" spans="1:15">
      <c r="A116" s="26" t="s">
        <v>1368</v>
      </c>
      <c r="B116" s="32" t="s">
        <v>312</v>
      </c>
      <c r="C116" s="33">
        <v>126458</v>
      </c>
      <c r="D116" s="29">
        <v>1407</v>
      </c>
      <c r="E116" s="34">
        <v>1406063</v>
      </c>
      <c r="F116" s="32" t="s">
        <v>2264</v>
      </c>
      <c r="G116" s="32" t="s">
        <v>2272</v>
      </c>
      <c r="H116" s="35">
        <v>4600</v>
      </c>
      <c r="I116" s="1" t="e">
        <f t="shared" si="6"/>
        <v>#N/A</v>
      </c>
      <c r="J116" s="1" t="e">
        <f t="shared" si="7"/>
        <v>#N/A</v>
      </c>
      <c r="M116" s="38"/>
      <c r="N116" s="38"/>
      <c r="O116" s="38"/>
    </row>
    <row r="117" s="1" customFormat="1" ht="15.75" spans="1:15">
      <c r="A117" s="26" t="s">
        <v>1371</v>
      </c>
      <c r="B117" s="32" t="s">
        <v>2275</v>
      </c>
      <c r="C117" s="33">
        <v>126457</v>
      </c>
      <c r="D117" s="29">
        <v>1404</v>
      </c>
      <c r="E117" s="34">
        <v>1401526</v>
      </c>
      <c r="F117" s="32" t="s">
        <v>2256</v>
      </c>
      <c r="G117" s="32" t="s">
        <v>2272</v>
      </c>
      <c r="H117" s="35">
        <v>10400</v>
      </c>
      <c r="I117" s="1" t="e">
        <f t="shared" si="6"/>
        <v>#N/A</v>
      </c>
      <c r="J117" s="1" t="e">
        <f t="shared" si="7"/>
        <v>#N/A</v>
      </c>
      <c r="M117" s="38"/>
      <c r="N117" s="38"/>
      <c r="O117" s="38"/>
    </row>
    <row r="118" s="1" customFormat="1" ht="15.75" spans="1:15">
      <c r="A118" s="26" t="s">
        <v>1373</v>
      </c>
      <c r="B118" s="32" t="s">
        <v>2276</v>
      </c>
      <c r="C118" s="33">
        <v>126455</v>
      </c>
      <c r="D118" s="29">
        <v>1309</v>
      </c>
      <c r="E118" s="34">
        <v>1404223</v>
      </c>
      <c r="F118" s="32" t="s">
        <v>2256</v>
      </c>
      <c r="G118" s="32" t="s">
        <v>2272</v>
      </c>
      <c r="H118" s="35">
        <v>7200</v>
      </c>
      <c r="I118" s="1" t="e">
        <f t="shared" si="6"/>
        <v>#N/A</v>
      </c>
      <c r="J118" s="1" t="e">
        <f t="shared" si="7"/>
        <v>#N/A</v>
      </c>
      <c r="M118" s="38"/>
      <c r="N118" s="38"/>
      <c r="O118" s="38"/>
    </row>
    <row r="119" s="1" customFormat="1" ht="15.75" spans="1:15">
      <c r="A119" s="26" t="s">
        <v>1375</v>
      </c>
      <c r="B119" s="32" t="s">
        <v>2277</v>
      </c>
      <c r="C119" s="33">
        <v>126517</v>
      </c>
      <c r="D119" s="29">
        <v>1603</v>
      </c>
      <c r="E119" s="34">
        <v>1403934</v>
      </c>
      <c r="F119" s="32" t="s">
        <v>2269</v>
      </c>
      <c r="G119" s="32" t="s">
        <v>2278</v>
      </c>
      <c r="H119" s="35">
        <v>6400</v>
      </c>
      <c r="I119" s="1" t="e">
        <f t="shared" si="6"/>
        <v>#N/A</v>
      </c>
      <c r="J119" s="1" t="e">
        <f t="shared" si="7"/>
        <v>#N/A</v>
      </c>
      <c r="M119" s="38"/>
      <c r="N119" s="38"/>
      <c r="O119" s="38"/>
    </row>
    <row r="120" s="1" customFormat="1" ht="15.75" spans="1:15">
      <c r="A120" s="26" t="s">
        <v>1378</v>
      </c>
      <c r="B120" s="32" t="s">
        <v>2271</v>
      </c>
      <c r="C120" s="33">
        <v>126620</v>
      </c>
      <c r="D120" s="29">
        <v>1610</v>
      </c>
      <c r="E120" s="34">
        <v>1406151</v>
      </c>
      <c r="F120" s="32" t="s">
        <v>2269</v>
      </c>
      <c r="G120" s="32" t="s">
        <v>2279</v>
      </c>
      <c r="H120" s="35">
        <v>6900</v>
      </c>
      <c r="I120" s="1" t="e">
        <f t="shared" si="6"/>
        <v>#N/A</v>
      </c>
      <c r="J120" s="1" t="e">
        <f t="shared" si="7"/>
        <v>#N/A</v>
      </c>
      <c r="M120" s="38"/>
      <c r="N120" s="38"/>
      <c r="O120" s="38"/>
    </row>
    <row r="121" s="1" customFormat="1" ht="15.75" spans="1:15">
      <c r="A121" s="26" t="s">
        <v>1381</v>
      </c>
      <c r="B121" s="32" t="s">
        <v>2280</v>
      </c>
      <c r="C121" s="33">
        <v>126619</v>
      </c>
      <c r="D121" s="29">
        <v>1504</v>
      </c>
      <c r="E121" s="34">
        <v>1408221</v>
      </c>
      <c r="F121" s="32" t="s">
        <v>2278</v>
      </c>
      <c r="G121" s="32" t="s">
        <v>2279</v>
      </c>
      <c r="H121" s="35">
        <v>2300</v>
      </c>
      <c r="I121" s="1" t="e">
        <f t="shared" si="6"/>
        <v>#N/A</v>
      </c>
      <c r="J121" s="1" t="e">
        <f t="shared" si="7"/>
        <v>#N/A</v>
      </c>
      <c r="M121" s="38"/>
      <c r="N121" s="38"/>
      <c r="O121" s="38"/>
    </row>
    <row r="122" s="1" customFormat="1" ht="15.75" spans="1:15">
      <c r="A122" s="26" t="s">
        <v>1384</v>
      </c>
      <c r="B122" s="32" t="s">
        <v>2281</v>
      </c>
      <c r="C122" s="33">
        <v>126614</v>
      </c>
      <c r="D122" s="29">
        <v>1203</v>
      </c>
      <c r="E122" s="34">
        <v>1396314</v>
      </c>
      <c r="F122" s="32" t="s">
        <v>2272</v>
      </c>
      <c r="G122" s="32" t="s">
        <v>2279</v>
      </c>
      <c r="H122" s="35">
        <v>3600</v>
      </c>
      <c r="I122" s="1" t="e">
        <f t="shared" si="6"/>
        <v>#N/A</v>
      </c>
      <c r="J122" s="1" t="e">
        <f t="shared" si="7"/>
        <v>#N/A</v>
      </c>
      <c r="M122" s="38"/>
      <c r="N122" s="38"/>
      <c r="O122" s="38"/>
    </row>
    <row r="123" s="1" customFormat="1" ht="15.75" spans="1:15">
      <c r="A123" s="26" t="s">
        <v>1388</v>
      </c>
      <c r="B123" s="32" t="s">
        <v>2282</v>
      </c>
      <c r="C123" s="33">
        <v>126613</v>
      </c>
      <c r="D123" s="29">
        <v>1103</v>
      </c>
      <c r="E123" s="34">
        <v>1394892</v>
      </c>
      <c r="F123" s="32" t="s">
        <v>2269</v>
      </c>
      <c r="G123" s="32" t="s">
        <v>2279</v>
      </c>
      <c r="H123" s="35">
        <v>11400</v>
      </c>
      <c r="I123" s="1" t="e">
        <f t="shared" si="6"/>
        <v>#N/A</v>
      </c>
      <c r="J123" s="1" t="e">
        <f t="shared" si="7"/>
        <v>#N/A</v>
      </c>
      <c r="M123" s="38"/>
      <c r="N123" s="38"/>
      <c r="O123" s="38"/>
    </row>
    <row r="124" s="1" customFormat="1" ht="15.75" spans="1:15">
      <c r="A124" s="26" t="s">
        <v>1391</v>
      </c>
      <c r="B124" s="32" t="s">
        <v>84</v>
      </c>
      <c r="C124" s="33">
        <v>126678</v>
      </c>
      <c r="D124" s="29">
        <v>1011</v>
      </c>
      <c r="E124" s="34">
        <v>1408003</v>
      </c>
      <c r="F124" s="32" t="s">
        <v>2279</v>
      </c>
      <c r="G124" s="32" t="s">
        <v>2283</v>
      </c>
      <c r="H124" s="35">
        <v>2600</v>
      </c>
      <c r="I124" s="1" t="e">
        <f t="shared" si="6"/>
        <v>#N/A</v>
      </c>
      <c r="J124" s="1" t="e">
        <f t="shared" si="7"/>
        <v>#N/A</v>
      </c>
      <c r="M124" s="38"/>
      <c r="N124" s="38"/>
      <c r="O124" s="38"/>
    </row>
    <row r="125" s="1" customFormat="1" ht="15.75" spans="1:15">
      <c r="A125" s="26" t="s">
        <v>1393</v>
      </c>
      <c r="B125" s="32" t="s">
        <v>2284</v>
      </c>
      <c r="C125" s="33">
        <v>126683</v>
      </c>
      <c r="D125" s="29">
        <v>2412</v>
      </c>
      <c r="E125" s="34">
        <v>1406330</v>
      </c>
      <c r="F125" s="32" t="s">
        <v>2269</v>
      </c>
      <c r="G125" s="32" t="s">
        <v>2283</v>
      </c>
      <c r="H125" s="35">
        <v>9200</v>
      </c>
      <c r="I125" s="1" t="e">
        <f t="shared" si="6"/>
        <v>#N/A</v>
      </c>
      <c r="J125" s="1" t="e">
        <f t="shared" si="7"/>
        <v>#N/A</v>
      </c>
      <c r="M125" s="38"/>
      <c r="N125" s="38"/>
      <c r="O125" s="38"/>
    </row>
    <row r="126" s="1" customFormat="1" ht="15.75" spans="1:15">
      <c r="A126" s="26" t="s">
        <v>1396</v>
      </c>
      <c r="B126" s="32" t="s">
        <v>720</v>
      </c>
      <c r="C126" s="33">
        <v>126730</v>
      </c>
      <c r="D126" s="29">
        <v>1110</v>
      </c>
      <c r="E126" s="34">
        <v>1404711</v>
      </c>
      <c r="F126" s="32" t="s">
        <v>2259</v>
      </c>
      <c r="G126" s="32" t="s">
        <v>2285</v>
      </c>
      <c r="H126" s="35">
        <v>16100</v>
      </c>
      <c r="I126" s="1" t="e">
        <f t="shared" si="6"/>
        <v>#N/A</v>
      </c>
      <c r="J126" s="1" t="e">
        <f t="shared" si="7"/>
        <v>#N/A</v>
      </c>
      <c r="M126" s="38"/>
      <c r="N126" s="38"/>
      <c r="O126" s="38"/>
    </row>
    <row r="127" s="1" customFormat="1" ht="15.75" spans="1:15">
      <c r="A127" s="26" t="s">
        <v>1400</v>
      </c>
      <c r="B127" s="32" t="s">
        <v>2286</v>
      </c>
      <c r="C127" s="33">
        <v>126729</v>
      </c>
      <c r="D127" s="29">
        <v>1008</v>
      </c>
      <c r="E127" s="34">
        <v>1406016</v>
      </c>
      <c r="F127" s="32" t="s">
        <v>2269</v>
      </c>
      <c r="G127" s="32" t="s">
        <v>2285</v>
      </c>
      <c r="H127" s="35">
        <v>11500</v>
      </c>
      <c r="I127" s="1" t="e">
        <f t="shared" si="6"/>
        <v>#N/A</v>
      </c>
      <c r="J127" s="1" t="e">
        <f t="shared" si="7"/>
        <v>#N/A</v>
      </c>
      <c r="M127" s="38"/>
      <c r="N127" s="38"/>
      <c r="O127" s="38"/>
    </row>
    <row r="128" s="1" customFormat="1" ht="15.75" spans="1:15">
      <c r="A128" s="26" t="s">
        <v>1403</v>
      </c>
      <c r="B128" s="32" t="s">
        <v>44</v>
      </c>
      <c r="C128" s="33">
        <v>126813</v>
      </c>
      <c r="D128" s="29">
        <v>1509</v>
      </c>
      <c r="E128" s="34">
        <v>1396909</v>
      </c>
      <c r="F128" s="32" t="s">
        <v>2253</v>
      </c>
      <c r="G128" s="32" t="s">
        <v>2287</v>
      </c>
      <c r="H128" s="35">
        <v>19900</v>
      </c>
      <c r="I128" s="1" t="e">
        <f t="shared" si="6"/>
        <v>#N/A</v>
      </c>
      <c r="J128" s="1" t="e">
        <f t="shared" si="7"/>
        <v>#N/A</v>
      </c>
      <c r="M128" s="38"/>
      <c r="N128" s="38"/>
      <c r="O128" s="38"/>
    </row>
    <row r="129" s="1" customFormat="1" ht="15.75" spans="1:15">
      <c r="A129" s="26" t="s">
        <v>1405</v>
      </c>
      <c r="B129" s="32" t="s">
        <v>2288</v>
      </c>
      <c r="C129" s="33">
        <v>126818</v>
      </c>
      <c r="D129" s="29">
        <v>2504</v>
      </c>
      <c r="E129" s="34">
        <v>1409065</v>
      </c>
      <c r="F129" s="32" t="s">
        <v>2283</v>
      </c>
      <c r="G129" s="32" t="s">
        <v>2287</v>
      </c>
      <c r="H129" s="35">
        <v>12400</v>
      </c>
      <c r="I129" s="1" t="e">
        <f t="shared" si="6"/>
        <v>#N/A</v>
      </c>
      <c r="J129" s="1" t="e">
        <f t="shared" si="7"/>
        <v>#N/A</v>
      </c>
      <c r="M129" s="38"/>
      <c r="N129" s="38"/>
      <c r="O129" s="38"/>
    </row>
    <row r="130" s="1" customFormat="1" ht="15.75" spans="1:15">
      <c r="A130" s="26" t="s">
        <v>1409</v>
      </c>
      <c r="B130" s="32" t="s">
        <v>2289</v>
      </c>
      <c r="C130" s="33">
        <v>126814</v>
      </c>
      <c r="D130" s="29">
        <v>1903</v>
      </c>
      <c r="E130" s="34">
        <v>1403379</v>
      </c>
      <c r="F130" s="32" t="s">
        <v>2278</v>
      </c>
      <c r="G130" s="32" t="s">
        <v>2287</v>
      </c>
      <c r="H130" s="35">
        <v>16000</v>
      </c>
      <c r="I130" s="1" t="e">
        <f t="shared" si="6"/>
        <v>#N/A</v>
      </c>
      <c r="J130" s="1" t="e">
        <f t="shared" si="7"/>
        <v>#N/A</v>
      </c>
      <c r="M130" s="38"/>
      <c r="N130" s="38"/>
      <c r="O130" s="38"/>
    </row>
    <row r="131" s="1" customFormat="1" ht="15.75" spans="1:15">
      <c r="A131" s="26" t="s">
        <v>1411</v>
      </c>
      <c r="B131" s="32" t="s">
        <v>2290</v>
      </c>
      <c r="C131" s="33">
        <v>126879</v>
      </c>
      <c r="D131" s="29">
        <v>2409</v>
      </c>
      <c r="E131" s="34">
        <v>1409367</v>
      </c>
      <c r="F131" s="32" t="s">
        <v>2283</v>
      </c>
      <c r="G131" s="32" t="s">
        <v>2291</v>
      </c>
      <c r="H131" s="35">
        <v>6900</v>
      </c>
      <c r="I131" s="1" t="e">
        <f>VLOOKUP(E131,M:N,2,0)</f>
        <v>#N/A</v>
      </c>
      <c r="J131" s="1" t="e">
        <f t="shared" si="7"/>
        <v>#N/A</v>
      </c>
      <c r="M131" s="38"/>
      <c r="N131" s="38"/>
      <c r="O131" s="38"/>
    </row>
    <row r="132" s="1" customFormat="1" ht="15.75" spans="1:15">
      <c r="A132" s="26" t="s">
        <v>1414</v>
      </c>
      <c r="B132" s="32" t="s">
        <v>2292</v>
      </c>
      <c r="C132" s="33">
        <v>126878</v>
      </c>
      <c r="D132" s="29">
        <v>1709</v>
      </c>
      <c r="E132" s="34">
        <v>1403624</v>
      </c>
      <c r="F132" s="32" t="s">
        <v>2287</v>
      </c>
      <c r="G132" s="32" t="s">
        <v>2291</v>
      </c>
      <c r="H132" s="35">
        <v>2200</v>
      </c>
      <c r="I132" s="1" t="e">
        <f>VLOOKUP(E132,M:N,2,0)</f>
        <v>#N/A</v>
      </c>
      <c r="J132" s="1" t="e">
        <f t="shared" si="7"/>
        <v>#N/A</v>
      </c>
      <c r="M132" s="38"/>
      <c r="N132" s="38"/>
      <c r="O132" s="38"/>
    </row>
    <row r="133" s="1" customFormat="1" ht="15.75" spans="1:15">
      <c r="A133" s="26" t="s">
        <v>1418</v>
      </c>
      <c r="B133" s="32" t="s">
        <v>453</v>
      </c>
      <c r="C133" s="33">
        <v>126877</v>
      </c>
      <c r="D133" s="29">
        <v>1706</v>
      </c>
      <c r="E133" s="34">
        <v>1403919</v>
      </c>
      <c r="F133" s="32" t="s">
        <v>2278</v>
      </c>
      <c r="G133" s="32" t="s">
        <v>2291</v>
      </c>
      <c r="H133" s="35">
        <v>9000</v>
      </c>
      <c r="I133" s="1" t="e">
        <f>VLOOKUP(E133,M:N,2,0)</f>
        <v>#N/A</v>
      </c>
      <c r="J133" s="1" t="e">
        <f t="shared" si="7"/>
        <v>#N/A</v>
      </c>
      <c r="M133" s="38"/>
      <c r="N133" s="38"/>
      <c r="O133" s="38"/>
    </row>
    <row r="134" s="1" customFormat="1" ht="15.75" spans="1:15">
      <c r="A134" s="26" t="s">
        <v>1421</v>
      </c>
      <c r="B134" s="32" t="s">
        <v>2293</v>
      </c>
      <c r="C134" s="33">
        <v>126875</v>
      </c>
      <c r="D134" s="29">
        <v>1010</v>
      </c>
      <c r="E134" s="34">
        <v>1396119</v>
      </c>
      <c r="F134" s="32" t="s">
        <v>2279</v>
      </c>
      <c r="G134" s="32" t="s">
        <v>2291</v>
      </c>
      <c r="H134" s="35">
        <v>7200</v>
      </c>
      <c r="I134" s="1" t="e">
        <f>VLOOKUP(E134,M:N,2,0)</f>
        <v>#N/A</v>
      </c>
      <c r="J134" s="1" t="e">
        <f t="shared" si="7"/>
        <v>#N/A</v>
      </c>
      <c r="M134" s="38"/>
      <c r="N134" s="38"/>
      <c r="O134" s="38"/>
    </row>
    <row r="135" s="1" customFormat="1" ht="15.75" spans="1:15">
      <c r="A135" s="26" t="s">
        <v>1424</v>
      </c>
      <c r="B135" s="32" t="s">
        <v>2294</v>
      </c>
      <c r="C135" s="33">
        <v>126925</v>
      </c>
      <c r="D135" s="29">
        <v>2307</v>
      </c>
      <c r="E135" s="34">
        <v>1409851</v>
      </c>
      <c r="F135" s="32" t="s">
        <v>2287</v>
      </c>
      <c r="G135" s="32" t="s">
        <v>2295</v>
      </c>
      <c r="H135" s="35">
        <v>5200</v>
      </c>
      <c r="I135" s="1" t="e">
        <f>VLOOKUP(E135,M:N,2,0)</f>
        <v>#N/A</v>
      </c>
      <c r="J135" s="1" t="e">
        <f t="shared" si="7"/>
        <v>#N/A</v>
      </c>
      <c r="M135" s="38"/>
      <c r="N135" s="38"/>
      <c r="O135" s="38"/>
    </row>
    <row r="136" s="1" customFormat="1" ht="15.75" spans="1:15">
      <c r="A136" s="26" t="s">
        <v>1426</v>
      </c>
      <c r="B136" s="32" t="s">
        <v>2296</v>
      </c>
      <c r="C136" s="33">
        <v>126920</v>
      </c>
      <c r="D136" s="29">
        <v>1709</v>
      </c>
      <c r="E136" s="34">
        <v>1403036</v>
      </c>
      <c r="F136" s="32" t="s">
        <v>2291</v>
      </c>
      <c r="G136" s="32" t="s">
        <v>2295</v>
      </c>
      <c r="H136" s="35">
        <v>2200</v>
      </c>
      <c r="I136" s="1" t="e">
        <f>VLOOKUP(E136,M:N,2,0)</f>
        <v>#N/A</v>
      </c>
      <c r="J136" s="1" t="e">
        <f t="shared" si="7"/>
        <v>#N/A</v>
      </c>
      <c r="M136" s="38"/>
      <c r="N136" s="38"/>
      <c r="O136" s="38"/>
    </row>
    <row r="137" s="1" customFormat="1" ht="15.75" spans="1:15">
      <c r="A137" s="26" t="s">
        <v>1428</v>
      </c>
      <c r="B137" s="32" t="s">
        <v>2297</v>
      </c>
      <c r="C137" s="33">
        <v>126918</v>
      </c>
      <c r="D137" s="29">
        <v>1605</v>
      </c>
      <c r="E137" s="34">
        <v>1406057</v>
      </c>
      <c r="F137" s="32" t="s">
        <v>2272</v>
      </c>
      <c r="G137" s="32" t="s">
        <v>2295</v>
      </c>
      <c r="H137" s="35">
        <v>16100</v>
      </c>
      <c r="I137" s="1" t="e">
        <f>VLOOKUP(E137,M:N,2,0)</f>
        <v>#N/A</v>
      </c>
      <c r="J137" s="1" t="e">
        <f t="shared" si="7"/>
        <v>#N/A</v>
      </c>
      <c r="M137" s="38"/>
      <c r="N137" s="38"/>
      <c r="O137" s="38"/>
    </row>
    <row r="138" s="1" customFormat="1" ht="15.75" spans="1:15">
      <c r="A138" s="26" t="s">
        <v>2298</v>
      </c>
      <c r="B138" s="32" t="s">
        <v>2299</v>
      </c>
      <c r="C138" s="33">
        <v>126917</v>
      </c>
      <c r="D138" s="29">
        <v>1508</v>
      </c>
      <c r="E138" s="34">
        <v>1401326</v>
      </c>
      <c r="F138" s="32" t="s">
        <v>2287</v>
      </c>
      <c r="G138" s="32" t="s">
        <v>2295</v>
      </c>
      <c r="H138" s="35">
        <v>3600</v>
      </c>
      <c r="I138" s="1" t="e">
        <f>VLOOKUP(E138,M:N,2,0)</f>
        <v>#N/A</v>
      </c>
      <c r="J138" s="1" t="e">
        <f t="shared" si="7"/>
        <v>#N/A</v>
      </c>
      <c r="M138" s="38"/>
      <c r="N138" s="38"/>
      <c r="O138" s="38"/>
    </row>
    <row r="139" s="1" customFormat="1" ht="15.75" spans="1:15">
      <c r="A139" s="26" t="s">
        <v>2300</v>
      </c>
      <c r="B139" s="32" t="s">
        <v>2262</v>
      </c>
      <c r="C139" s="33">
        <v>126915</v>
      </c>
      <c r="D139" s="29">
        <v>1001</v>
      </c>
      <c r="E139" s="34">
        <v>1405903</v>
      </c>
      <c r="F139" s="32" t="s">
        <v>2269</v>
      </c>
      <c r="G139" s="32" t="s">
        <v>2295</v>
      </c>
      <c r="H139" s="35">
        <v>18400</v>
      </c>
      <c r="I139" s="1" t="e">
        <f>VLOOKUP(E139,M:N,2,0)</f>
        <v>#N/A</v>
      </c>
      <c r="J139" s="1" t="e">
        <f t="shared" si="7"/>
        <v>#N/A</v>
      </c>
      <c r="M139" s="38"/>
      <c r="N139" s="38"/>
      <c r="O139" s="38"/>
    </row>
    <row r="140" s="1" customFormat="1" ht="15.75" spans="1:15">
      <c r="A140" s="26" t="s">
        <v>2301</v>
      </c>
      <c r="B140" s="32" t="s">
        <v>2302</v>
      </c>
      <c r="C140" s="33">
        <v>126914</v>
      </c>
      <c r="D140" s="29">
        <v>702</v>
      </c>
      <c r="E140" s="34">
        <v>1409449</v>
      </c>
      <c r="F140" s="32" t="s">
        <v>2285</v>
      </c>
      <c r="G140" s="32" t="s">
        <v>2295</v>
      </c>
      <c r="H140" s="35">
        <v>7800</v>
      </c>
      <c r="I140" s="1" t="e">
        <f>VLOOKUP(E140,M:N,2,0)</f>
        <v>#N/A</v>
      </c>
      <c r="J140" s="1" t="e">
        <f t="shared" si="7"/>
        <v>#N/A</v>
      </c>
      <c r="M140" s="38"/>
      <c r="N140" s="38"/>
      <c r="O140" s="38"/>
    </row>
    <row r="141" s="1" customFormat="1" ht="15.75" spans="1:15">
      <c r="A141" s="46" t="s">
        <v>133</v>
      </c>
      <c r="B141" s="47"/>
      <c r="C141" s="47"/>
      <c r="D141" s="47"/>
      <c r="E141" s="47"/>
      <c r="F141" s="47"/>
      <c r="G141" s="48"/>
      <c r="H141" s="49">
        <f>SUM(H2:H140)</f>
        <v>984000</v>
      </c>
      <c r="I141" s="1" t="e">
        <f>VLOOKUP(E141,M:N,2,0)</f>
        <v>#N/A</v>
      </c>
      <c r="J141" s="1" t="e">
        <f t="shared" si="7"/>
        <v>#N/A</v>
      </c>
      <c r="K141" s="56" t="s">
        <v>2303</v>
      </c>
      <c r="M141" s="38"/>
      <c r="N141" s="38"/>
      <c r="O141" s="38"/>
    </row>
    <row r="142" s="1" customFormat="1" spans="1:15">
      <c r="A142" s="21"/>
      <c r="B142" s="21"/>
      <c r="C142" s="21"/>
      <c r="D142" s="21"/>
      <c r="E142" s="21"/>
      <c r="F142" s="21"/>
      <c r="G142" s="50" t="s">
        <v>2304</v>
      </c>
      <c r="H142" s="21"/>
      <c r="M142" s="38"/>
      <c r="N142" s="38"/>
      <c r="O142" s="38"/>
    </row>
    <row r="143" s="1" customFormat="1" spans="1:15">
      <c r="A143" s="21"/>
      <c r="B143" s="21"/>
      <c r="C143" s="21"/>
      <c r="D143" s="21"/>
      <c r="E143" s="21"/>
      <c r="F143" s="21"/>
      <c r="G143" s="51" t="s">
        <v>2305</v>
      </c>
      <c r="H143" s="21"/>
      <c r="M143" s="38"/>
      <c r="N143" s="38"/>
      <c r="O143" s="38"/>
    </row>
    <row r="144" s="1" customFormat="1" spans="1:15">
      <c r="A144" s="21"/>
      <c r="B144" s="21"/>
      <c r="C144" s="21"/>
      <c r="D144" s="21"/>
      <c r="E144" s="21"/>
      <c r="F144" s="21"/>
      <c r="G144" s="21"/>
      <c r="H144" s="21"/>
      <c r="M144" s="38"/>
      <c r="N144" s="38"/>
      <c r="O144" s="38"/>
    </row>
    <row r="145" s="1" customFormat="1" ht="25.5" spans="1:15">
      <c r="A145" s="52" t="s">
        <v>1431</v>
      </c>
      <c r="B145" s="52" t="s">
        <v>1782</v>
      </c>
      <c r="C145" s="52" t="s">
        <v>2306</v>
      </c>
      <c r="D145" s="53"/>
      <c r="E145" s="53"/>
      <c r="F145" s="53"/>
      <c r="G145" s="53"/>
      <c r="H145" s="53"/>
      <c r="M145" s="38"/>
      <c r="N145" s="38"/>
      <c r="O145" s="38"/>
    </row>
    <row r="146" s="1" customFormat="1" spans="1:15">
      <c r="A146" s="52" t="s">
        <v>0</v>
      </c>
      <c r="B146" s="52" t="s">
        <v>1</v>
      </c>
      <c r="C146" s="52" t="s">
        <v>2</v>
      </c>
      <c r="D146" s="52" t="s">
        <v>3</v>
      </c>
      <c r="E146" s="52" t="s">
        <v>1433</v>
      </c>
      <c r="F146" s="52" t="s">
        <v>6</v>
      </c>
      <c r="G146" s="52" t="s">
        <v>4</v>
      </c>
      <c r="H146" s="52" t="s">
        <v>7</v>
      </c>
      <c r="M146" s="38"/>
      <c r="N146" s="38"/>
      <c r="O146" s="38"/>
    </row>
    <row r="147" s="1" customFormat="1" spans="1:17">
      <c r="A147" s="54">
        <v>1</v>
      </c>
      <c r="B147" s="54" t="s">
        <v>2307</v>
      </c>
      <c r="C147" s="54">
        <v>126980</v>
      </c>
      <c r="D147" s="54">
        <v>1008</v>
      </c>
      <c r="E147" s="54" t="s">
        <v>2295</v>
      </c>
      <c r="F147" s="54" t="s">
        <v>2308</v>
      </c>
      <c r="G147" s="54">
        <v>1410666</v>
      </c>
      <c r="H147" s="55">
        <v>2300</v>
      </c>
      <c r="M147" s="38"/>
      <c r="N147" s="38"/>
      <c r="O147" s="38"/>
      <c r="Q147" s="39"/>
    </row>
    <row r="148" spans="1:15">
      <c r="A148" s="54">
        <v>2</v>
      </c>
      <c r="B148" s="54" t="s">
        <v>1867</v>
      </c>
      <c r="C148" s="54">
        <v>126985</v>
      </c>
      <c r="D148" s="54">
        <v>2101</v>
      </c>
      <c r="E148" s="54" t="s">
        <v>2295</v>
      </c>
      <c r="F148" s="54" t="s">
        <v>2308</v>
      </c>
      <c r="G148" s="54">
        <v>1395805</v>
      </c>
      <c r="H148" s="55">
        <v>2200</v>
      </c>
      <c r="M148" s="38"/>
      <c r="N148" s="38"/>
      <c r="O148" s="38"/>
    </row>
    <row r="149" spans="1:15">
      <c r="A149" s="54">
        <v>3</v>
      </c>
      <c r="B149" s="54" t="s">
        <v>2294</v>
      </c>
      <c r="C149" s="54">
        <v>126988</v>
      </c>
      <c r="D149" s="54">
        <v>2307</v>
      </c>
      <c r="E149" s="54" t="s">
        <v>2295</v>
      </c>
      <c r="F149" s="54" t="s">
        <v>2308</v>
      </c>
      <c r="G149" s="54">
        <v>1411486</v>
      </c>
      <c r="H149" s="55">
        <v>2600</v>
      </c>
      <c r="M149" s="38"/>
      <c r="N149" s="38"/>
      <c r="O149" s="38"/>
    </row>
    <row r="150" spans="1:15">
      <c r="A150" s="54">
        <v>4</v>
      </c>
      <c r="B150" s="54" t="s">
        <v>1867</v>
      </c>
      <c r="C150" s="54">
        <v>127027</v>
      </c>
      <c r="D150" s="54">
        <v>2101</v>
      </c>
      <c r="E150" s="54" t="s">
        <v>2308</v>
      </c>
      <c r="F150" s="54" t="s">
        <v>2309</v>
      </c>
      <c r="G150" s="54">
        <v>1397051</v>
      </c>
      <c r="H150" s="55">
        <v>2200</v>
      </c>
      <c r="M150" s="38"/>
      <c r="N150" s="38"/>
      <c r="O150" s="38"/>
    </row>
    <row r="151" spans="1:15">
      <c r="A151" s="54">
        <v>5</v>
      </c>
      <c r="B151" s="54" t="s">
        <v>2310</v>
      </c>
      <c r="C151" s="54">
        <v>127026</v>
      </c>
      <c r="D151" s="54">
        <v>1701</v>
      </c>
      <c r="E151" s="54" t="s">
        <v>2295</v>
      </c>
      <c r="F151" s="54" t="s">
        <v>2309</v>
      </c>
      <c r="G151" s="54">
        <v>1410626</v>
      </c>
      <c r="H151" s="55">
        <v>4600</v>
      </c>
      <c r="M151" s="38"/>
      <c r="N151" s="38"/>
      <c r="O151" s="38"/>
    </row>
    <row r="152" spans="1:15">
      <c r="A152" s="54">
        <v>6</v>
      </c>
      <c r="B152" s="54" t="s">
        <v>2213</v>
      </c>
      <c r="C152" s="54">
        <v>127093</v>
      </c>
      <c r="D152" s="54">
        <v>710</v>
      </c>
      <c r="E152" s="54" t="s">
        <v>2308</v>
      </c>
      <c r="F152" s="54" t="s">
        <v>2311</v>
      </c>
      <c r="G152" s="54">
        <v>1411984</v>
      </c>
      <c r="H152" s="55">
        <v>4600</v>
      </c>
      <c r="M152" s="38"/>
      <c r="N152" s="38"/>
      <c r="O152" s="38"/>
    </row>
    <row r="153" spans="1:15">
      <c r="A153" s="54">
        <v>7</v>
      </c>
      <c r="B153" s="54" t="s">
        <v>2312</v>
      </c>
      <c r="C153" s="54">
        <v>127094</v>
      </c>
      <c r="D153" s="54">
        <v>1204</v>
      </c>
      <c r="E153" s="54" t="s">
        <v>2308</v>
      </c>
      <c r="F153" s="54" t="s">
        <v>2311</v>
      </c>
      <c r="G153" s="54">
        <v>1411309</v>
      </c>
      <c r="H153" s="55">
        <v>4600</v>
      </c>
      <c r="M153" s="38"/>
      <c r="N153" s="38"/>
      <c r="O153" s="38"/>
    </row>
    <row r="154" spans="1:15">
      <c r="A154" s="54">
        <v>8</v>
      </c>
      <c r="B154" s="54" t="s">
        <v>2313</v>
      </c>
      <c r="C154" s="54">
        <v>127100</v>
      </c>
      <c r="D154" s="54">
        <v>1407</v>
      </c>
      <c r="E154" s="54" t="s">
        <v>2295</v>
      </c>
      <c r="F154" s="54" t="s">
        <v>2311</v>
      </c>
      <c r="G154" s="54">
        <v>1410619</v>
      </c>
      <c r="H154" s="55">
        <v>6900</v>
      </c>
      <c r="M154" s="38"/>
      <c r="N154" s="38"/>
      <c r="O154" s="38"/>
    </row>
    <row r="155" spans="1:15">
      <c r="A155" s="54">
        <v>9</v>
      </c>
      <c r="B155" s="54" t="s">
        <v>2314</v>
      </c>
      <c r="C155" s="54">
        <v>127101</v>
      </c>
      <c r="D155" s="54">
        <v>1509</v>
      </c>
      <c r="E155" s="54" t="s">
        <v>2295</v>
      </c>
      <c r="F155" s="54" t="s">
        <v>2311</v>
      </c>
      <c r="G155" s="54">
        <v>1411606</v>
      </c>
      <c r="H155" s="55">
        <v>6900</v>
      </c>
      <c r="M155" s="38"/>
      <c r="N155" s="38"/>
      <c r="O155" s="38"/>
    </row>
    <row r="156" spans="1:15">
      <c r="A156" s="54">
        <v>10</v>
      </c>
      <c r="B156" s="54" t="s">
        <v>211</v>
      </c>
      <c r="C156" s="54">
        <v>127104</v>
      </c>
      <c r="D156" s="54">
        <v>1710</v>
      </c>
      <c r="E156" s="54" t="s">
        <v>2283</v>
      </c>
      <c r="F156" s="54" t="s">
        <v>2311</v>
      </c>
      <c r="G156" s="54">
        <v>1409069</v>
      </c>
      <c r="H156" s="55">
        <v>16100</v>
      </c>
      <c r="M156" s="38"/>
      <c r="N156" s="38"/>
      <c r="O156" s="38"/>
    </row>
    <row r="157" spans="1:15">
      <c r="A157" s="54">
        <v>11</v>
      </c>
      <c r="B157" s="54" t="s">
        <v>538</v>
      </c>
      <c r="C157" s="54">
        <v>127102</v>
      </c>
      <c r="D157" s="54">
        <v>1510</v>
      </c>
      <c r="E157" s="54" t="s">
        <v>2295</v>
      </c>
      <c r="F157" s="54" t="s">
        <v>2311</v>
      </c>
      <c r="G157" s="54">
        <v>1411947</v>
      </c>
      <c r="H157" s="55">
        <v>6900</v>
      </c>
      <c r="M157" s="38"/>
      <c r="N157" s="38"/>
      <c r="O157" s="38"/>
    </row>
    <row r="158" spans="1:15">
      <c r="A158" s="54">
        <v>12</v>
      </c>
      <c r="B158" s="54" t="s">
        <v>2297</v>
      </c>
      <c r="C158" s="54">
        <v>127103</v>
      </c>
      <c r="D158" s="54">
        <v>1605</v>
      </c>
      <c r="E158" s="54" t="s">
        <v>2295</v>
      </c>
      <c r="F158" s="54" t="s">
        <v>2311</v>
      </c>
      <c r="G158" s="54">
        <v>1410619</v>
      </c>
      <c r="H158" s="55">
        <v>6900</v>
      </c>
      <c r="M158" s="38"/>
      <c r="N158" s="38"/>
      <c r="O158" s="38"/>
    </row>
    <row r="159" spans="1:15">
      <c r="A159" s="54">
        <v>13</v>
      </c>
      <c r="B159" s="54" t="s">
        <v>688</v>
      </c>
      <c r="C159" s="54">
        <v>127159</v>
      </c>
      <c r="D159" s="54">
        <v>2109</v>
      </c>
      <c r="E159" s="54" t="s">
        <v>2311</v>
      </c>
      <c r="F159" s="54" t="s">
        <v>2315</v>
      </c>
      <c r="G159" s="54">
        <v>1413563</v>
      </c>
      <c r="H159" s="55">
        <v>4700</v>
      </c>
      <c r="M159" s="38"/>
      <c r="N159" s="38"/>
      <c r="O159" s="38"/>
    </row>
    <row r="160" spans="1:15">
      <c r="A160" s="54">
        <v>14</v>
      </c>
      <c r="B160" s="54" t="s">
        <v>2316</v>
      </c>
      <c r="C160" s="54">
        <v>127156</v>
      </c>
      <c r="D160" s="54">
        <v>1207</v>
      </c>
      <c r="E160" s="54" t="s">
        <v>2259</v>
      </c>
      <c r="F160" s="54" t="s">
        <v>2315</v>
      </c>
      <c r="G160" s="54">
        <v>1399442</v>
      </c>
      <c r="H160" s="55">
        <v>32200</v>
      </c>
      <c r="M160" s="38"/>
      <c r="N160" s="38"/>
      <c r="O160" s="38"/>
    </row>
    <row r="161" spans="1:15">
      <c r="A161" s="54">
        <v>15</v>
      </c>
      <c r="B161" s="54" t="s">
        <v>2317</v>
      </c>
      <c r="C161" s="54">
        <v>127155</v>
      </c>
      <c r="D161" s="54">
        <v>1001</v>
      </c>
      <c r="E161" s="54" t="s">
        <v>2308</v>
      </c>
      <c r="F161" s="54" t="s">
        <v>2315</v>
      </c>
      <c r="G161" s="54">
        <v>1412136</v>
      </c>
      <c r="H161" s="55">
        <v>6900</v>
      </c>
      <c r="M161" s="38"/>
      <c r="N161" s="38"/>
      <c r="O161" s="38"/>
    </row>
    <row r="162" spans="1:15">
      <c r="A162" s="54">
        <v>16</v>
      </c>
      <c r="B162" s="54" t="s">
        <v>2318</v>
      </c>
      <c r="C162" s="54">
        <v>127228</v>
      </c>
      <c r="D162" s="54">
        <v>702</v>
      </c>
      <c r="E162" s="54" t="s">
        <v>2295</v>
      </c>
      <c r="F162" s="54" t="s">
        <v>2319</v>
      </c>
      <c r="G162" s="54">
        <v>1411070</v>
      </c>
      <c r="H162" s="55">
        <v>13000</v>
      </c>
      <c r="M162" s="38"/>
      <c r="N162" s="38"/>
      <c r="O162" s="38"/>
    </row>
    <row r="163" spans="1:15">
      <c r="A163" s="54">
        <v>17</v>
      </c>
      <c r="B163" s="54" t="s">
        <v>2320</v>
      </c>
      <c r="C163" s="54">
        <v>127229</v>
      </c>
      <c r="D163" s="54">
        <v>703</v>
      </c>
      <c r="E163" s="54" t="s">
        <v>2308</v>
      </c>
      <c r="F163" s="54" t="s">
        <v>2319</v>
      </c>
      <c r="G163" s="54">
        <v>1411931</v>
      </c>
      <c r="H163" s="55">
        <v>9200</v>
      </c>
      <c r="M163" s="38"/>
      <c r="N163" s="38"/>
      <c r="O163" s="38"/>
    </row>
    <row r="164" spans="1:15">
      <c r="A164" s="54">
        <v>18</v>
      </c>
      <c r="B164" s="54" t="s">
        <v>2321</v>
      </c>
      <c r="C164" s="54">
        <v>127235</v>
      </c>
      <c r="D164" s="54">
        <v>1602</v>
      </c>
      <c r="E164" s="54" t="s">
        <v>2308</v>
      </c>
      <c r="F164" s="54" t="s">
        <v>2319</v>
      </c>
      <c r="G164" s="54">
        <v>1395390</v>
      </c>
      <c r="H164" s="55">
        <v>12800</v>
      </c>
      <c r="M164" s="38"/>
      <c r="N164" s="38"/>
      <c r="O164" s="38"/>
    </row>
    <row r="165" spans="1:15">
      <c r="A165" s="54">
        <v>19</v>
      </c>
      <c r="B165" s="54" t="s">
        <v>2322</v>
      </c>
      <c r="C165" s="54">
        <v>127239</v>
      </c>
      <c r="D165" s="54">
        <v>2203</v>
      </c>
      <c r="E165" s="54" t="s">
        <v>2272</v>
      </c>
      <c r="F165" s="54" t="s">
        <v>2319</v>
      </c>
      <c r="G165" s="54">
        <v>1402669</v>
      </c>
      <c r="H165" s="55">
        <v>21600</v>
      </c>
      <c r="M165" s="38"/>
      <c r="N165" s="38"/>
      <c r="O165" s="38"/>
    </row>
    <row r="166" spans="1:15">
      <c r="A166" s="54">
        <v>20</v>
      </c>
      <c r="B166" s="54" t="s">
        <v>2323</v>
      </c>
      <c r="C166" s="54">
        <v>127243</v>
      </c>
      <c r="D166" s="54">
        <v>2412</v>
      </c>
      <c r="E166" s="54" t="s">
        <v>2308</v>
      </c>
      <c r="F166" s="54" t="s">
        <v>2319</v>
      </c>
      <c r="G166" s="54">
        <v>1412129</v>
      </c>
      <c r="H166" s="55">
        <v>9200</v>
      </c>
      <c r="M166" s="38"/>
      <c r="N166" s="38"/>
      <c r="O166" s="38"/>
    </row>
    <row r="167" spans="1:15">
      <c r="A167" s="54">
        <v>21</v>
      </c>
      <c r="B167" s="54" t="s">
        <v>2324</v>
      </c>
      <c r="C167" s="54">
        <v>127295</v>
      </c>
      <c r="D167" s="54">
        <v>901</v>
      </c>
      <c r="E167" s="54" t="s">
        <v>2319</v>
      </c>
      <c r="F167" s="54" t="s">
        <v>2325</v>
      </c>
      <c r="G167" s="54">
        <v>1412508</v>
      </c>
      <c r="H167" s="55">
        <v>2300</v>
      </c>
      <c r="M167" s="38"/>
      <c r="N167" s="38"/>
      <c r="O167" s="38"/>
    </row>
    <row r="168" spans="1:15">
      <c r="A168" s="54">
        <v>22</v>
      </c>
      <c r="B168" s="54" t="s">
        <v>2326</v>
      </c>
      <c r="C168" s="54">
        <v>127296</v>
      </c>
      <c r="D168" s="54">
        <v>1006</v>
      </c>
      <c r="E168" s="54" t="s">
        <v>2283</v>
      </c>
      <c r="F168" s="54" t="s">
        <v>2325</v>
      </c>
      <c r="G168" s="54">
        <v>1398867</v>
      </c>
      <c r="H168" s="55">
        <v>19800</v>
      </c>
      <c r="M168" s="38"/>
      <c r="N168" s="38"/>
      <c r="O168" s="38"/>
    </row>
    <row r="169" spans="1:15">
      <c r="A169" s="54">
        <v>23</v>
      </c>
      <c r="B169" s="54" t="s">
        <v>2327</v>
      </c>
      <c r="C169" s="54">
        <v>127299</v>
      </c>
      <c r="D169" s="54">
        <v>1501</v>
      </c>
      <c r="E169" s="54" t="s">
        <v>2311</v>
      </c>
      <c r="F169" s="54" t="s">
        <v>2325</v>
      </c>
      <c r="G169" s="54">
        <v>1408713</v>
      </c>
      <c r="H169" s="55">
        <v>6900</v>
      </c>
      <c r="M169" s="38"/>
      <c r="N169" s="38"/>
      <c r="O169" s="38"/>
    </row>
    <row r="170" spans="1:15">
      <c r="A170" s="54">
        <v>24</v>
      </c>
      <c r="B170" s="54" t="s">
        <v>2328</v>
      </c>
      <c r="C170" s="54">
        <v>127301</v>
      </c>
      <c r="D170" s="54">
        <v>1708</v>
      </c>
      <c r="E170" s="54" t="s">
        <v>2308</v>
      </c>
      <c r="F170" s="54" t="s">
        <v>2325</v>
      </c>
      <c r="G170" s="54">
        <v>1412516</v>
      </c>
      <c r="H170" s="55">
        <v>23500</v>
      </c>
      <c r="M170" s="38"/>
      <c r="N170" s="38"/>
      <c r="O170" s="38"/>
    </row>
    <row r="171" spans="1:15">
      <c r="A171" s="54">
        <v>25</v>
      </c>
      <c r="B171" s="54" t="s">
        <v>2329</v>
      </c>
      <c r="C171" s="54">
        <v>127367</v>
      </c>
      <c r="D171" s="54">
        <v>1301</v>
      </c>
      <c r="E171" s="54" t="s">
        <v>2311</v>
      </c>
      <c r="F171" s="54" t="s">
        <v>2330</v>
      </c>
      <c r="G171" s="54">
        <v>1401623</v>
      </c>
      <c r="H171" s="55">
        <v>7200</v>
      </c>
      <c r="M171" s="38"/>
      <c r="N171" s="38"/>
      <c r="O171" s="38"/>
    </row>
    <row r="172" spans="1:15">
      <c r="A172" s="54">
        <v>26</v>
      </c>
      <c r="B172" s="54" t="s">
        <v>453</v>
      </c>
      <c r="C172" s="54">
        <v>127373</v>
      </c>
      <c r="D172" s="54">
        <v>1706</v>
      </c>
      <c r="E172" s="54" t="s">
        <v>2291</v>
      </c>
      <c r="F172" s="54" t="s">
        <v>2330</v>
      </c>
      <c r="G172" s="54">
        <v>1404091</v>
      </c>
      <c r="H172" s="55">
        <v>14400</v>
      </c>
      <c r="M172" s="38"/>
      <c r="N172" s="38"/>
      <c r="O172" s="38"/>
    </row>
    <row r="173" spans="1:15">
      <c r="A173" s="54">
        <v>27</v>
      </c>
      <c r="B173" s="54" t="s">
        <v>2322</v>
      </c>
      <c r="C173" s="54">
        <v>127376</v>
      </c>
      <c r="D173" s="54">
        <v>2203</v>
      </c>
      <c r="E173" s="54" t="s">
        <v>2319</v>
      </c>
      <c r="F173" s="54" t="s">
        <v>2330</v>
      </c>
      <c r="G173" s="54">
        <v>1405198</v>
      </c>
      <c r="H173" s="55">
        <v>4600</v>
      </c>
      <c r="M173" s="38"/>
      <c r="N173" s="38"/>
      <c r="O173" s="38"/>
    </row>
    <row r="174" spans="1:15">
      <c r="A174" s="54">
        <v>28</v>
      </c>
      <c r="B174" s="54" t="s">
        <v>2331</v>
      </c>
      <c r="C174" s="54">
        <v>127365</v>
      </c>
      <c r="D174" s="54">
        <v>1110</v>
      </c>
      <c r="E174" s="54" t="s">
        <v>2308</v>
      </c>
      <c r="F174" s="54" t="s">
        <v>2330</v>
      </c>
      <c r="G174" s="54">
        <v>1412196</v>
      </c>
      <c r="H174" s="55">
        <v>13800</v>
      </c>
      <c r="M174" s="38"/>
      <c r="N174" s="38"/>
      <c r="O174" s="38"/>
    </row>
    <row r="175" spans="1:15">
      <c r="A175" s="54">
        <v>29</v>
      </c>
      <c r="B175" s="54" t="s">
        <v>2332</v>
      </c>
      <c r="C175" s="54">
        <v>127371</v>
      </c>
      <c r="D175" s="54">
        <v>1504</v>
      </c>
      <c r="E175" s="54" t="s">
        <v>2325</v>
      </c>
      <c r="F175" s="54" t="s">
        <v>2330</v>
      </c>
      <c r="G175" s="54">
        <v>1415336</v>
      </c>
      <c r="H175" s="55">
        <v>2300</v>
      </c>
      <c r="M175" s="38"/>
      <c r="N175" s="38"/>
      <c r="O175" s="38"/>
    </row>
    <row r="176" spans="1:15">
      <c r="A176" s="54">
        <v>30</v>
      </c>
      <c r="B176" s="54" t="s">
        <v>2333</v>
      </c>
      <c r="C176" s="54">
        <v>127424</v>
      </c>
      <c r="D176" s="54">
        <v>2604</v>
      </c>
      <c r="E176" s="54" t="s">
        <v>2325</v>
      </c>
      <c r="F176" s="54" t="s">
        <v>2334</v>
      </c>
      <c r="G176" s="54">
        <v>1403232</v>
      </c>
      <c r="H176" s="55">
        <v>9400</v>
      </c>
      <c r="M176" s="38"/>
      <c r="N176" s="38"/>
      <c r="O176" s="38"/>
    </row>
    <row r="177" spans="1:15">
      <c r="A177" s="54">
        <v>31</v>
      </c>
      <c r="B177" s="54" t="s">
        <v>688</v>
      </c>
      <c r="C177" s="54">
        <v>127427</v>
      </c>
      <c r="D177" s="54">
        <v>2109</v>
      </c>
      <c r="E177" s="54" t="s">
        <v>2315</v>
      </c>
      <c r="F177" s="54" t="s">
        <v>2334</v>
      </c>
      <c r="G177" s="54">
        <v>1413841</v>
      </c>
      <c r="H177" s="55">
        <v>16800</v>
      </c>
      <c r="M177" s="38"/>
      <c r="N177" s="38"/>
      <c r="O177" s="38"/>
    </row>
    <row r="178" spans="1:15">
      <c r="A178" s="54">
        <v>32</v>
      </c>
      <c r="B178" s="54" t="s">
        <v>2335</v>
      </c>
      <c r="C178" s="54">
        <v>127428</v>
      </c>
      <c r="D178" s="54">
        <v>903</v>
      </c>
      <c r="E178" s="54" t="s">
        <v>2330</v>
      </c>
      <c r="F178" s="54" t="s">
        <v>2334</v>
      </c>
      <c r="G178" s="54">
        <v>1415810</v>
      </c>
      <c r="H178" s="55">
        <v>2600</v>
      </c>
      <c r="M178" s="38"/>
      <c r="N178" s="38"/>
      <c r="O178" s="38"/>
    </row>
    <row r="179" spans="1:15">
      <c r="A179" s="54">
        <v>33</v>
      </c>
      <c r="B179" s="54" t="s">
        <v>2336</v>
      </c>
      <c r="C179" s="54">
        <v>127423</v>
      </c>
      <c r="D179" s="54">
        <v>1906</v>
      </c>
      <c r="E179" s="54" t="s">
        <v>2330</v>
      </c>
      <c r="F179" s="54" t="s">
        <v>2334</v>
      </c>
      <c r="G179" s="54">
        <v>1392425</v>
      </c>
      <c r="H179" s="55">
        <v>2600</v>
      </c>
      <c r="M179" s="38"/>
      <c r="N179" s="38"/>
      <c r="O179" s="38"/>
    </row>
    <row r="180" spans="1:15">
      <c r="A180" s="54">
        <v>34</v>
      </c>
      <c r="B180" s="54" t="s">
        <v>2337</v>
      </c>
      <c r="C180" s="54">
        <v>127480</v>
      </c>
      <c r="D180" s="54">
        <v>1407</v>
      </c>
      <c r="E180" s="54" t="s">
        <v>2334</v>
      </c>
      <c r="F180" s="54" t="s">
        <v>2338</v>
      </c>
      <c r="G180" s="54">
        <v>1414367</v>
      </c>
      <c r="H180" s="55">
        <v>2600</v>
      </c>
      <c r="M180" s="38"/>
      <c r="N180" s="38"/>
      <c r="O180" s="38"/>
    </row>
    <row r="181" spans="1:15">
      <c r="A181" s="54">
        <v>35</v>
      </c>
      <c r="B181" s="54" t="s">
        <v>2339</v>
      </c>
      <c r="C181" s="54">
        <v>127475</v>
      </c>
      <c r="D181" s="54">
        <v>603</v>
      </c>
      <c r="E181" s="54" t="s">
        <v>2325</v>
      </c>
      <c r="F181" s="54" t="s">
        <v>2338</v>
      </c>
      <c r="G181" s="54">
        <v>1415219</v>
      </c>
      <c r="H181" s="55">
        <v>6900</v>
      </c>
      <c r="M181" s="38"/>
      <c r="N181" s="38"/>
      <c r="O181" s="38"/>
    </row>
    <row r="182" spans="1:15">
      <c r="A182" s="54">
        <v>36</v>
      </c>
      <c r="B182" s="54" t="s">
        <v>2317</v>
      </c>
      <c r="C182" s="54">
        <v>127478</v>
      </c>
      <c r="D182" s="54">
        <v>1001</v>
      </c>
      <c r="E182" s="54" t="s">
        <v>2334</v>
      </c>
      <c r="F182" s="54" t="s">
        <v>2338</v>
      </c>
      <c r="G182" s="54">
        <v>1415727</v>
      </c>
      <c r="H182" s="55">
        <v>2300</v>
      </c>
      <c r="M182" s="38"/>
      <c r="N182" s="38"/>
      <c r="O182" s="38"/>
    </row>
    <row r="183" spans="1:15">
      <c r="A183" s="54">
        <v>37</v>
      </c>
      <c r="B183" s="54" t="s">
        <v>2340</v>
      </c>
      <c r="C183" s="54">
        <v>127565</v>
      </c>
      <c r="D183" s="54">
        <v>6010</v>
      </c>
      <c r="E183" s="54" t="s">
        <v>2334</v>
      </c>
      <c r="F183" s="54" t="s">
        <v>2341</v>
      </c>
      <c r="G183" s="54">
        <v>1411016</v>
      </c>
      <c r="H183" s="55">
        <v>4600</v>
      </c>
      <c r="M183" s="38"/>
      <c r="N183" s="38"/>
      <c r="O183" s="38"/>
    </row>
    <row r="184" spans="1:15">
      <c r="A184" s="54">
        <v>38</v>
      </c>
      <c r="B184" s="54" t="s">
        <v>2337</v>
      </c>
      <c r="C184" s="54">
        <v>127571</v>
      </c>
      <c r="D184" s="54">
        <v>1407</v>
      </c>
      <c r="E184" s="54" t="s">
        <v>2338</v>
      </c>
      <c r="F184" s="54" t="s">
        <v>2341</v>
      </c>
      <c r="G184" s="54">
        <v>1415046</v>
      </c>
      <c r="H184" s="55">
        <v>2600</v>
      </c>
      <c r="M184" s="38"/>
      <c r="N184" s="38"/>
      <c r="O184" s="38"/>
    </row>
    <row r="185" spans="1:15">
      <c r="A185" s="54">
        <v>39</v>
      </c>
      <c r="B185" s="54" t="s">
        <v>2246</v>
      </c>
      <c r="C185" s="54">
        <v>127566</v>
      </c>
      <c r="D185" s="54">
        <v>811</v>
      </c>
      <c r="E185" s="54" t="s">
        <v>2338</v>
      </c>
      <c r="F185" s="54" t="s">
        <v>2341</v>
      </c>
      <c r="G185" s="54">
        <v>1416888</v>
      </c>
      <c r="H185" s="55">
        <v>2300</v>
      </c>
      <c r="M185" s="38"/>
      <c r="N185" s="38"/>
      <c r="O185" s="38"/>
    </row>
    <row r="186" spans="1:15">
      <c r="A186" s="54">
        <v>40</v>
      </c>
      <c r="B186" s="54" t="s">
        <v>2246</v>
      </c>
      <c r="C186" s="54">
        <v>127652</v>
      </c>
      <c r="D186" s="54">
        <v>811</v>
      </c>
      <c r="E186" s="54" t="s">
        <v>2341</v>
      </c>
      <c r="F186" s="54" t="s">
        <v>2341</v>
      </c>
      <c r="G186" s="54">
        <v>1417869</v>
      </c>
      <c r="H186" s="55">
        <v>2300</v>
      </c>
      <c r="M186" s="38"/>
      <c r="N186" s="38"/>
      <c r="O186" s="38"/>
    </row>
    <row r="187" spans="1:15">
      <c r="A187" s="54">
        <v>41</v>
      </c>
      <c r="B187" s="54" t="s">
        <v>1871</v>
      </c>
      <c r="C187" s="54">
        <v>127654</v>
      </c>
      <c r="D187" s="54">
        <v>1004</v>
      </c>
      <c r="E187" s="54" t="s">
        <v>2334</v>
      </c>
      <c r="F187" s="54" t="s">
        <v>2342</v>
      </c>
      <c r="G187" s="54">
        <v>1415646</v>
      </c>
      <c r="H187" s="55">
        <v>7800</v>
      </c>
      <c r="M187" s="38"/>
      <c r="N187" s="38"/>
      <c r="O187" s="38"/>
    </row>
    <row r="188" spans="1:15">
      <c r="A188" s="54">
        <v>42</v>
      </c>
      <c r="B188" s="54" t="s">
        <v>2343</v>
      </c>
      <c r="C188" s="54">
        <v>127656</v>
      </c>
      <c r="D188" s="54">
        <v>1510</v>
      </c>
      <c r="E188" s="54" t="s">
        <v>2330</v>
      </c>
      <c r="F188" s="54" t="s">
        <v>2342</v>
      </c>
      <c r="G188" s="54">
        <v>1415492</v>
      </c>
      <c r="H188" s="55">
        <v>9200</v>
      </c>
      <c r="M188" s="38"/>
      <c r="N188" s="38"/>
      <c r="O188" s="38"/>
    </row>
    <row r="189" spans="1:15">
      <c r="A189" s="54">
        <v>43</v>
      </c>
      <c r="B189" s="54" t="s">
        <v>2344</v>
      </c>
      <c r="C189" s="54">
        <v>127655</v>
      </c>
      <c r="D189" s="54">
        <v>1502</v>
      </c>
      <c r="E189" s="54" t="s">
        <v>2330</v>
      </c>
      <c r="F189" s="54" t="s">
        <v>2342</v>
      </c>
      <c r="G189" s="54">
        <v>1415492</v>
      </c>
      <c r="H189" s="55">
        <v>9200</v>
      </c>
      <c r="M189" s="38"/>
      <c r="N189" s="38"/>
      <c r="O189" s="38"/>
    </row>
    <row r="190" spans="1:15">
      <c r="A190" s="54">
        <v>44</v>
      </c>
      <c r="B190" s="54" t="s">
        <v>2345</v>
      </c>
      <c r="C190" s="54">
        <v>127714</v>
      </c>
      <c r="D190" s="54">
        <v>1512</v>
      </c>
      <c r="E190" s="54" t="s">
        <v>2341</v>
      </c>
      <c r="F190" s="54" t="s">
        <v>2346</v>
      </c>
      <c r="G190" s="54">
        <v>1412028</v>
      </c>
      <c r="H190" s="55">
        <v>6900</v>
      </c>
      <c r="M190" s="38"/>
      <c r="N190" s="38"/>
      <c r="O190" s="38"/>
    </row>
    <row r="191" spans="1:15">
      <c r="A191" s="54">
        <v>45</v>
      </c>
      <c r="B191" s="54" t="s">
        <v>2312</v>
      </c>
      <c r="C191" s="54">
        <v>127720</v>
      </c>
      <c r="D191" s="54">
        <v>1204</v>
      </c>
      <c r="E191" s="54" t="s">
        <v>2311</v>
      </c>
      <c r="F191" s="54" t="s">
        <v>2346</v>
      </c>
      <c r="G191" s="54">
        <v>1403861</v>
      </c>
      <c r="H191" s="55">
        <v>16200</v>
      </c>
      <c r="M191" s="38"/>
      <c r="N191" s="38"/>
      <c r="O191" s="38"/>
    </row>
    <row r="192" spans="1:15">
      <c r="A192" s="54">
        <v>46</v>
      </c>
      <c r="B192" s="54" t="s">
        <v>2347</v>
      </c>
      <c r="C192" s="54">
        <v>127717</v>
      </c>
      <c r="D192" s="54">
        <v>1702</v>
      </c>
      <c r="E192" s="54" t="s">
        <v>2334</v>
      </c>
      <c r="F192" s="54" t="s">
        <v>2346</v>
      </c>
      <c r="G192" s="54">
        <v>1404546</v>
      </c>
      <c r="H192" s="55">
        <v>18800</v>
      </c>
      <c r="M192" s="38"/>
      <c r="N192" s="38"/>
      <c r="O192" s="38"/>
    </row>
    <row r="193" spans="1:15">
      <c r="A193" s="54">
        <v>47</v>
      </c>
      <c r="B193" s="54" t="s">
        <v>2348</v>
      </c>
      <c r="C193" s="54">
        <v>127715</v>
      </c>
      <c r="D193" s="54">
        <v>1003</v>
      </c>
      <c r="E193" s="54" t="s">
        <v>2338</v>
      </c>
      <c r="F193" s="54" t="s">
        <v>2346</v>
      </c>
      <c r="G193" s="54">
        <v>1416796</v>
      </c>
      <c r="H193" s="55">
        <v>7800</v>
      </c>
      <c r="M193" s="38"/>
      <c r="N193" s="38"/>
      <c r="O193" s="38"/>
    </row>
    <row r="194" spans="1:15">
      <c r="A194" s="54">
        <v>48</v>
      </c>
      <c r="B194" s="54" t="s">
        <v>1233</v>
      </c>
      <c r="C194" s="54">
        <v>127713</v>
      </c>
      <c r="D194" s="54">
        <v>1407</v>
      </c>
      <c r="E194" s="54" t="s">
        <v>2342</v>
      </c>
      <c r="F194" s="54" t="s">
        <v>2346</v>
      </c>
      <c r="G194" s="54">
        <v>1415052</v>
      </c>
      <c r="H194" s="55">
        <v>2300</v>
      </c>
      <c r="M194" s="38"/>
      <c r="N194" s="38"/>
      <c r="O194" s="38"/>
    </row>
    <row r="195" spans="1:15">
      <c r="A195" s="54">
        <v>49</v>
      </c>
      <c r="B195" s="54" t="s">
        <v>2349</v>
      </c>
      <c r="C195" s="54">
        <v>127711</v>
      </c>
      <c r="D195" s="54">
        <v>610</v>
      </c>
      <c r="E195" s="54" t="s">
        <v>2341</v>
      </c>
      <c r="F195" s="54" t="s">
        <v>2346</v>
      </c>
      <c r="G195" s="54">
        <v>1416850</v>
      </c>
      <c r="H195" s="55">
        <v>5200</v>
      </c>
      <c r="M195" s="38"/>
      <c r="N195" s="38"/>
      <c r="O195" s="38"/>
    </row>
    <row r="196" spans="1:15">
      <c r="A196" s="54">
        <v>50</v>
      </c>
      <c r="B196" s="54" t="s">
        <v>2350</v>
      </c>
      <c r="C196" s="54">
        <v>127786</v>
      </c>
      <c r="D196" s="54">
        <v>2412</v>
      </c>
      <c r="E196" s="54" t="s">
        <v>2341</v>
      </c>
      <c r="F196" s="54" t="s">
        <v>2351</v>
      </c>
      <c r="G196" s="54">
        <v>1417766</v>
      </c>
      <c r="H196" s="55">
        <v>7800</v>
      </c>
      <c r="M196" s="38"/>
      <c r="N196" s="38"/>
      <c r="O196" s="38"/>
    </row>
    <row r="197" spans="1:15">
      <c r="A197" s="54">
        <v>51</v>
      </c>
      <c r="B197" s="54" t="s">
        <v>2352</v>
      </c>
      <c r="C197" s="54">
        <v>127783</v>
      </c>
      <c r="D197" s="54">
        <v>1403</v>
      </c>
      <c r="E197" s="54" t="s">
        <v>2338</v>
      </c>
      <c r="F197" s="54" t="s">
        <v>2351</v>
      </c>
      <c r="G197" s="54">
        <v>1417115</v>
      </c>
      <c r="H197" s="55">
        <v>10400</v>
      </c>
      <c r="M197" s="38"/>
      <c r="N197" s="38"/>
      <c r="O197" s="38"/>
    </row>
    <row r="198" spans="1:15">
      <c r="A198" s="54">
        <v>52</v>
      </c>
      <c r="B198" s="54" t="s">
        <v>322</v>
      </c>
      <c r="C198" s="54">
        <v>127782</v>
      </c>
      <c r="D198" s="54">
        <v>1006</v>
      </c>
      <c r="E198" s="54" t="s">
        <v>2341</v>
      </c>
      <c r="F198" s="54" t="s">
        <v>2351</v>
      </c>
      <c r="G198" s="54">
        <v>1416958</v>
      </c>
      <c r="H198" s="55">
        <v>6900</v>
      </c>
      <c r="M198" s="38"/>
      <c r="N198" s="38"/>
      <c r="O198" s="38"/>
    </row>
    <row r="199" spans="1:15">
      <c r="A199" s="54">
        <v>53</v>
      </c>
      <c r="B199" s="54" t="s">
        <v>2318</v>
      </c>
      <c r="C199" s="54">
        <v>127777</v>
      </c>
      <c r="D199" s="54">
        <v>702</v>
      </c>
      <c r="E199" s="54" t="s">
        <v>2319</v>
      </c>
      <c r="F199" s="54" t="s">
        <v>2351</v>
      </c>
      <c r="G199" s="54">
        <v>1413853</v>
      </c>
      <c r="H199" s="55">
        <v>20800</v>
      </c>
      <c r="M199" s="38"/>
      <c r="N199" s="38"/>
      <c r="O199" s="38"/>
    </row>
    <row r="200" spans="1:15">
      <c r="A200" s="54">
        <v>54</v>
      </c>
      <c r="B200" s="54" t="s">
        <v>243</v>
      </c>
      <c r="C200" s="54">
        <v>127854</v>
      </c>
      <c r="D200" s="54">
        <v>1010</v>
      </c>
      <c r="E200" s="54" t="s">
        <v>2346</v>
      </c>
      <c r="F200" s="54" t="s">
        <v>2353</v>
      </c>
      <c r="G200" s="54">
        <v>1411545</v>
      </c>
      <c r="H200" s="55">
        <v>4600</v>
      </c>
      <c r="M200" s="38"/>
      <c r="N200" s="38"/>
      <c r="O200" s="38"/>
    </row>
    <row r="201" spans="1:15">
      <c r="A201" s="54">
        <v>55</v>
      </c>
      <c r="B201" s="54" t="s">
        <v>2354</v>
      </c>
      <c r="C201" s="54">
        <v>127852</v>
      </c>
      <c r="D201" s="54">
        <v>1004</v>
      </c>
      <c r="E201" s="54" t="s">
        <v>2346</v>
      </c>
      <c r="F201" s="54" t="s">
        <v>2353</v>
      </c>
      <c r="G201" s="54">
        <v>1411545</v>
      </c>
      <c r="H201" s="55">
        <v>4600</v>
      </c>
      <c r="M201" s="38"/>
      <c r="N201" s="38"/>
      <c r="O201" s="38"/>
    </row>
    <row r="202" spans="1:15">
      <c r="A202" s="54">
        <v>56</v>
      </c>
      <c r="B202" s="54" t="s">
        <v>2355</v>
      </c>
      <c r="C202" s="54">
        <v>127850</v>
      </c>
      <c r="D202" s="54">
        <v>810</v>
      </c>
      <c r="E202" s="54" t="s">
        <v>2346</v>
      </c>
      <c r="F202" s="54" t="s">
        <v>2353</v>
      </c>
      <c r="G202" s="54">
        <v>1411545</v>
      </c>
      <c r="H202" s="55">
        <v>4600</v>
      </c>
      <c r="M202" s="38"/>
      <c r="N202" s="38"/>
      <c r="O202" s="38"/>
    </row>
    <row r="203" spans="1:15">
      <c r="A203" s="54">
        <v>57</v>
      </c>
      <c r="B203" s="54" t="s">
        <v>2356</v>
      </c>
      <c r="C203" s="54">
        <v>127848</v>
      </c>
      <c r="D203" s="54">
        <v>609</v>
      </c>
      <c r="E203" s="54" t="s">
        <v>2346</v>
      </c>
      <c r="F203" s="54" t="s">
        <v>2353</v>
      </c>
      <c r="G203" s="54">
        <v>1419384</v>
      </c>
      <c r="H203" s="55">
        <v>2600</v>
      </c>
      <c r="M203" s="38"/>
      <c r="N203" s="38"/>
      <c r="O203" s="38"/>
    </row>
    <row r="204" spans="1:15">
      <c r="A204" s="54">
        <v>58</v>
      </c>
      <c r="B204" s="54" t="s">
        <v>2357</v>
      </c>
      <c r="C204" s="54">
        <v>127859</v>
      </c>
      <c r="D204" s="54">
        <v>1502</v>
      </c>
      <c r="E204" s="54" t="s">
        <v>2346</v>
      </c>
      <c r="F204" s="54" t="s">
        <v>2353</v>
      </c>
      <c r="G204" s="54">
        <v>1418896</v>
      </c>
      <c r="H204" s="55">
        <v>5200</v>
      </c>
      <c r="M204" s="38"/>
      <c r="N204" s="38"/>
      <c r="O204" s="38"/>
    </row>
    <row r="205" spans="1:15">
      <c r="A205" s="54">
        <v>59</v>
      </c>
      <c r="B205" s="54" t="s">
        <v>2358</v>
      </c>
      <c r="C205" s="54">
        <v>127855</v>
      </c>
      <c r="D205" s="54">
        <v>1011</v>
      </c>
      <c r="E205" s="54" t="s">
        <v>2346</v>
      </c>
      <c r="F205" s="54" t="s">
        <v>2353</v>
      </c>
      <c r="G205" s="54">
        <v>1411545</v>
      </c>
      <c r="H205" s="55">
        <v>4600</v>
      </c>
      <c r="M205" s="38"/>
      <c r="N205" s="38"/>
      <c r="O205" s="38"/>
    </row>
    <row r="206" spans="1:15">
      <c r="A206" s="54">
        <v>60</v>
      </c>
      <c r="B206" s="54" t="s">
        <v>2359</v>
      </c>
      <c r="C206" s="54">
        <v>127860</v>
      </c>
      <c r="D206" s="54">
        <v>1509</v>
      </c>
      <c r="E206" s="54" t="s">
        <v>2346</v>
      </c>
      <c r="F206" s="54" t="s">
        <v>2353</v>
      </c>
      <c r="G206" s="54">
        <v>1411545</v>
      </c>
      <c r="H206" s="55">
        <v>4600</v>
      </c>
      <c r="M206" s="38"/>
      <c r="N206" s="38"/>
      <c r="O206" s="38"/>
    </row>
    <row r="207" spans="1:15">
      <c r="A207" s="54">
        <v>61</v>
      </c>
      <c r="B207" s="54" t="s">
        <v>2360</v>
      </c>
      <c r="C207" s="54">
        <v>127861</v>
      </c>
      <c r="D207" s="54">
        <v>1510</v>
      </c>
      <c r="E207" s="54" t="s">
        <v>2346</v>
      </c>
      <c r="F207" s="54" t="s">
        <v>2353</v>
      </c>
      <c r="G207" s="54">
        <v>1418896</v>
      </c>
      <c r="H207" s="55">
        <v>5200</v>
      </c>
      <c r="M207" s="38"/>
      <c r="N207" s="38"/>
      <c r="O207" s="38"/>
    </row>
    <row r="208" spans="1:15">
      <c r="A208" s="54">
        <v>62</v>
      </c>
      <c r="B208" s="54" t="s">
        <v>2361</v>
      </c>
      <c r="C208" s="54">
        <v>127901</v>
      </c>
      <c r="D208" s="54">
        <v>1503</v>
      </c>
      <c r="E208" s="54" t="s">
        <v>2351</v>
      </c>
      <c r="F208" s="54" t="s">
        <v>2362</v>
      </c>
      <c r="G208" s="54">
        <v>1419388</v>
      </c>
      <c r="H208" s="55">
        <v>5200</v>
      </c>
      <c r="M208" s="38"/>
      <c r="N208" s="38"/>
      <c r="O208" s="38"/>
    </row>
    <row r="209" spans="1:15">
      <c r="A209" s="54">
        <v>63</v>
      </c>
      <c r="B209" s="54" t="s">
        <v>2363</v>
      </c>
      <c r="C209" s="54">
        <v>127903</v>
      </c>
      <c r="D209" s="54">
        <v>1810</v>
      </c>
      <c r="E209" s="54" t="s">
        <v>2342</v>
      </c>
      <c r="F209" s="54" t="s">
        <v>2362</v>
      </c>
      <c r="G209" s="54">
        <v>1418092</v>
      </c>
      <c r="H209" s="55">
        <v>10400</v>
      </c>
      <c r="M209" s="38"/>
      <c r="N209" s="38"/>
      <c r="O209" s="38"/>
    </row>
    <row r="210" spans="1:15">
      <c r="A210" s="54">
        <v>64</v>
      </c>
      <c r="B210" s="54" t="s">
        <v>2312</v>
      </c>
      <c r="C210" s="54">
        <v>127900</v>
      </c>
      <c r="D210" s="54">
        <v>1204</v>
      </c>
      <c r="E210" s="54" t="s">
        <v>2346</v>
      </c>
      <c r="F210" s="54" t="s">
        <v>2362</v>
      </c>
      <c r="G210" s="54">
        <v>1411395</v>
      </c>
      <c r="H210" s="55">
        <v>6900</v>
      </c>
      <c r="M210" s="38"/>
      <c r="N210" s="38"/>
      <c r="O210" s="38"/>
    </row>
    <row r="211" spans="1:15">
      <c r="A211" s="54">
        <v>65</v>
      </c>
      <c r="B211" s="54" t="s">
        <v>2307</v>
      </c>
      <c r="C211" s="54">
        <v>127899</v>
      </c>
      <c r="D211" s="54">
        <v>604</v>
      </c>
      <c r="E211" s="54" t="s">
        <v>2342</v>
      </c>
      <c r="F211" s="54" t="s">
        <v>2362</v>
      </c>
      <c r="G211" s="54">
        <v>1417982</v>
      </c>
      <c r="H211" s="55">
        <v>10400</v>
      </c>
      <c r="M211" s="38"/>
      <c r="N211" s="38"/>
      <c r="O211" s="38"/>
    </row>
    <row r="212" spans="1:15">
      <c r="A212" s="54">
        <v>66</v>
      </c>
      <c r="B212" s="54" t="s">
        <v>2364</v>
      </c>
      <c r="C212" s="54">
        <v>128338</v>
      </c>
      <c r="D212" s="54">
        <v>1602</v>
      </c>
      <c r="E212" s="54" t="s">
        <v>2365</v>
      </c>
      <c r="F212" s="54" t="s">
        <v>2366</v>
      </c>
      <c r="G212" s="54">
        <v>1384883</v>
      </c>
      <c r="H212" s="55">
        <v>30942</v>
      </c>
      <c r="M212" s="38"/>
      <c r="N212" s="38"/>
      <c r="O212" s="38"/>
    </row>
    <row r="213" spans="1:15">
      <c r="A213" s="54">
        <v>67</v>
      </c>
      <c r="B213" s="54" t="s">
        <v>2367</v>
      </c>
      <c r="C213" s="54">
        <v>128455</v>
      </c>
      <c r="D213" s="54">
        <v>2602</v>
      </c>
      <c r="E213" s="54" t="s">
        <v>2368</v>
      </c>
      <c r="F213" s="54" t="s">
        <v>2369</v>
      </c>
      <c r="G213" s="54">
        <v>1410935</v>
      </c>
      <c r="H213" s="55">
        <v>6200</v>
      </c>
      <c r="M213" s="38"/>
      <c r="N213" s="38"/>
      <c r="O213" s="38"/>
    </row>
    <row r="214" spans="1:15">
      <c r="A214" s="54">
        <v>68</v>
      </c>
      <c r="B214" s="54" t="s">
        <v>2370</v>
      </c>
      <c r="C214" s="54">
        <v>128457</v>
      </c>
      <c r="D214" s="54">
        <v>1509</v>
      </c>
      <c r="E214" s="54" t="s">
        <v>2368</v>
      </c>
      <c r="F214" s="54" t="s">
        <v>2369</v>
      </c>
      <c r="G214" s="54">
        <v>1402915</v>
      </c>
      <c r="H214" s="55">
        <v>2300</v>
      </c>
      <c r="M214" s="38"/>
      <c r="N214" s="38"/>
      <c r="O214" s="38"/>
    </row>
    <row r="215" spans="1:15">
      <c r="A215" s="54">
        <v>69</v>
      </c>
      <c r="B215" s="54" t="s">
        <v>2371</v>
      </c>
      <c r="C215" s="54">
        <v>128456</v>
      </c>
      <c r="D215" s="54">
        <v>2012</v>
      </c>
      <c r="E215" s="54" t="s">
        <v>2368</v>
      </c>
      <c r="F215" s="54" t="s">
        <v>2369</v>
      </c>
      <c r="G215" s="54">
        <v>1402467</v>
      </c>
      <c r="H215" s="55">
        <v>2200</v>
      </c>
      <c r="M215" s="38"/>
      <c r="N215" s="38"/>
      <c r="O215" s="38"/>
    </row>
    <row r="216" spans="1:15">
      <c r="A216" s="54">
        <v>70</v>
      </c>
      <c r="B216" s="54" t="s">
        <v>2372</v>
      </c>
      <c r="C216" s="54">
        <v>128520</v>
      </c>
      <c r="D216" s="54">
        <v>903</v>
      </c>
      <c r="E216" s="54" t="s">
        <v>2368</v>
      </c>
      <c r="F216" s="54" t="s">
        <v>2373</v>
      </c>
      <c r="G216" s="54">
        <v>1420455</v>
      </c>
      <c r="H216" s="55">
        <v>5200</v>
      </c>
      <c r="M216" s="38"/>
      <c r="N216" s="38"/>
      <c r="O216" s="38"/>
    </row>
    <row r="217" spans="1:15">
      <c r="A217" s="54">
        <v>71</v>
      </c>
      <c r="B217" s="54" t="s">
        <v>2374</v>
      </c>
      <c r="C217" s="54">
        <v>128519</v>
      </c>
      <c r="D217" s="54">
        <v>704</v>
      </c>
      <c r="E217" s="54" t="s">
        <v>2369</v>
      </c>
      <c r="F217" s="54" t="s">
        <v>2373</v>
      </c>
      <c r="G217" s="54">
        <v>1418609</v>
      </c>
      <c r="H217" s="55">
        <v>2600</v>
      </c>
      <c r="N217" s="38"/>
      <c r="O217" s="38"/>
    </row>
    <row r="218" spans="1:15">
      <c r="A218" s="54">
        <v>72</v>
      </c>
      <c r="B218" s="54" t="s">
        <v>2375</v>
      </c>
      <c r="C218" s="54">
        <v>128518</v>
      </c>
      <c r="D218" s="54">
        <v>607</v>
      </c>
      <c r="E218" s="54" t="s">
        <v>2368</v>
      </c>
      <c r="F218" s="54" t="s">
        <v>2373</v>
      </c>
      <c r="G218" s="54">
        <v>1408425</v>
      </c>
      <c r="H218" s="55">
        <v>5200</v>
      </c>
      <c r="N218" s="38"/>
      <c r="O218" s="38"/>
    </row>
    <row r="219" spans="1:15">
      <c r="A219" s="54">
        <v>73</v>
      </c>
      <c r="B219" s="54" t="s">
        <v>2367</v>
      </c>
      <c r="C219" s="54">
        <v>128526</v>
      </c>
      <c r="D219" s="54">
        <v>2602</v>
      </c>
      <c r="E219" s="54" t="s">
        <v>2369</v>
      </c>
      <c r="F219" s="54" t="s">
        <v>2373</v>
      </c>
      <c r="G219" s="54">
        <v>1410928</v>
      </c>
      <c r="H219" s="55">
        <v>6200</v>
      </c>
      <c r="N219" s="38"/>
      <c r="O219" s="38"/>
    </row>
    <row r="220" spans="1:15">
      <c r="A220" s="54">
        <v>74</v>
      </c>
      <c r="B220" s="54" t="s">
        <v>2376</v>
      </c>
      <c r="C220" s="54">
        <v>128522</v>
      </c>
      <c r="D220" s="54">
        <v>1512</v>
      </c>
      <c r="E220" s="54" t="s">
        <v>2369</v>
      </c>
      <c r="F220" s="54" t="s">
        <v>2373</v>
      </c>
      <c r="G220" s="54">
        <v>1418636</v>
      </c>
      <c r="H220" s="55">
        <v>2600</v>
      </c>
      <c r="N220" s="38"/>
      <c r="O220" s="38"/>
    </row>
    <row r="221" spans="1:15">
      <c r="A221" s="54">
        <v>75</v>
      </c>
      <c r="B221" s="54" t="s">
        <v>2377</v>
      </c>
      <c r="C221" s="54">
        <v>128521</v>
      </c>
      <c r="D221" s="54">
        <v>1302</v>
      </c>
      <c r="E221" s="54" t="s">
        <v>2369</v>
      </c>
      <c r="F221" s="54" t="s">
        <v>2373</v>
      </c>
      <c r="G221" s="54">
        <v>1418641</v>
      </c>
      <c r="H221" s="55">
        <v>2600</v>
      </c>
      <c r="N221" s="38"/>
      <c r="O221" s="38"/>
    </row>
    <row r="222" ht="25.5" spans="1:15">
      <c r="A222" s="54">
        <v>76</v>
      </c>
      <c r="B222" s="54" t="s">
        <v>2378</v>
      </c>
      <c r="C222" s="54">
        <v>128525</v>
      </c>
      <c r="D222" s="54" t="s">
        <v>2379</v>
      </c>
      <c r="E222" s="54" t="s">
        <v>2368</v>
      </c>
      <c r="F222" s="54" t="s">
        <v>2373</v>
      </c>
      <c r="G222" s="54">
        <v>1400420</v>
      </c>
      <c r="H222" s="55">
        <v>3600</v>
      </c>
      <c r="N222" s="38"/>
      <c r="O222" s="38"/>
    </row>
    <row r="223" spans="1:15">
      <c r="A223" s="54">
        <v>77</v>
      </c>
      <c r="B223" s="54" t="s">
        <v>2380</v>
      </c>
      <c r="C223" s="54">
        <v>128524</v>
      </c>
      <c r="D223" s="54">
        <v>1805</v>
      </c>
      <c r="E223" s="54" t="s">
        <v>2368</v>
      </c>
      <c r="F223" s="54" t="s">
        <v>2373</v>
      </c>
      <c r="G223" s="54">
        <v>1420472</v>
      </c>
      <c r="H223" s="55">
        <v>5200</v>
      </c>
      <c r="N223" s="38"/>
      <c r="O223" s="38"/>
    </row>
    <row r="224" spans="1:15">
      <c r="A224" s="54">
        <v>78</v>
      </c>
      <c r="B224" s="54" t="s">
        <v>2381</v>
      </c>
      <c r="C224" s="54">
        <v>128523</v>
      </c>
      <c r="D224" s="54">
        <v>1701</v>
      </c>
      <c r="E224" s="54" t="s">
        <v>2369</v>
      </c>
      <c r="F224" s="54" t="s">
        <v>2373</v>
      </c>
      <c r="G224" s="54">
        <v>1425082</v>
      </c>
      <c r="H224" s="55">
        <v>2300</v>
      </c>
      <c r="N224" s="38"/>
      <c r="O224" s="38"/>
    </row>
    <row r="225" spans="1:15">
      <c r="A225" s="54">
        <v>79</v>
      </c>
      <c r="B225" s="54" t="s">
        <v>2382</v>
      </c>
      <c r="C225" s="54">
        <v>128630</v>
      </c>
      <c r="D225" s="54" t="s">
        <v>108</v>
      </c>
      <c r="E225" s="54" t="s">
        <v>2373</v>
      </c>
      <c r="F225" s="54" t="s">
        <v>2383</v>
      </c>
      <c r="G225" s="54">
        <v>1399964</v>
      </c>
      <c r="H225" s="55">
        <v>4200</v>
      </c>
      <c r="N225" s="38"/>
      <c r="O225" s="38"/>
    </row>
    <row r="226" spans="1:15">
      <c r="A226" s="54">
        <v>80</v>
      </c>
      <c r="B226" s="54" t="s">
        <v>2384</v>
      </c>
      <c r="C226" s="54">
        <v>128617</v>
      </c>
      <c r="D226" s="54">
        <v>1210</v>
      </c>
      <c r="E226" s="54" t="s">
        <v>2373</v>
      </c>
      <c r="F226" s="54" t="s">
        <v>2383</v>
      </c>
      <c r="G226" s="54">
        <v>1403017</v>
      </c>
      <c r="H226" s="55">
        <v>2200</v>
      </c>
      <c r="N226" s="38"/>
      <c r="O226" s="38"/>
    </row>
    <row r="227" spans="1:15">
      <c r="A227" s="54">
        <v>81</v>
      </c>
      <c r="B227" s="54" t="s">
        <v>2385</v>
      </c>
      <c r="C227" s="54">
        <v>128622</v>
      </c>
      <c r="D227" s="54">
        <v>610</v>
      </c>
      <c r="E227" s="54" t="s">
        <v>2369</v>
      </c>
      <c r="F227" s="54" t="s">
        <v>2383</v>
      </c>
      <c r="G227" s="54">
        <v>1403032</v>
      </c>
      <c r="H227" s="55">
        <v>4400</v>
      </c>
      <c r="N227" s="38"/>
      <c r="O227" s="38"/>
    </row>
    <row r="228" spans="1:15">
      <c r="A228" s="54">
        <v>82</v>
      </c>
      <c r="B228" s="54" t="s">
        <v>2386</v>
      </c>
      <c r="C228" s="54">
        <v>128620</v>
      </c>
      <c r="D228" s="54">
        <v>1608</v>
      </c>
      <c r="E228" s="54" t="s">
        <v>2373</v>
      </c>
      <c r="F228" s="54" t="s">
        <v>2383</v>
      </c>
      <c r="G228" s="54">
        <v>1401040</v>
      </c>
      <c r="H228" s="55">
        <v>3200</v>
      </c>
      <c r="N228" s="38"/>
      <c r="O228" s="38"/>
    </row>
    <row r="229" spans="1:15">
      <c r="A229" s="54">
        <v>83</v>
      </c>
      <c r="B229" s="54" t="s">
        <v>2387</v>
      </c>
      <c r="C229" s="54">
        <v>128623</v>
      </c>
      <c r="D229" s="54">
        <v>2110</v>
      </c>
      <c r="E229" s="54" t="s">
        <v>2369</v>
      </c>
      <c r="F229" s="54" t="s">
        <v>2383</v>
      </c>
      <c r="G229" s="54">
        <v>1415770</v>
      </c>
      <c r="H229" s="55">
        <v>5200</v>
      </c>
      <c r="N229" s="38"/>
      <c r="O229" s="38"/>
    </row>
    <row r="230" spans="1:15">
      <c r="A230" s="54">
        <v>84</v>
      </c>
      <c r="B230" s="54" t="s">
        <v>2388</v>
      </c>
      <c r="C230" s="54">
        <v>128621</v>
      </c>
      <c r="D230" s="54">
        <v>1809</v>
      </c>
      <c r="E230" s="54" t="s">
        <v>2373</v>
      </c>
      <c r="F230" s="54" t="s">
        <v>2383</v>
      </c>
      <c r="G230" s="54">
        <v>1425523</v>
      </c>
      <c r="H230" s="55">
        <v>4200</v>
      </c>
      <c r="N230" s="38"/>
      <c r="O230" s="38"/>
    </row>
    <row r="231" spans="1:15">
      <c r="A231" s="54">
        <v>85</v>
      </c>
      <c r="B231" s="54" t="s">
        <v>2389</v>
      </c>
      <c r="C231" s="54">
        <v>128618</v>
      </c>
      <c r="D231" s="54">
        <v>1412</v>
      </c>
      <c r="E231" s="54" t="s">
        <v>2373</v>
      </c>
      <c r="F231" s="54" t="s">
        <v>2383</v>
      </c>
      <c r="G231" s="54">
        <v>1415772</v>
      </c>
      <c r="H231" s="55">
        <v>2600</v>
      </c>
      <c r="N231" s="38"/>
      <c r="O231" s="38"/>
    </row>
    <row r="232" spans="1:15">
      <c r="A232" s="54">
        <v>86</v>
      </c>
      <c r="B232" s="54" t="s">
        <v>2390</v>
      </c>
      <c r="C232" s="54">
        <v>128624</v>
      </c>
      <c r="D232" s="54">
        <v>1201</v>
      </c>
      <c r="E232" s="54" t="s">
        <v>2369</v>
      </c>
      <c r="F232" s="54" t="s">
        <v>2383</v>
      </c>
      <c r="G232" s="54">
        <v>1418607</v>
      </c>
      <c r="H232" s="55">
        <v>5200</v>
      </c>
      <c r="N232" s="38"/>
      <c r="O232" s="38"/>
    </row>
    <row r="233" spans="1:15">
      <c r="A233" s="54">
        <v>87</v>
      </c>
      <c r="B233" s="54" t="s">
        <v>2391</v>
      </c>
      <c r="C233" s="54">
        <v>128619</v>
      </c>
      <c r="D233" s="54">
        <v>603</v>
      </c>
      <c r="E233" s="54" t="s">
        <v>2373</v>
      </c>
      <c r="F233" s="54" t="s">
        <v>2383</v>
      </c>
      <c r="G233" s="54">
        <v>1420459</v>
      </c>
      <c r="H233" s="55">
        <v>2600</v>
      </c>
      <c r="N233" s="38"/>
      <c r="O233" s="38"/>
    </row>
    <row r="234" spans="1:15">
      <c r="A234" s="54">
        <v>88</v>
      </c>
      <c r="B234" s="54" t="s">
        <v>2392</v>
      </c>
      <c r="C234" s="54">
        <v>128754</v>
      </c>
      <c r="D234" s="54">
        <v>2804</v>
      </c>
      <c r="E234" s="54" t="s">
        <v>2383</v>
      </c>
      <c r="F234" s="54" t="s">
        <v>2393</v>
      </c>
      <c r="G234" s="54">
        <v>1416563</v>
      </c>
      <c r="H234" s="55">
        <v>12400</v>
      </c>
      <c r="N234" s="38"/>
      <c r="O234" s="38"/>
    </row>
    <row r="235" spans="1:15">
      <c r="A235" s="54">
        <v>89</v>
      </c>
      <c r="B235" s="54" t="s">
        <v>2394</v>
      </c>
      <c r="C235" s="54">
        <v>128748</v>
      </c>
      <c r="D235" s="54">
        <v>1507</v>
      </c>
      <c r="E235" s="54" t="s">
        <v>2373</v>
      </c>
      <c r="F235" s="54" t="s">
        <v>2393</v>
      </c>
      <c r="G235" s="54">
        <v>1425491</v>
      </c>
      <c r="H235" s="55">
        <v>6900</v>
      </c>
      <c r="N235" s="38"/>
      <c r="O235" s="38"/>
    </row>
    <row r="236" spans="1:8">
      <c r="A236" s="54">
        <v>90</v>
      </c>
      <c r="B236" s="54" t="s">
        <v>2395</v>
      </c>
      <c r="C236" s="54">
        <v>128753</v>
      </c>
      <c r="D236" s="54">
        <v>604</v>
      </c>
      <c r="E236" s="54" t="s">
        <v>2383</v>
      </c>
      <c r="F236" s="54" t="s">
        <v>2393</v>
      </c>
      <c r="G236" s="54">
        <v>1413824</v>
      </c>
      <c r="H236" s="55">
        <v>5200</v>
      </c>
    </row>
    <row r="237" spans="1:8">
      <c r="A237" s="54">
        <v>91</v>
      </c>
      <c r="B237" s="54" t="s">
        <v>2388</v>
      </c>
      <c r="C237" s="54">
        <v>128749</v>
      </c>
      <c r="D237" s="54">
        <v>603</v>
      </c>
      <c r="E237" s="54" t="s">
        <v>2383</v>
      </c>
      <c r="F237" s="54" t="s">
        <v>2393</v>
      </c>
      <c r="G237" s="54">
        <v>1407113</v>
      </c>
      <c r="H237" s="55">
        <v>5200</v>
      </c>
    </row>
    <row r="238" spans="1:8">
      <c r="A238" s="54">
        <v>92</v>
      </c>
      <c r="B238" s="54" t="s">
        <v>1477</v>
      </c>
      <c r="C238" s="54">
        <v>128750</v>
      </c>
      <c r="D238" s="54">
        <v>609</v>
      </c>
      <c r="E238" s="54" t="s">
        <v>2368</v>
      </c>
      <c r="F238" s="54" t="s">
        <v>2393</v>
      </c>
      <c r="G238" s="54">
        <v>1424041</v>
      </c>
      <c r="H238" s="55">
        <v>13000</v>
      </c>
    </row>
    <row r="239" spans="1:8">
      <c r="A239" s="54">
        <v>93</v>
      </c>
      <c r="B239" s="54" t="s">
        <v>2396</v>
      </c>
      <c r="C239" s="54">
        <v>128751</v>
      </c>
      <c r="D239" s="54">
        <v>1602</v>
      </c>
      <c r="E239" s="54" t="s">
        <v>2369</v>
      </c>
      <c r="F239" s="54" t="s">
        <v>2393</v>
      </c>
      <c r="G239" s="54">
        <v>1395193</v>
      </c>
      <c r="H239" s="55">
        <v>12800</v>
      </c>
    </row>
    <row r="240" spans="1:8">
      <c r="A240" s="54">
        <v>94</v>
      </c>
      <c r="B240" s="54" t="s">
        <v>2397</v>
      </c>
      <c r="C240" s="54">
        <v>128752</v>
      </c>
      <c r="D240" s="54">
        <v>1709</v>
      </c>
      <c r="E240" s="54" t="s">
        <v>2369</v>
      </c>
      <c r="F240" s="54" t="s">
        <v>2393</v>
      </c>
      <c r="G240" s="54">
        <v>1423514</v>
      </c>
      <c r="H240" s="55">
        <v>16800</v>
      </c>
    </row>
    <row r="241" spans="1:8">
      <c r="A241" s="54">
        <v>95</v>
      </c>
      <c r="B241" s="54" t="s">
        <v>2398</v>
      </c>
      <c r="C241" s="54">
        <v>128808</v>
      </c>
      <c r="D241" s="54">
        <v>610</v>
      </c>
      <c r="E241" s="54" t="s">
        <v>2393</v>
      </c>
      <c r="F241" s="54" t="s">
        <v>2399</v>
      </c>
      <c r="G241" s="54">
        <v>1408412</v>
      </c>
      <c r="H241" s="55">
        <v>2600</v>
      </c>
    </row>
    <row r="242" spans="1:8">
      <c r="A242" s="54">
        <v>96</v>
      </c>
      <c r="B242" s="54" t="s">
        <v>2394</v>
      </c>
      <c r="C242" s="54">
        <v>128813</v>
      </c>
      <c r="D242" s="54">
        <v>1507</v>
      </c>
      <c r="E242" s="54" t="s">
        <v>2393</v>
      </c>
      <c r="F242" s="54" t="s">
        <v>2399</v>
      </c>
      <c r="G242" s="54">
        <v>1427807</v>
      </c>
      <c r="H242" s="55">
        <v>2300</v>
      </c>
    </row>
    <row r="243" spans="1:8">
      <c r="A243" s="54">
        <v>97</v>
      </c>
      <c r="B243" s="54" t="s">
        <v>2400</v>
      </c>
      <c r="C243" s="54">
        <v>128811</v>
      </c>
      <c r="D243" s="54">
        <v>1307</v>
      </c>
      <c r="E243" s="54" t="s">
        <v>2369</v>
      </c>
      <c r="F243" s="54" t="s">
        <v>2399</v>
      </c>
      <c r="G243" s="54">
        <v>1423722</v>
      </c>
      <c r="H243" s="55">
        <v>13000</v>
      </c>
    </row>
    <row r="244" spans="1:8">
      <c r="A244" s="54">
        <v>98</v>
      </c>
      <c r="B244" s="54" t="s">
        <v>2401</v>
      </c>
      <c r="C244" s="54">
        <v>128814</v>
      </c>
      <c r="D244" s="54">
        <v>1801</v>
      </c>
      <c r="E244" s="54" t="s">
        <v>2369</v>
      </c>
      <c r="F244" s="54" t="s">
        <v>2399</v>
      </c>
      <c r="G244" s="54">
        <v>1424315</v>
      </c>
      <c r="H244" s="55">
        <v>11500</v>
      </c>
    </row>
    <row r="245" spans="1:8">
      <c r="A245" s="54">
        <v>99</v>
      </c>
      <c r="B245" s="54" t="s">
        <v>2392</v>
      </c>
      <c r="C245" s="54">
        <v>128818</v>
      </c>
      <c r="D245" s="54">
        <v>2804</v>
      </c>
      <c r="E245" s="54" t="s">
        <v>2393</v>
      </c>
      <c r="F245" s="54" t="s">
        <v>2399</v>
      </c>
      <c r="G245" s="54">
        <v>1425459</v>
      </c>
      <c r="H245" s="55">
        <v>6200</v>
      </c>
    </row>
    <row r="246" spans="1:8">
      <c r="A246" s="54">
        <v>100</v>
      </c>
      <c r="B246" s="54" t="s">
        <v>2402</v>
      </c>
      <c r="C246" s="54">
        <v>128926</v>
      </c>
      <c r="D246" s="54">
        <v>1404</v>
      </c>
      <c r="E246" s="54" t="s">
        <v>2403</v>
      </c>
      <c r="F246" s="54" t="s">
        <v>2404</v>
      </c>
      <c r="G246" s="54">
        <v>1429469</v>
      </c>
      <c r="H246" s="55">
        <v>2300</v>
      </c>
    </row>
    <row r="247" spans="1:8">
      <c r="A247" s="54">
        <v>101</v>
      </c>
      <c r="B247" s="54" t="s">
        <v>2405</v>
      </c>
      <c r="C247" s="54">
        <v>128929</v>
      </c>
      <c r="D247" s="54">
        <v>1304</v>
      </c>
      <c r="E247" s="54" t="s">
        <v>2368</v>
      </c>
      <c r="F247" s="54" t="s">
        <v>2406</v>
      </c>
      <c r="G247" s="54">
        <v>1402285</v>
      </c>
      <c r="H247" s="55">
        <v>14400</v>
      </c>
    </row>
    <row r="248" spans="1:8">
      <c r="A248" s="54">
        <v>102</v>
      </c>
      <c r="B248" s="54" t="s">
        <v>2407</v>
      </c>
      <c r="C248" s="54">
        <v>128928</v>
      </c>
      <c r="D248" s="54">
        <v>1210</v>
      </c>
      <c r="E248" s="54" t="s">
        <v>2393</v>
      </c>
      <c r="F248" s="54" t="s">
        <v>2406</v>
      </c>
      <c r="G248" s="54">
        <v>1404288</v>
      </c>
      <c r="H248" s="55">
        <v>5400</v>
      </c>
    </row>
    <row r="249" spans="1:8">
      <c r="A249" s="54">
        <v>103</v>
      </c>
      <c r="B249" s="54" t="s">
        <v>2320</v>
      </c>
      <c r="C249" s="54">
        <v>128930</v>
      </c>
      <c r="D249" s="54">
        <v>1105</v>
      </c>
      <c r="E249" s="54" t="s">
        <v>2399</v>
      </c>
      <c r="F249" s="54" t="s">
        <v>2406</v>
      </c>
      <c r="G249" s="54">
        <v>1426868</v>
      </c>
      <c r="H249" s="55">
        <v>4600</v>
      </c>
    </row>
    <row r="250" spans="1:8">
      <c r="A250" s="54">
        <v>104</v>
      </c>
      <c r="B250" s="54" t="s">
        <v>2402</v>
      </c>
      <c r="C250" s="54">
        <v>128984</v>
      </c>
      <c r="D250" s="54">
        <v>1404</v>
      </c>
      <c r="E250" s="54" t="s">
        <v>2406</v>
      </c>
      <c r="F250" s="54" t="s">
        <v>2408</v>
      </c>
      <c r="G250" s="54">
        <v>1429590</v>
      </c>
      <c r="H250" s="55">
        <v>2300</v>
      </c>
    </row>
    <row r="251" spans="1:8">
      <c r="A251" s="54">
        <v>105</v>
      </c>
      <c r="B251" s="54" t="s">
        <v>2409</v>
      </c>
      <c r="C251" s="54">
        <v>128979</v>
      </c>
      <c r="D251" s="54">
        <v>1105</v>
      </c>
      <c r="E251" s="54" t="s">
        <v>2406</v>
      </c>
      <c r="F251" s="54" t="s">
        <v>2408</v>
      </c>
      <c r="G251" s="54">
        <v>1428587</v>
      </c>
      <c r="H251" s="55">
        <v>2300</v>
      </c>
    </row>
    <row r="252" spans="1:8">
      <c r="A252" s="54">
        <v>106</v>
      </c>
      <c r="B252" s="54" t="s">
        <v>298</v>
      </c>
      <c r="C252" s="54">
        <v>128985</v>
      </c>
      <c r="D252" s="54">
        <v>1606</v>
      </c>
      <c r="E252" s="54" t="s">
        <v>2406</v>
      </c>
      <c r="F252" s="54" t="s">
        <v>2408</v>
      </c>
      <c r="G252" s="54">
        <v>1428321</v>
      </c>
      <c r="H252" s="55">
        <v>2300</v>
      </c>
    </row>
    <row r="253" spans="1:8">
      <c r="A253" s="54">
        <v>107</v>
      </c>
      <c r="B253" s="54" t="s">
        <v>2410</v>
      </c>
      <c r="C253" s="54">
        <v>128990</v>
      </c>
      <c r="D253" s="54">
        <v>2603</v>
      </c>
      <c r="E253" s="54" t="s">
        <v>2406</v>
      </c>
      <c r="F253" s="54" t="s">
        <v>2408</v>
      </c>
      <c r="G253" s="54">
        <v>1428576</v>
      </c>
      <c r="H253" s="55">
        <v>6200</v>
      </c>
    </row>
    <row r="254" spans="1:8">
      <c r="A254" s="54">
        <v>108</v>
      </c>
      <c r="B254" s="54" t="s">
        <v>2411</v>
      </c>
      <c r="C254" s="54">
        <v>129033</v>
      </c>
      <c r="D254" s="54">
        <v>2011</v>
      </c>
      <c r="E254" s="54" t="s">
        <v>2403</v>
      </c>
      <c r="F254" s="54" t="s">
        <v>2412</v>
      </c>
      <c r="G254" s="54">
        <v>1390683</v>
      </c>
      <c r="H254" s="55">
        <v>12600</v>
      </c>
    </row>
    <row r="255" spans="1:8">
      <c r="A255" s="54">
        <v>109</v>
      </c>
      <c r="B255" s="54" t="s">
        <v>2413</v>
      </c>
      <c r="C255" s="54">
        <v>129029</v>
      </c>
      <c r="D255" s="54">
        <v>1303</v>
      </c>
      <c r="E255" s="54" t="s">
        <v>2406</v>
      </c>
      <c r="F255" s="54" t="s">
        <v>2412</v>
      </c>
      <c r="G255" s="54">
        <v>1428377</v>
      </c>
      <c r="H255" s="55">
        <v>4600</v>
      </c>
    </row>
    <row r="256" spans="1:8">
      <c r="A256" s="54">
        <v>110</v>
      </c>
      <c r="B256" s="54" t="s">
        <v>84</v>
      </c>
      <c r="C256" s="54">
        <v>129129</v>
      </c>
      <c r="D256" s="54">
        <v>1809</v>
      </c>
      <c r="E256" s="54" t="s">
        <v>2412</v>
      </c>
      <c r="F256" s="54" t="s">
        <v>2414</v>
      </c>
      <c r="G256" s="54">
        <v>1430131</v>
      </c>
      <c r="H256" s="55">
        <v>4200</v>
      </c>
    </row>
    <row r="257" spans="1:8">
      <c r="A257" s="54">
        <v>111</v>
      </c>
      <c r="B257" s="54" t="s">
        <v>2415</v>
      </c>
      <c r="C257" s="54">
        <v>129130</v>
      </c>
      <c r="D257" s="54">
        <v>2603</v>
      </c>
      <c r="E257" s="54" t="s">
        <v>2408</v>
      </c>
      <c r="F257" s="54" t="s">
        <v>2414</v>
      </c>
      <c r="G257" s="54">
        <v>1427854</v>
      </c>
      <c r="H257" s="55">
        <v>12400</v>
      </c>
    </row>
    <row r="258" spans="1:8">
      <c r="A258" s="54">
        <v>112</v>
      </c>
      <c r="B258" s="54" t="s">
        <v>2416</v>
      </c>
      <c r="C258" s="54">
        <v>129131</v>
      </c>
      <c r="D258" s="54">
        <v>2902</v>
      </c>
      <c r="E258" s="54" t="s">
        <v>2408</v>
      </c>
      <c r="F258" s="54" t="s">
        <v>2414</v>
      </c>
      <c r="G258" s="54">
        <v>1427854</v>
      </c>
      <c r="H258" s="55">
        <v>12400</v>
      </c>
    </row>
    <row r="259" spans="1:8">
      <c r="A259" s="54">
        <v>113</v>
      </c>
      <c r="B259" s="54" t="s">
        <v>2417</v>
      </c>
      <c r="C259" s="54">
        <v>129127</v>
      </c>
      <c r="D259" s="54">
        <v>1709</v>
      </c>
      <c r="E259" s="54" t="s">
        <v>2412</v>
      </c>
      <c r="F259" s="54" t="s">
        <v>2414</v>
      </c>
      <c r="G259" s="54">
        <v>1428463</v>
      </c>
      <c r="H259" s="55">
        <v>4200</v>
      </c>
    </row>
    <row r="260" spans="1:8">
      <c r="A260" s="54">
        <v>114</v>
      </c>
      <c r="B260" s="54" t="s">
        <v>2418</v>
      </c>
      <c r="C260" s="54">
        <v>129126</v>
      </c>
      <c r="D260" s="54">
        <v>1707</v>
      </c>
      <c r="E260" s="54" t="s">
        <v>2406</v>
      </c>
      <c r="F260" s="54" t="s">
        <v>2414</v>
      </c>
      <c r="G260" s="54">
        <v>1425996</v>
      </c>
      <c r="H260" s="55">
        <v>14100</v>
      </c>
    </row>
    <row r="261" spans="1:8">
      <c r="A261" s="54">
        <v>115</v>
      </c>
      <c r="B261" s="54" t="s">
        <v>1858</v>
      </c>
      <c r="C261" s="54">
        <v>129121</v>
      </c>
      <c r="D261" s="54">
        <v>904</v>
      </c>
      <c r="E261" s="54" t="s">
        <v>2408</v>
      </c>
      <c r="F261" s="54" t="s">
        <v>2414</v>
      </c>
      <c r="G261" s="54">
        <v>1425767</v>
      </c>
      <c r="H261" s="55">
        <v>4600</v>
      </c>
    </row>
    <row r="262" spans="1:8">
      <c r="A262" s="54">
        <v>116</v>
      </c>
      <c r="B262" s="54" t="s">
        <v>2419</v>
      </c>
      <c r="C262" s="54">
        <v>129230</v>
      </c>
      <c r="D262" s="54">
        <v>1809</v>
      </c>
      <c r="E262" s="54" t="s">
        <v>2414</v>
      </c>
      <c r="F262" s="54" t="s">
        <v>2420</v>
      </c>
      <c r="G262" s="54">
        <v>1395163</v>
      </c>
      <c r="H262" s="55">
        <v>2600</v>
      </c>
    </row>
    <row r="263" spans="1:8">
      <c r="A263" s="54">
        <v>117</v>
      </c>
      <c r="B263" s="54" t="s">
        <v>2421</v>
      </c>
      <c r="C263" s="54">
        <v>129229</v>
      </c>
      <c r="D263" s="54">
        <v>1710</v>
      </c>
      <c r="E263" s="54" t="s">
        <v>2406</v>
      </c>
      <c r="F263" s="54" t="s">
        <v>2420</v>
      </c>
      <c r="G263" s="54">
        <v>1427856</v>
      </c>
      <c r="H263" s="55">
        <v>9200</v>
      </c>
    </row>
    <row r="264" spans="1:8">
      <c r="A264" s="54">
        <v>118</v>
      </c>
      <c r="B264" s="54" t="s">
        <v>2422</v>
      </c>
      <c r="C264" s="54">
        <v>129227</v>
      </c>
      <c r="D264" s="54">
        <v>1705</v>
      </c>
      <c r="E264" s="54" t="s">
        <v>2406</v>
      </c>
      <c r="F264" s="54" t="s">
        <v>2423</v>
      </c>
      <c r="G264" s="54">
        <v>1427856</v>
      </c>
      <c r="H264" s="55">
        <v>9200</v>
      </c>
    </row>
    <row r="265" spans="1:8">
      <c r="A265" s="54">
        <v>119</v>
      </c>
      <c r="B265" s="54" t="s">
        <v>2402</v>
      </c>
      <c r="C265" s="54">
        <v>129226</v>
      </c>
      <c r="D265" s="54">
        <v>609</v>
      </c>
      <c r="E265" s="54" t="s">
        <v>2414</v>
      </c>
      <c r="F265" s="54" t="s">
        <v>2420</v>
      </c>
      <c r="G265" s="54">
        <v>1429602</v>
      </c>
      <c r="H265" s="55">
        <v>2300</v>
      </c>
    </row>
    <row r="266" spans="1:8">
      <c r="A266" s="54">
        <v>120</v>
      </c>
      <c r="B266" s="54" t="s">
        <v>2424</v>
      </c>
      <c r="C266" s="54">
        <v>129286</v>
      </c>
      <c r="D266" s="54">
        <v>1802</v>
      </c>
      <c r="E266" s="54" t="s">
        <v>2412</v>
      </c>
      <c r="F266" s="54" t="s">
        <v>2425</v>
      </c>
      <c r="G266" s="54">
        <v>1429701</v>
      </c>
      <c r="H266" s="55">
        <v>14100</v>
      </c>
    </row>
    <row r="267" spans="1:8">
      <c r="A267" s="54">
        <v>121</v>
      </c>
      <c r="B267" s="54" t="s">
        <v>2402</v>
      </c>
      <c r="C267" s="54">
        <v>129285</v>
      </c>
      <c r="D267" s="54">
        <v>609</v>
      </c>
      <c r="E267" s="54" t="s">
        <v>2420</v>
      </c>
      <c r="F267" s="54" t="s">
        <v>2425</v>
      </c>
      <c r="G267" s="54">
        <v>1429603</v>
      </c>
      <c r="H267" s="55">
        <v>2300</v>
      </c>
    </row>
    <row r="268" spans="1:8">
      <c r="A268" s="54">
        <v>122</v>
      </c>
      <c r="B268" s="54" t="s">
        <v>2426</v>
      </c>
      <c r="C268" s="54">
        <v>129284</v>
      </c>
      <c r="D268" s="54">
        <v>1403</v>
      </c>
      <c r="E268" s="54" t="s">
        <v>2403</v>
      </c>
      <c r="F268" s="54" t="s">
        <v>2425</v>
      </c>
      <c r="G268" s="54">
        <v>1428824</v>
      </c>
      <c r="H268" s="55">
        <v>13800</v>
      </c>
    </row>
    <row r="269" spans="1:8">
      <c r="A269" s="54">
        <v>123</v>
      </c>
      <c r="B269" s="54" t="s">
        <v>2427</v>
      </c>
      <c r="C269" s="54">
        <v>129283</v>
      </c>
      <c r="D269" s="54">
        <v>2301</v>
      </c>
      <c r="E269" s="54" t="s">
        <v>2412</v>
      </c>
      <c r="F269" s="54" t="s">
        <v>2425</v>
      </c>
      <c r="G269" s="54">
        <v>1403108</v>
      </c>
      <c r="H269" s="55">
        <v>5400</v>
      </c>
    </row>
    <row r="270" spans="1:8">
      <c r="A270" s="54">
        <v>124</v>
      </c>
      <c r="B270" s="54" t="s">
        <v>2428</v>
      </c>
      <c r="C270" s="54">
        <v>129340</v>
      </c>
      <c r="D270" s="54">
        <v>1709</v>
      </c>
      <c r="E270" s="54" t="s">
        <v>2425</v>
      </c>
      <c r="F270" s="54" t="s">
        <v>2429</v>
      </c>
      <c r="G270" s="54">
        <v>1432612</v>
      </c>
      <c r="H270" s="55">
        <v>4200</v>
      </c>
    </row>
    <row r="271" spans="1:8">
      <c r="A271" s="54">
        <v>125</v>
      </c>
      <c r="B271" s="54" t="s">
        <v>2430</v>
      </c>
      <c r="C271" s="54">
        <v>129340</v>
      </c>
      <c r="D271" s="54">
        <v>1510</v>
      </c>
      <c r="E271" s="54" t="s">
        <v>2420</v>
      </c>
      <c r="F271" s="54" t="s">
        <v>2429</v>
      </c>
      <c r="G271" s="54">
        <v>1431957</v>
      </c>
      <c r="H271" s="55">
        <v>4600</v>
      </c>
    </row>
    <row r="272" spans="1:8">
      <c r="A272" s="54">
        <v>126</v>
      </c>
      <c r="B272" s="54" t="s">
        <v>2431</v>
      </c>
      <c r="C272" s="54">
        <v>129342</v>
      </c>
      <c r="D272" s="54">
        <v>609</v>
      </c>
      <c r="E272" s="54" t="s">
        <v>2425</v>
      </c>
      <c r="F272" s="54" t="s">
        <v>2429</v>
      </c>
      <c r="G272" s="54">
        <v>1429607</v>
      </c>
      <c r="H272" s="55">
        <v>2300</v>
      </c>
    </row>
    <row r="273" spans="1:8">
      <c r="A273" s="54">
        <v>127</v>
      </c>
      <c r="B273" s="54" t="s">
        <v>2432</v>
      </c>
      <c r="C273" s="54">
        <v>129400</v>
      </c>
      <c r="D273" s="54">
        <v>2407</v>
      </c>
      <c r="E273" s="54" t="s">
        <v>2429</v>
      </c>
      <c r="F273" s="54" t="s">
        <v>2433</v>
      </c>
      <c r="G273" s="54">
        <v>1433099</v>
      </c>
      <c r="H273" s="55">
        <v>2300</v>
      </c>
    </row>
    <row r="274" spans="1:8">
      <c r="A274" s="54">
        <v>128</v>
      </c>
      <c r="B274" s="54" t="s">
        <v>2397</v>
      </c>
      <c r="C274" s="54">
        <v>129398</v>
      </c>
      <c r="D274" s="54">
        <v>1709</v>
      </c>
      <c r="E274" s="54" t="s">
        <v>2429</v>
      </c>
      <c r="F274" s="54" t="s">
        <v>2433</v>
      </c>
      <c r="G274" s="54">
        <v>1433376</v>
      </c>
      <c r="H274" s="55">
        <v>4200</v>
      </c>
    </row>
    <row r="275" spans="1:8">
      <c r="A275" s="54">
        <v>129</v>
      </c>
      <c r="B275" s="54" t="s">
        <v>1918</v>
      </c>
      <c r="C275" s="54">
        <v>129399</v>
      </c>
      <c r="D275" s="54">
        <v>1601</v>
      </c>
      <c r="E275" s="54" t="s">
        <v>2429</v>
      </c>
      <c r="F275" s="54" t="s">
        <v>2433</v>
      </c>
      <c r="G275" s="54">
        <v>1433038</v>
      </c>
      <c r="H275" s="55">
        <v>2300</v>
      </c>
    </row>
    <row r="276" ht="25.5" spans="1:8">
      <c r="A276" s="54">
        <v>130</v>
      </c>
      <c r="B276" s="54" t="s">
        <v>2402</v>
      </c>
      <c r="C276" s="54">
        <v>129460</v>
      </c>
      <c r="D276" s="54" t="s">
        <v>2434</v>
      </c>
      <c r="E276" s="54" t="s">
        <v>2435</v>
      </c>
      <c r="F276" s="54" t="s">
        <v>2436</v>
      </c>
      <c r="G276" s="54">
        <v>1429605</v>
      </c>
      <c r="H276" s="55">
        <v>2300</v>
      </c>
    </row>
    <row r="277" spans="1:8">
      <c r="A277" s="54">
        <v>131</v>
      </c>
      <c r="B277" s="54" t="s">
        <v>2437</v>
      </c>
      <c r="C277" s="54">
        <v>129459</v>
      </c>
      <c r="D277" s="54">
        <v>2311</v>
      </c>
      <c r="E277" s="54" t="s">
        <v>2433</v>
      </c>
      <c r="F277" s="54" t="s">
        <v>2436</v>
      </c>
      <c r="G277" s="54">
        <v>1412859</v>
      </c>
      <c r="H277" s="55">
        <v>2600</v>
      </c>
    </row>
    <row r="278" spans="1:8">
      <c r="A278" s="54">
        <v>132</v>
      </c>
      <c r="B278" s="54" t="s">
        <v>2438</v>
      </c>
      <c r="C278" s="54">
        <v>129457</v>
      </c>
      <c r="D278" s="54">
        <v>1701</v>
      </c>
      <c r="E278" s="54" t="s">
        <v>2433</v>
      </c>
      <c r="F278" s="54" t="s">
        <v>2436</v>
      </c>
      <c r="G278" s="54">
        <v>1434341</v>
      </c>
      <c r="H278" s="55">
        <v>2600</v>
      </c>
    </row>
    <row r="279" spans="1:8">
      <c r="A279" s="54">
        <v>133</v>
      </c>
      <c r="B279" s="54" t="s">
        <v>2439</v>
      </c>
      <c r="C279" s="54">
        <v>129453</v>
      </c>
      <c r="D279" s="54">
        <v>1212</v>
      </c>
      <c r="E279" s="54" t="s">
        <v>2429</v>
      </c>
      <c r="F279" s="54" t="s">
        <v>2436</v>
      </c>
      <c r="G279" s="54">
        <v>1430273</v>
      </c>
      <c r="H279" s="55">
        <v>5200</v>
      </c>
    </row>
    <row r="280" spans="1:8">
      <c r="A280" s="54">
        <v>134</v>
      </c>
      <c r="B280" s="54" t="s">
        <v>2440</v>
      </c>
      <c r="C280" s="54">
        <v>129451</v>
      </c>
      <c r="D280" s="54">
        <v>1207</v>
      </c>
      <c r="E280" s="54" t="s">
        <v>2429</v>
      </c>
      <c r="F280" s="54" t="s">
        <v>2436</v>
      </c>
      <c r="G280" s="54">
        <v>1432883</v>
      </c>
      <c r="H280" s="55">
        <v>4600</v>
      </c>
    </row>
    <row r="281" spans="1:8">
      <c r="A281" s="54">
        <v>135</v>
      </c>
      <c r="B281" s="54" t="s">
        <v>2441</v>
      </c>
      <c r="C281" s="54">
        <v>129450</v>
      </c>
      <c r="D281" s="54">
        <v>1106</v>
      </c>
      <c r="E281" s="54" t="s">
        <v>2433</v>
      </c>
      <c r="F281" s="54" t="s">
        <v>2436</v>
      </c>
      <c r="G281" s="54">
        <v>1432893</v>
      </c>
      <c r="H281" s="55">
        <v>2300</v>
      </c>
    </row>
    <row r="282" spans="1:8">
      <c r="A282" s="54">
        <v>136</v>
      </c>
      <c r="B282" s="54" t="s">
        <v>2442</v>
      </c>
      <c r="C282" s="54">
        <v>129505</v>
      </c>
      <c r="D282" s="54">
        <v>2409</v>
      </c>
      <c r="E282" s="54" t="s">
        <v>2420</v>
      </c>
      <c r="F282" s="54" t="s">
        <v>2443</v>
      </c>
      <c r="G282" s="54">
        <v>1431371</v>
      </c>
      <c r="H282" s="55">
        <v>11500</v>
      </c>
    </row>
    <row r="283" spans="1:8">
      <c r="A283" s="54">
        <v>137</v>
      </c>
      <c r="B283" s="54" t="s">
        <v>2444</v>
      </c>
      <c r="C283" s="54">
        <v>129504</v>
      </c>
      <c r="D283" s="54">
        <v>1504</v>
      </c>
      <c r="E283" s="54" t="s">
        <v>2429</v>
      </c>
      <c r="F283" s="54" t="s">
        <v>2443</v>
      </c>
      <c r="G283" s="54">
        <v>1432284</v>
      </c>
      <c r="H283" s="55">
        <v>6900</v>
      </c>
    </row>
    <row r="284" spans="1:8">
      <c r="A284" s="54">
        <v>138</v>
      </c>
      <c r="B284" s="54" t="s">
        <v>2445</v>
      </c>
      <c r="C284" s="54">
        <v>129548</v>
      </c>
      <c r="D284" s="54">
        <v>2401</v>
      </c>
      <c r="E284" s="54" t="s">
        <v>2436</v>
      </c>
      <c r="F284" s="54" t="s">
        <v>2446</v>
      </c>
      <c r="G284" s="54">
        <v>1432215</v>
      </c>
      <c r="H284" s="55">
        <v>4600</v>
      </c>
    </row>
    <row r="285" spans="1:8">
      <c r="A285" s="54">
        <v>139</v>
      </c>
      <c r="B285" s="54" t="s">
        <v>2447</v>
      </c>
      <c r="C285" s="54">
        <v>129549</v>
      </c>
      <c r="D285" s="54">
        <v>1706</v>
      </c>
      <c r="E285" s="54" t="s">
        <v>2425</v>
      </c>
      <c r="F285" s="54" t="s">
        <v>2446</v>
      </c>
      <c r="G285" s="54">
        <v>1432534</v>
      </c>
      <c r="H285" s="55">
        <v>11500</v>
      </c>
    </row>
    <row r="286" spans="1:8">
      <c r="A286" s="54">
        <v>140</v>
      </c>
      <c r="B286" s="54" t="s">
        <v>2448</v>
      </c>
      <c r="C286" s="54">
        <v>129544</v>
      </c>
      <c r="D286" s="54">
        <v>1601</v>
      </c>
      <c r="E286" s="54" t="s">
        <v>2436</v>
      </c>
      <c r="F286" s="54" t="s">
        <v>2446</v>
      </c>
      <c r="G286" s="54">
        <v>1432292</v>
      </c>
      <c r="H286" s="55">
        <v>5200</v>
      </c>
    </row>
    <row r="287" spans="1:8">
      <c r="A287" s="54">
        <v>141</v>
      </c>
      <c r="B287" s="54" t="s">
        <v>2449</v>
      </c>
      <c r="C287" s="54">
        <v>129550</v>
      </c>
      <c r="D287" s="54">
        <v>611</v>
      </c>
      <c r="E287" s="54" t="s">
        <v>2443</v>
      </c>
      <c r="F287" s="54" t="s">
        <v>2446</v>
      </c>
      <c r="G287" s="54">
        <v>1435608</v>
      </c>
      <c r="H287" s="55">
        <v>2300</v>
      </c>
    </row>
    <row r="288" spans="1:8">
      <c r="A288" s="54">
        <v>142</v>
      </c>
      <c r="B288" s="54" t="s">
        <v>2427</v>
      </c>
      <c r="C288" s="54">
        <v>129608</v>
      </c>
      <c r="D288" s="54">
        <v>2301</v>
      </c>
      <c r="E288" s="54" t="s">
        <v>2425</v>
      </c>
      <c r="F288" s="54" t="s">
        <v>2450</v>
      </c>
      <c r="G288" s="54">
        <v>1403137</v>
      </c>
      <c r="H288" s="55">
        <v>10800</v>
      </c>
    </row>
    <row r="289" spans="2:11">
      <c r="B289" s="53"/>
      <c r="C289" s="53"/>
      <c r="D289" s="53"/>
      <c r="E289" s="53"/>
      <c r="F289" s="53"/>
      <c r="H289" s="57">
        <v>1003342</v>
      </c>
      <c r="K289" t="s">
        <v>2451</v>
      </c>
    </row>
    <row r="290" spans="2:8">
      <c r="B290" s="53"/>
      <c r="C290" s="53"/>
      <c r="D290" s="53"/>
      <c r="E290" s="53"/>
      <c r="F290" s="53"/>
      <c r="G290" s="53"/>
      <c r="H290" s="55">
        <v>-16000</v>
      </c>
    </row>
    <row r="291" spans="2:8">
      <c r="B291" s="53"/>
      <c r="C291" s="53"/>
      <c r="D291" s="53"/>
      <c r="E291" s="53"/>
      <c r="F291" s="53"/>
      <c r="G291" s="53"/>
      <c r="H291" s="55">
        <v>-1000000</v>
      </c>
    </row>
    <row r="292" spans="2:8">
      <c r="B292" s="53"/>
      <c r="C292" s="53"/>
      <c r="D292" s="53"/>
      <c r="E292" s="53"/>
      <c r="F292" s="53"/>
      <c r="G292" s="53"/>
      <c r="H292" s="55">
        <f>H289+H290+H291</f>
        <v>-12658</v>
      </c>
    </row>
    <row r="294" spans="1:8">
      <c r="A294" s="23" t="s">
        <v>0</v>
      </c>
      <c r="B294" s="23" t="s">
        <v>1</v>
      </c>
      <c r="C294" s="24" t="s">
        <v>2</v>
      </c>
      <c r="D294" s="24" t="s">
        <v>3</v>
      </c>
      <c r="E294" s="24" t="s">
        <v>1433</v>
      </c>
      <c r="F294" s="25" t="s">
        <v>6</v>
      </c>
      <c r="G294" s="23" t="s">
        <v>4</v>
      </c>
      <c r="H294" s="24" t="s">
        <v>7</v>
      </c>
    </row>
    <row r="295" spans="1:8">
      <c r="A295" s="58" t="s">
        <v>823</v>
      </c>
      <c r="B295" s="32" t="s">
        <v>2452</v>
      </c>
      <c r="C295" s="59" t="s">
        <v>2453</v>
      </c>
      <c r="D295" s="26" t="s">
        <v>873</v>
      </c>
      <c r="E295" s="32" t="s">
        <v>2425</v>
      </c>
      <c r="F295" s="32" t="s">
        <v>2450</v>
      </c>
      <c r="G295" s="60">
        <v>1432051</v>
      </c>
      <c r="H295" s="61">
        <v>13800</v>
      </c>
    </row>
    <row r="296" spans="1:8">
      <c r="A296" s="26" t="s">
        <v>828</v>
      </c>
      <c r="B296" s="32" t="s">
        <v>2166</v>
      </c>
      <c r="C296" s="59" t="s">
        <v>2454</v>
      </c>
      <c r="D296" s="26" t="s">
        <v>831</v>
      </c>
      <c r="E296" s="32" t="s">
        <v>2429</v>
      </c>
      <c r="F296" s="32" t="s">
        <v>2450</v>
      </c>
      <c r="G296" s="60">
        <v>1432467</v>
      </c>
      <c r="H296" s="61">
        <v>13000</v>
      </c>
    </row>
    <row r="297" spans="1:8">
      <c r="A297" s="26" t="s">
        <v>833</v>
      </c>
      <c r="B297" s="32" t="s">
        <v>2455</v>
      </c>
      <c r="C297" s="59" t="s">
        <v>2456</v>
      </c>
      <c r="D297" s="26" t="s">
        <v>75</v>
      </c>
      <c r="E297" s="32" t="s">
        <v>2446</v>
      </c>
      <c r="F297" s="32" t="s">
        <v>2457</v>
      </c>
      <c r="G297" s="60">
        <v>1402324</v>
      </c>
      <c r="H297" s="61">
        <v>4400</v>
      </c>
    </row>
    <row r="298" spans="1:8">
      <c r="A298" s="26" t="s">
        <v>838</v>
      </c>
      <c r="B298" s="32" t="s">
        <v>2458</v>
      </c>
      <c r="C298" s="59" t="s">
        <v>2459</v>
      </c>
      <c r="D298" s="26" t="s">
        <v>33</v>
      </c>
      <c r="E298" s="32" t="s">
        <v>2443</v>
      </c>
      <c r="F298" s="32" t="s">
        <v>2457</v>
      </c>
      <c r="G298" s="60">
        <v>1435554</v>
      </c>
      <c r="H298" s="61">
        <v>6900</v>
      </c>
    </row>
    <row r="299" spans="1:8">
      <c r="A299" s="26" t="s">
        <v>844</v>
      </c>
      <c r="B299" s="32" t="s">
        <v>2320</v>
      </c>
      <c r="C299" s="62" t="s">
        <v>2460</v>
      </c>
      <c r="D299" s="26" t="s">
        <v>1192</v>
      </c>
      <c r="E299" s="32" t="s">
        <v>2446</v>
      </c>
      <c r="F299" s="32" t="s">
        <v>2457</v>
      </c>
      <c r="G299" s="60">
        <v>1435517</v>
      </c>
      <c r="H299" s="61">
        <v>4600</v>
      </c>
    </row>
    <row r="300" spans="1:8">
      <c r="A300" s="26" t="s">
        <v>848</v>
      </c>
      <c r="B300" s="32" t="s">
        <v>2461</v>
      </c>
      <c r="C300" s="62" t="s">
        <v>2462</v>
      </c>
      <c r="D300" s="26" t="s">
        <v>2463</v>
      </c>
      <c r="E300" s="32" t="s">
        <v>2450</v>
      </c>
      <c r="F300" s="32" t="s">
        <v>2457</v>
      </c>
      <c r="G300" s="60">
        <v>1436668</v>
      </c>
      <c r="H300" s="61">
        <v>4200</v>
      </c>
    </row>
    <row r="301" spans="1:8">
      <c r="A301" s="26" t="s">
        <v>852</v>
      </c>
      <c r="B301" s="32" t="s">
        <v>2464</v>
      </c>
      <c r="C301" s="59" t="s">
        <v>2465</v>
      </c>
      <c r="D301" s="26" t="s">
        <v>903</v>
      </c>
      <c r="E301" s="32" t="s">
        <v>2436</v>
      </c>
      <c r="F301" s="32" t="s">
        <v>2466</v>
      </c>
      <c r="G301" s="60">
        <v>1424626</v>
      </c>
      <c r="H301" s="61">
        <v>13000</v>
      </c>
    </row>
    <row r="302" spans="1:8">
      <c r="A302" s="26" t="s">
        <v>857</v>
      </c>
      <c r="B302" s="32" t="s">
        <v>2440</v>
      </c>
      <c r="C302" s="59" t="s">
        <v>2467</v>
      </c>
      <c r="D302" s="26" t="s">
        <v>1294</v>
      </c>
      <c r="E302" s="32" t="s">
        <v>2436</v>
      </c>
      <c r="F302" s="32" t="s">
        <v>2466</v>
      </c>
      <c r="G302" s="60">
        <v>1433061</v>
      </c>
      <c r="H302" s="61">
        <v>11500</v>
      </c>
    </row>
    <row r="303" spans="1:8">
      <c r="A303" s="26" t="s">
        <v>861</v>
      </c>
      <c r="B303" s="32" t="s">
        <v>2468</v>
      </c>
      <c r="C303" s="59" t="s">
        <v>2469</v>
      </c>
      <c r="D303" s="26" t="s">
        <v>1326</v>
      </c>
      <c r="E303" s="32" t="s">
        <v>2457</v>
      </c>
      <c r="F303" s="32" t="s">
        <v>2466</v>
      </c>
      <c r="G303" s="60">
        <v>1437356</v>
      </c>
      <c r="H303" s="61">
        <v>6200</v>
      </c>
    </row>
    <row r="304" spans="1:8">
      <c r="A304" s="26" t="s">
        <v>866</v>
      </c>
      <c r="B304" s="32" t="s">
        <v>2470</v>
      </c>
      <c r="C304" s="59" t="s">
        <v>2471</v>
      </c>
      <c r="D304" s="26" t="s">
        <v>1129</v>
      </c>
      <c r="E304" s="32" t="s">
        <v>2443</v>
      </c>
      <c r="F304" s="32" t="s">
        <v>2466</v>
      </c>
      <c r="G304" s="60">
        <v>1434221</v>
      </c>
      <c r="H304" s="61">
        <v>9200</v>
      </c>
    </row>
    <row r="305" spans="1:8">
      <c r="A305" s="26" t="s">
        <v>870</v>
      </c>
      <c r="B305" s="32" t="s">
        <v>2472</v>
      </c>
      <c r="C305" s="59" t="s">
        <v>2473</v>
      </c>
      <c r="D305" s="26" t="s">
        <v>2474</v>
      </c>
      <c r="E305" s="32" t="s">
        <v>2457</v>
      </c>
      <c r="F305" s="32" t="s">
        <v>2475</v>
      </c>
      <c r="G305" s="60">
        <v>1436596</v>
      </c>
      <c r="H305" s="61">
        <v>8400</v>
      </c>
    </row>
    <row r="306" spans="1:8">
      <c r="A306" s="26" t="s">
        <v>874</v>
      </c>
      <c r="B306" s="32" t="s">
        <v>2476</v>
      </c>
      <c r="C306" s="59" t="s">
        <v>2477</v>
      </c>
      <c r="D306" s="26" t="s">
        <v>2478</v>
      </c>
      <c r="E306" s="32" t="s">
        <v>2450</v>
      </c>
      <c r="F306" s="32" t="s">
        <v>2475</v>
      </c>
      <c r="G306" s="60">
        <v>1434370</v>
      </c>
      <c r="H306" s="61">
        <v>14100</v>
      </c>
    </row>
    <row r="307" spans="1:8">
      <c r="A307" s="26" t="s">
        <v>878</v>
      </c>
      <c r="B307" s="32" t="s">
        <v>2479</v>
      </c>
      <c r="C307" s="62" t="s">
        <v>2480</v>
      </c>
      <c r="D307" s="26" t="s">
        <v>2481</v>
      </c>
      <c r="E307" s="32" t="s">
        <v>2457</v>
      </c>
      <c r="F307" s="32" t="s">
        <v>2475</v>
      </c>
      <c r="G307" s="60">
        <v>1403667</v>
      </c>
      <c r="H307" s="61">
        <v>4400</v>
      </c>
    </row>
    <row r="308" spans="1:8">
      <c r="A308" s="26" t="s">
        <v>882</v>
      </c>
      <c r="B308" s="32" t="s">
        <v>2482</v>
      </c>
      <c r="C308" s="59" t="s">
        <v>2483</v>
      </c>
      <c r="D308" s="26" t="s">
        <v>1387</v>
      </c>
      <c r="E308" s="32" t="s">
        <v>2450</v>
      </c>
      <c r="F308" s="32" t="s">
        <v>2475</v>
      </c>
      <c r="G308" s="60">
        <v>1404807</v>
      </c>
      <c r="H308" s="61">
        <v>18600</v>
      </c>
    </row>
    <row r="309" spans="1:8">
      <c r="A309" s="26" t="s">
        <v>887</v>
      </c>
      <c r="B309" s="32" t="s">
        <v>2484</v>
      </c>
      <c r="C309" s="59" t="s">
        <v>2485</v>
      </c>
      <c r="D309" s="26" t="s">
        <v>2486</v>
      </c>
      <c r="E309" s="32" t="s">
        <v>2466</v>
      </c>
      <c r="F309" s="32" t="s">
        <v>2487</v>
      </c>
      <c r="G309" s="60">
        <v>1432377</v>
      </c>
      <c r="H309" s="61">
        <v>4600</v>
      </c>
    </row>
    <row r="310" spans="1:8">
      <c r="A310" s="26" t="s">
        <v>890</v>
      </c>
      <c r="B310" s="32" t="s">
        <v>2488</v>
      </c>
      <c r="C310" s="59" t="s">
        <v>2489</v>
      </c>
      <c r="D310" s="26" t="s">
        <v>885</v>
      </c>
      <c r="E310" s="32" t="s">
        <v>2446</v>
      </c>
      <c r="F310" s="32" t="s">
        <v>2487</v>
      </c>
      <c r="G310" s="60">
        <v>1434584</v>
      </c>
      <c r="H310" s="61">
        <v>11500</v>
      </c>
    </row>
    <row r="311" spans="1:8">
      <c r="A311" s="26" t="s">
        <v>894</v>
      </c>
      <c r="B311" s="32" t="s">
        <v>2490</v>
      </c>
      <c r="C311" s="59" t="s">
        <v>2491</v>
      </c>
      <c r="D311" s="26" t="s">
        <v>1200</v>
      </c>
      <c r="E311" s="32" t="s">
        <v>2475</v>
      </c>
      <c r="F311" s="32" t="s">
        <v>2487</v>
      </c>
      <c r="G311" s="60">
        <v>1436156</v>
      </c>
      <c r="H311" s="61">
        <v>4700</v>
      </c>
    </row>
    <row r="312" spans="1:8">
      <c r="A312" s="26" t="s">
        <v>1092</v>
      </c>
      <c r="B312" s="32" t="s">
        <v>1249</v>
      </c>
      <c r="C312" s="59" t="s">
        <v>2492</v>
      </c>
      <c r="D312" s="26" t="s">
        <v>903</v>
      </c>
      <c r="E312" s="32" t="s">
        <v>2466</v>
      </c>
      <c r="F312" s="32" t="s">
        <v>2487</v>
      </c>
      <c r="G312" s="60">
        <v>1428663</v>
      </c>
      <c r="H312" s="61">
        <v>4600</v>
      </c>
    </row>
    <row r="313" spans="1:8">
      <c r="A313" s="26" t="s">
        <v>900</v>
      </c>
      <c r="B313" s="32" t="s">
        <v>624</v>
      </c>
      <c r="C313" s="62" t="s">
        <v>2493</v>
      </c>
      <c r="D313" s="26" t="s">
        <v>1072</v>
      </c>
      <c r="E313" s="32" t="s">
        <v>2457</v>
      </c>
      <c r="F313" s="32" t="s">
        <v>2487</v>
      </c>
      <c r="G313" s="60">
        <v>1435249</v>
      </c>
      <c r="H313" s="61">
        <v>6900</v>
      </c>
    </row>
    <row r="314" spans="1:8">
      <c r="A314" s="26" t="s">
        <v>906</v>
      </c>
      <c r="B314" s="32" t="s">
        <v>1918</v>
      </c>
      <c r="C314" s="59" t="s">
        <v>2494</v>
      </c>
      <c r="D314" s="26" t="s">
        <v>118</v>
      </c>
      <c r="E314" s="32" t="s">
        <v>2475</v>
      </c>
      <c r="F314" s="32" t="s">
        <v>2495</v>
      </c>
      <c r="G314" s="60">
        <v>1435432</v>
      </c>
      <c r="H314" s="61">
        <v>4600</v>
      </c>
    </row>
    <row r="315" spans="1:8">
      <c r="A315" s="26" t="s">
        <v>910</v>
      </c>
      <c r="B315" s="32" t="s">
        <v>2442</v>
      </c>
      <c r="C315" s="59" t="s">
        <v>2496</v>
      </c>
      <c r="D315" s="26" t="s">
        <v>1076</v>
      </c>
      <c r="E315" s="32" t="s">
        <v>2466</v>
      </c>
      <c r="F315" s="32" t="s">
        <v>2495</v>
      </c>
      <c r="G315" s="60">
        <v>1435768</v>
      </c>
      <c r="H315" s="61">
        <v>6900</v>
      </c>
    </row>
    <row r="316" spans="1:8">
      <c r="A316" s="26" t="s">
        <v>915</v>
      </c>
      <c r="B316" s="32" t="s">
        <v>84</v>
      </c>
      <c r="C316" s="62" t="s">
        <v>2497</v>
      </c>
      <c r="D316" s="26" t="s">
        <v>1318</v>
      </c>
      <c r="E316" s="32" t="s">
        <v>2457</v>
      </c>
      <c r="F316" s="32" t="s">
        <v>2495</v>
      </c>
      <c r="G316" s="60">
        <v>1435346</v>
      </c>
      <c r="H316" s="61">
        <v>9200</v>
      </c>
    </row>
    <row r="317" spans="1:8">
      <c r="A317" s="26" t="s">
        <v>919</v>
      </c>
      <c r="B317" s="32" t="s">
        <v>2498</v>
      </c>
      <c r="C317" s="62" t="s">
        <v>2499</v>
      </c>
      <c r="D317" s="26" t="s">
        <v>1207</v>
      </c>
      <c r="E317" s="32" t="s">
        <v>2487</v>
      </c>
      <c r="F317" s="32" t="s">
        <v>2495</v>
      </c>
      <c r="G317" s="60">
        <v>1430265</v>
      </c>
      <c r="H317" s="61">
        <v>2600</v>
      </c>
    </row>
    <row r="318" spans="1:8">
      <c r="A318" s="63"/>
      <c r="B318" s="32" t="s">
        <v>2500</v>
      </c>
      <c r="C318" s="62" t="s">
        <v>2501</v>
      </c>
      <c r="D318" s="26" t="s">
        <v>2502</v>
      </c>
      <c r="E318" s="32" t="s">
        <v>2475</v>
      </c>
      <c r="F318" s="32" t="s">
        <v>2495</v>
      </c>
      <c r="G318" s="60">
        <v>1436201</v>
      </c>
      <c r="H318" s="61">
        <v>9400</v>
      </c>
    </row>
    <row r="319" spans="1:8">
      <c r="A319" s="26" t="s">
        <v>923</v>
      </c>
      <c r="B319" s="32" t="s">
        <v>2452</v>
      </c>
      <c r="C319" s="59" t="s">
        <v>2503</v>
      </c>
      <c r="D319" s="26" t="s">
        <v>873</v>
      </c>
      <c r="E319" s="32" t="s">
        <v>2450</v>
      </c>
      <c r="F319" s="32" t="s">
        <v>2495</v>
      </c>
      <c r="G319" s="60">
        <v>1432052</v>
      </c>
      <c r="H319" s="61">
        <v>11500</v>
      </c>
    </row>
    <row r="320" spans="1:8">
      <c r="A320" s="26" t="s">
        <v>927</v>
      </c>
      <c r="B320" s="32" t="s">
        <v>2504</v>
      </c>
      <c r="C320" s="59" t="s">
        <v>2505</v>
      </c>
      <c r="D320" s="26" t="s">
        <v>2478</v>
      </c>
      <c r="E320" s="32" t="s">
        <v>2475</v>
      </c>
      <c r="F320" s="32" t="s">
        <v>2495</v>
      </c>
      <c r="G320" s="60">
        <v>1436326</v>
      </c>
      <c r="H320" s="61">
        <v>9400</v>
      </c>
    </row>
    <row r="321" spans="1:8">
      <c r="A321" s="26" t="s">
        <v>931</v>
      </c>
      <c r="B321" s="32" t="s">
        <v>2440</v>
      </c>
      <c r="C321" s="59" t="s">
        <v>2506</v>
      </c>
      <c r="D321" s="26" t="s">
        <v>1294</v>
      </c>
      <c r="E321" s="32" t="s">
        <v>2487</v>
      </c>
      <c r="F321" s="32" t="s">
        <v>2507</v>
      </c>
      <c r="G321" s="60">
        <v>1437309</v>
      </c>
      <c r="H321" s="61">
        <v>4600</v>
      </c>
    </row>
    <row r="322" spans="1:8">
      <c r="A322" s="26" t="s">
        <v>933</v>
      </c>
      <c r="B322" s="32" t="s">
        <v>2508</v>
      </c>
      <c r="C322" s="59" t="s">
        <v>2509</v>
      </c>
      <c r="D322" s="26" t="s">
        <v>2474</v>
      </c>
      <c r="E322" s="32" t="s">
        <v>2475</v>
      </c>
      <c r="F322" s="32" t="s">
        <v>2507</v>
      </c>
      <c r="G322" s="60">
        <v>1437711</v>
      </c>
      <c r="H322" s="61">
        <v>12600</v>
      </c>
    </row>
    <row r="323" spans="1:8">
      <c r="A323" s="26" t="s">
        <v>1126</v>
      </c>
      <c r="B323" s="32" t="s">
        <v>624</v>
      </c>
      <c r="C323" s="59" t="s">
        <v>2510</v>
      </c>
      <c r="D323" s="26" t="s">
        <v>1072</v>
      </c>
      <c r="E323" s="32" t="s">
        <v>2487</v>
      </c>
      <c r="F323" s="32" t="s">
        <v>2507</v>
      </c>
      <c r="G323" s="60">
        <v>1436789</v>
      </c>
      <c r="H323" s="61">
        <v>4600</v>
      </c>
    </row>
    <row r="324" spans="1:8">
      <c r="A324" s="26" t="s">
        <v>938</v>
      </c>
      <c r="B324" s="32" t="s">
        <v>2511</v>
      </c>
      <c r="C324" s="62" t="s">
        <v>2512</v>
      </c>
      <c r="D324" s="26" t="s">
        <v>2513</v>
      </c>
      <c r="E324" s="32" t="s">
        <v>2495</v>
      </c>
      <c r="F324" s="32" t="s">
        <v>2507</v>
      </c>
      <c r="G324" s="60">
        <v>1417822</v>
      </c>
      <c r="H324" s="61">
        <v>4200</v>
      </c>
    </row>
    <row r="325" spans="1:8">
      <c r="A325" s="26" t="s">
        <v>941</v>
      </c>
      <c r="B325" s="32" t="s">
        <v>2511</v>
      </c>
      <c r="C325" s="59" t="s">
        <v>2514</v>
      </c>
      <c r="D325" s="26" t="s">
        <v>2513</v>
      </c>
      <c r="E325" s="32" t="s">
        <v>2507</v>
      </c>
      <c r="F325" s="32" t="s">
        <v>2515</v>
      </c>
      <c r="G325" s="60">
        <v>1417825</v>
      </c>
      <c r="H325" s="61">
        <v>4200</v>
      </c>
    </row>
    <row r="326" spans="1:8">
      <c r="A326" s="26" t="s">
        <v>945</v>
      </c>
      <c r="B326" s="32" t="s">
        <v>2516</v>
      </c>
      <c r="C326" s="59" t="s">
        <v>2517</v>
      </c>
      <c r="D326" s="26" t="s">
        <v>1138</v>
      </c>
      <c r="E326" s="32" t="s">
        <v>2495</v>
      </c>
      <c r="F326" s="32" t="s">
        <v>2515</v>
      </c>
      <c r="G326" s="60">
        <v>1436543</v>
      </c>
      <c r="H326" s="61">
        <v>5200</v>
      </c>
    </row>
    <row r="327" spans="1:8">
      <c r="A327" s="26" t="s">
        <v>949</v>
      </c>
      <c r="B327" s="32" t="s">
        <v>2518</v>
      </c>
      <c r="C327" s="59" t="s">
        <v>2519</v>
      </c>
      <c r="D327" s="26" t="s">
        <v>1014</v>
      </c>
      <c r="E327" s="32" t="s">
        <v>2507</v>
      </c>
      <c r="F327" s="32" t="s">
        <v>2515</v>
      </c>
      <c r="G327" s="60">
        <v>1428480</v>
      </c>
      <c r="H327" s="61">
        <v>2600</v>
      </c>
    </row>
    <row r="328" spans="1:8">
      <c r="A328" s="26" t="s">
        <v>953</v>
      </c>
      <c r="B328" s="32" t="s">
        <v>2520</v>
      </c>
      <c r="C328" s="59" t="s">
        <v>2521</v>
      </c>
      <c r="D328" s="26" t="s">
        <v>1344</v>
      </c>
      <c r="E328" s="32" t="s">
        <v>2507</v>
      </c>
      <c r="F328" s="32" t="s">
        <v>2522</v>
      </c>
      <c r="G328" s="60">
        <v>1433284</v>
      </c>
      <c r="H328" s="61">
        <v>5200</v>
      </c>
    </row>
    <row r="329" spans="1:8">
      <c r="A329" s="26" t="s">
        <v>957</v>
      </c>
      <c r="B329" s="32" t="s">
        <v>2452</v>
      </c>
      <c r="C329" s="59" t="s">
        <v>2523</v>
      </c>
      <c r="D329" s="26" t="s">
        <v>873</v>
      </c>
      <c r="E329" s="32" t="s">
        <v>2495</v>
      </c>
      <c r="F329" s="32" t="s">
        <v>2522</v>
      </c>
      <c r="G329" s="60">
        <v>1434021</v>
      </c>
      <c r="H329" s="61">
        <v>6900</v>
      </c>
    </row>
    <row r="330" spans="1:8">
      <c r="A330" s="26" t="s">
        <v>961</v>
      </c>
      <c r="B330" s="32" t="s">
        <v>2524</v>
      </c>
      <c r="C330" s="62" t="s">
        <v>2525</v>
      </c>
      <c r="D330" s="26" t="s">
        <v>1207</v>
      </c>
      <c r="E330" s="32" t="s">
        <v>2507</v>
      </c>
      <c r="F330" s="32" t="s">
        <v>2522</v>
      </c>
      <c r="G330" s="60">
        <v>1432568</v>
      </c>
      <c r="H330" s="61">
        <v>4600</v>
      </c>
    </row>
    <row r="331" spans="1:8">
      <c r="A331" s="26" t="s">
        <v>965</v>
      </c>
      <c r="B331" s="32" t="s">
        <v>2526</v>
      </c>
      <c r="C331" s="62" t="s">
        <v>2527</v>
      </c>
      <c r="D331" s="26" t="s">
        <v>2478</v>
      </c>
      <c r="E331" s="32" t="s">
        <v>2507</v>
      </c>
      <c r="F331" s="32" t="s">
        <v>2522</v>
      </c>
      <c r="G331" s="60">
        <v>1434355</v>
      </c>
      <c r="H331" s="61">
        <v>5200</v>
      </c>
    </row>
    <row r="332" spans="1:8">
      <c r="A332" s="26" t="s">
        <v>970</v>
      </c>
      <c r="B332" s="32" t="s">
        <v>2511</v>
      </c>
      <c r="C332" s="59" t="s">
        <v>2528</v>
      </c>
      <c r="D332" s="26" t="s">
        <v>2513</v>
      </c>
      <c r="E332" s="32" t="s">
        <v>2515</v>
      </c>
      <c r="F332" s="32" t="s">
        <v>2522</v>
      </c>
      <c r="G332" s="60">
        <v>1417830</v>
      </c>
      <c r="H332" s="61">
        <v>4200</v>
      </c>
    </row>
    <row r="333" spans="1:8">
      <c r="A333" s="26" t="s">
        <v>973</v>
      </c>
      <c r="B333" s="32" t="s">
        <v>2529</v>
      </c>
      <c r="C333" s="59" t="s">
        <v>2530</v>
      </c>
      <c r="D333" s="26" t="s">
        <v>1007</v>
      </c>
      <c r="E333" s="32" t="s">
        <v>2515</v>
      </c>
      <c r="F333" s="32" t="s">
        <v>2522</v>
      </c>
      <c r="G333" s="60">
        <v>1429735</v>
      </c>
      <c r="H333" s="61">
        <v>2600</v>
      </c>
    </row>
    <row r="334" spans="1:8">
      <c r="A334" s="26" t="s">
        <v>977</v>
      </c>
      <c r="B334" s="32" t="s">
        <v>2531</v>
      </c>
      <c r="C334" s="59" t="s">
        <v>2532</v>
      </c>
      <c r="D334" s="26" t="s">
        <v>2533</v>
      </c>
      <c r="E334" s="32" t="s">
        <v>2507</v>
      </c>
      <c r="F334" s="32" t="s">
        <v>2522</v>
      </c>
      <c r="G334" s="60">
        <v>1433292</v>
      </c>
      <c r="H334" s="61">
        <v>5200</v>
      </c>
    </row>
    <row r="335" spans="1:8">
      <c r="A335" s="26" t="s">
        <v>980</v>
      </c>
      <c r="B335" s="32" t="s">
        <v>2534</v>
      </c>
      <c r="C335" s="59" t="s">
        <v>2535</v>
      </c>
      <c r="D335" s="26" t="s">
        <v>926</v>
      </c>
      <c r="E335" s="32" t="s">
        <v>2522</v>
      </c>
      <c r="F335" s="32" t="s">
        <v>2536</v>
      </c>
      <c r="G335" s="60">
        <v>1434721</v>
      </c>
      <c r="H335" s="61">
        <v>2600</v>
      </c>
    </row>
    <row r="336" spans="1:8">
      <c r="A336" s="26" t="s">
        <v>984</v>
      </c>
      <c r="B336" s="32" t="s">
        <v>2537</v>
      </c>
      <c r="C336" s="59" t="s">
        <v>2538</v>
      </c>
      <c r="D336" s="26" t="s">
        <v>1288</v>
      </c>
      <c r="E336" s="32" t="s">
        <v>2507</v>
      </c>
      <c r="F336" s="32" t="s">
        <v>2536</v>
      </c>
      <c r="G336" s="60">
        <v>1420041</v>
      </c>
      <c r="H336" s="61">
        <v>12600</v>
      </c>
    </row>
    <row r="337" spans="1:8">
      <c r="A337" s="26" t="s">
        <v>987</v>
      </c>
      <c r="B337" s="32" t="s">
        <v>2511</v>
      </c>
      <c r="C337" s="62" t="s">
        <v>2539</v>
      </c>
      <c r="D337" s="26" t="s">
        <v>2513</v>
      </c>
      <c r="E337" s="32" t="s">
        <v>2522</v>
      </c>
      <c r="F337" s="32" t="s">
        <v>2536</v>
      </c>
      <c r="G337" s="60">
        <v>1417832</v>
      </c>
      <c r="H337" s="61">
        <v>4200</v>
      </c>
    </row>
    <row r="338" spans="1:8">
      <c r="A338" s="26" t="s">
        <v>992</v>
      </c>
      <c r="B338" s="32" t="s">
        <v>1469</v>
      </c>
      <c r="C338" s="62" t="s">
        <v>2540</v>
      </c>
      <c r="D338" s="26" t="s">
        <v>1054</v>
      </c>
      <c r="E338" s="32" t="s">
        <v>2515</v>
      </c>
      <c r="F338" s="32" t="s">
        <v>2536</v>
      </c>
      <c r="G338" s="60">
        <v>1434723</v>
      </c>
      <c r="H338" s="61">
        <v>5200</v>
      </c>
    </row>
    <row r="339" spans="1:8">
      <c r="A339" s="26" t="s">
        <v>996</v>
      </c>
      <c r="B339" s="32" t="s">
        <v>2541</v>
      </c>
      <c r="C339" s="62" t="s">
        <v>2542</v>
      </c>
      <c r="D339" s="26" t="s">
        <v>2543</v>
      </c>
      <c r="E339" s="32" t="s">
        <v>2507</v>
      </c>
      <c r="F339" s="32" t="s">
        <v>2536</v>
      </c>
      <c r="G339" s="60">
        <v>1420041</v>
      </c>
      <c r="H339" s="61">
        <v>12600</v>
      </c>
    </row>
    <row r="340" spans="1:8">
      <c r="A340" s="26" t="s">
        <v>1001</v>
      </c>
      <c r="B340" s="32" t="s">
        <v>2544</v>
      </c>
      <c r="C340" s="59" t="s">
        <v>2545</v>
      </c>
      <c r="D340" s="26" t="s">
        <v>2546</v>
      </c>
      <c r="E340" s="32" t="s">
        <v>2507</v>
      </c>
      <c r="F340" s="32" t="s">
        <v>2536</v>
      </c>
      <c r="G340" s="60">
        <v>1410575</v>
      </c>
      <c r="H340" s="61">
        <v>18600</v>
      </c>
    </row>
    <row r="341" spans="1:8">
      <c r="A341" s="26" t="s">
        <v>1004</v>
      </c>
      <c r="B341" s="32" t="s">
        <v>2547</v>
      </c>
      <c r="C341" s="59" t="s">
        <v>2548</v>
      </c>
      <c r="D341" s="26" t="s">
        <v>1041</v>
      </c>
      <c r="E341" s="32" t="s">
        <v>2507</v>
      </c>
      <c r="F341" s="32" t="s">
        <v>2536</v>
      </c>
      <c r="G341" s="60">
        <v>1410575</v>
      </c>
      <c r="H341" s="61">
        <v>18600</v>
      </c>
    </row>
    <row r="342" spans="1:8">
      <c r="A342" s="26" t="s">
        <v>1008</v>
      </c>
      <c r="B342" s="32" t="s">
        <v>2549</v>
      </c>
      <c r="C342" s="59" t="s">
        <v>2550</v>
      </c>
      <c r="D342" s="26" t="s">
        <v>2551</v>
      </c>
      <c r="E342" s="32" t="s">
        <v>2536</v>
      </c>
      <c r="F342" s="32" t="s">
        <v>2552</v>
      </c>
      <c r="G342" s="60">
        <v>1430277</v>
      </c>
      <c r="H342" s="61">
        <v>2600</v>
      </c>
    </row>
    <row r="343" spans="1:8">
      <c r="A343" s="26" t="s">
        <v>1011</v>
      </c>
      <c r="B343" s="32" t="s">
        <v>2553</v>
      </c>
      <c r="C343" s="59" t="s">
        <v>2554</v>
      </c>
      <c r="D343" s="26" t="s">
        <v>1344</v>
      </c>
      <c r="E343" s="32" t="s">
        <v>2522</v>
      </c>
      <c r="F343" s="32" t="s">
        <v>2552</v>
      </c>
      <c r="G343" s="60">
        <v>1404111</v>
      </c>
      <c r="H343" s="61">
        <v>4400</v>
      </c>
    </row>
    <row r="344" spans="1:8">
      <c r="A344" s="26" t="s">
        <v>1015</v>
      </c>
      <c r="B344" s="32" t="s">
        <v>2555</v>
      </c>
      <c r="C344" s="59" t="s">
        <v>2556</v>
      </c>
      <c r="D344" s="26" t="s">
        <v>2557</v>
      </c>
      <c r="E344" s="32" t="s">
        <v>2536</v>
      </c>
      <c r="F344" s="32" t="s">
        <v>2552</v>
      </c>
      <c r="G344" s="60">
        <v>1430323</v>
      </c>
      <c r="H344" s="61">
        <v>2800</v>
      </c>
    </row>
    <row r="345" spans="1:8">
      <c r="A345" s="26" t="s">
        <v>1019</v>
      </c>
      <c r="B345" s="32" t="s">
        <v>2558</v>
      </c>
      <c r="C345" s="62" t="s">
        <v>2559</v>
      </c>
      <c r="D345" s="26" t="s">
        <v>2560</v>
      </c>
      <c r="E345" s="32" t="s">
        <v>2536</v>
      </c>
      <c r="F345" s="32" t="s">
        <v>2552</v>
      </c>
      <c r="G345" s="60">
        <v>1434725</v>
      </c>
      <c r="H345" s="61">
        <v>2600</v>
      </c>
    </row>
    <row r="346" spans="1:8">
      <c r="A346" s="26" t="s">
        <v>1023</v>
      </c>
      <c r="B346" s="32" t="s">
        <v>2561</v>
      </c>
      <c r="C346" s="62" t="s">
        <v>2562</v>
      </c>
      <c r="D346" s="26" t="s">
        <v>2563</v>
      </c>
      <c r="E346" s="32" t="s">
        <v>2522</v>
      </c>
      <c r="F346" s="32" t="s">
        <v>2552</v>
      </c>
      <c r="G346" s="60">
        <v>1431307</v>
      </c>
      <c r="H346" s="61">
        <v>5200</v>
      </c>
    </row>
    <row r="347" spans="1:8">
      <c r="A347" s="26" t="s">
        <v>1026</v>
      </c>
      <c r="B347" s="32" t="s">
        <v>2564</v>
      </c>
      <c r="C347" s="59" t="s">
        <v>2565</v>
      </c>
      <c r="D347" s="26" t="s">
        <v>1054</v>
      </c>
      <c r="E347" s="32" t="s">
        <v>2536</v>
      </c>
      <c r="F347" s="32" t="s">
        <v>2552</v>
      </c>
      <c r="G347" s="60">
        <v>1407118</v>
      </c>
      <c r="H347" s="61">
        <v>2600</v>
      </c>
    </row>
    <row r="348" spans="1:8">
      <c r="A348" s="26" t="s">
        <v>1030</v>
      </c>
      <c r="B348" s="32" t="s">
        <v>2566</v>
      </c>
      <c r="C348" s="59" t="s">
        <v>2567</v>
      </c>
      <c r="D348" s="26" t="s">
        <v>2481</v>
      </c>
      <c r="E348" s="32" t="s">
        <v>2536</v>
      </c>
      <c r="F348" s="32" t="s">
        <v>2552</v>
      </c>
      <c r="G348" s="60">
        <v>1433296</v>
      </c>
      <c r="H348" s="61">
        <v>2600</v>
      </c>
    </row>
    <row r="349" spans="1:8">
      <c r="A349" s="26" t="s">
        <v>1034</v>
      </c>
      <c r="B349" s="32" t="s">
        <v>2166</v>
      </c>
      <c r="C349" s="62" t="s">
        <v>2568</v>
      </c>
      <c r="D349" s="26" t="s">
        <v>831</v>
      </c>
      <c r="E349" s="32" t="s">
        <v>2450</v>
      </c>
      <c r="F349" s="32" t="s">
        <v>2552</v>
      </c>
      <c r="G349" s="60">
        <v>1434578</v>
      </c>
      <c r="H349" s="61">
        <v>26000</v>
      </c>
    </row>
    <row r="350" spans="1:8">
      <c r="A350" s="26" t="s">
        <v>1036</v>
      </c>
      <c r="B350" s="32" t="s">
        <v>2569</v>
      </c>
      <c r="C350" s="59" t="s">
        <v>2570</v>
      </c>
      <c r="D350" s="26" t="s">
        <v>1113</v>
      </c>
      <c r="E350" s="32" t="s">
        <v>2536</v>
      </c>
      <c r="F350" s="32" t="s">
        <v>2571</v>
      </c>
      <c r="G350" s="60">
        <v>1405980</v>
      </c>
      <c r="H350" s="61">
        <v>5200</v>
      </c>
    </row>
    <row r="351" spans="1:8">
      <c r="A351" s="26" t="s">
        <v>1195</v>
      </c>
      <c r="B351" s="32" t="s">
        <v>2572</v>
      </c>
      <c r="C351" s="62" t="s">
        <v>2573</v>
      </c>
      <c r="D351" s="26" t="s">
        <v>864</v>
      </c>
      <c r="E351" s="32" t="s">
        <v>2536</v>
      </c>
      <c r="F351" s="32" t="s">
        <v>2571</v>
      </c>
      <c r="G351" s="60">
        <v>1405319</v>
      </c>
      <c r="H351" s="61">
        <v>5200</v>
      </c>
    </row>
    <row r="352" spans="1:8">
      <c r="A352" s="26" t="s">
        <v>1198</v>
      </c>
      <c r="B352" s="32" t="s">
        <v>2574</v>
      </c>
      <c r="C352" s="59" t="s">
        <v>2575</v>
      </c>
      <c r="D352" s="26" t="s">
        <v>1050</v>
      </c>
      <c r="E352" s="32" t="s">
        <v>2552</v>
      </c>
      <c r="F352" s="32" t="s">
        <v>2571</v>
      </c>
      <c r="G352" s="60">
        <v>1409962</v>
      </c>
      <c r="H352" s="61">
        <v>2600</v>
      </c>
    </row>
    <row r="353" spans="1:8">
      <c r="A353" s="26" t="s">
        <v>1201</v>
      </c>
      <c r="B353" s="32" t="s">
        <v>2576</v>
      </c>
      <c r="C353" s="59" t="s">
        <v>2577</v>
      </c>
      <c r="D353" s="26" t="s">
        <v>1288</v>
      </c>
      <c r="E353" s="32" t="s">
        <v>2536</v>
      </c>
      <c r="F353" s="32" t="s">
        <v>2571</v>
      </c>
      <c r="G353" s="60">
        <v>1407116</v>
      </c>
      <c r="H353" s="61">
        <v>5200</v>
      </c>
    </row>
    <row r="354" spans="1:8">
      <c r="A354" s="26" t="s">
        <v>1204</v>
      </c>
      <c r="B354" s="32" t="s">
        <v>2578</v>
      </c>
      <c r="C354" s="59" t="s">
        <v>2579</v>
      </c>
      <c r="D354" s="26" t="s">
        <v>1186</v>
      </c>
      <c r="E354" s="32" t="s">
        <v>2507</v>
      </c>
      <c r="F354" s="32" t="s">
        <v>2571</v>
      </c>
      <c r="G354" s="60">
        <v>1432106</v>
      </c>
      <c r="H354" s="61">
        <v>11500</v>
      </c>
    </row>
    <row r="355" spans="1:8">
      <c r="A355" s="26" t="s">
        <v>1208</v>
      </c>
      <c r="B355" s="32" t="s">
        <v>2580</v>
      </c>
      <c r="C355" s="59" t="s">
        <v>2581</v>
      </c>
      <c r="D355" s="26" t="s">
        <v>1344</v>
      </c>
      <c r="E355" s="32" t="s">
        <v>2571</v>
      </c>
      <c r="F355" s="32" t="s">
        <v>2582</v>
      </c>
      <c r="G355" s="60">
        <v>1408900</v>
      </c>
      <c r="H355" s="61">
        <v>2600</v>
      </c>
    </row>
    <row r="356" spans="1:8">
      <c r="A356" s="26" t="s">
        <v>1210</v>
      </c>
      <c r="B356" s="32" t="s">
        <v>2583</v>
      </c>
      <c r="C356" s="62" t="s">
        <v>2584</v>
      </c>
      <c r="D356" s="26" t="s">
        <v>918</v>
      </c>
      <c r="E356" s="32" t="s">
        <v>2571</v>
      </c>
      <c r="F356" s="32" t="s">
        <v>2582</v>
      </c>
      <c r="G356" s="60">
        <v>1409971</v>
      </c>
      <c r="H356" s="61">
        <v>2600</v>
      </c>
    </row>
    <row r="357" spans="1:8">
      <c r="A357" s="26" t="s">
        <v>1212</v>
      </c>
      <c r="B357" s="32" t="s">
        <v>2585</v>
      </c>
      <c r="C357" s="62" t="s">
        <v>2586</v>
      </c>
      <c r="D357" s="26" t="s">
        <v>1064</v>
      </c>
      <c r="E357" s="32" t="s">
        <v>2552</v>
      </c>
      <c r="F357" s="32" t="s">
        <v>2582</v>
      </c>
      <c r="G357" s="60">
        <v>1409977</v>
      </c>
      <c r="H357" s="61">
        <v>5200</v>
      </c>
    </row>
    <row r="358" spans="1:8">
      <c r="A358" s="26" t="s">
        <v>1215</v>
      </c>
      <c r="B358" s="32" t="s">
        <v>2587</v>
      </c>
      <c r="C358" s="62" t="s">
        <v>2588</v>
      </c>
      <c r="D358" s="26" t="s">
        <v>2589</v>
      </c>
      <c r="E358" s="32" t="s">
        <v>2515</v>
      </c>
      <c r="F358" s="32" t="s">
        <v>2582</v>
      </c>
      <c r="G358" s="60">
        <v>1438779</v>
      </c>
      <c r="H358" s="61">
        <v>23500</v>
      </c>
    </row>
    <row r="359" spans="1:8">
      <c r="A359" s="26" t="s">
        <v>1219</v>
      </c>
      <c r="B359" s="32" t="s">
        <v>2590</v>
      </c>
      <c r="C359" s="59" t="s">
        <v>2591</v>
      </c>
      <c r="D359" s="26" t="s">
        <v>1178</v>
      </c>
      <c r="E359" s="32" t="s">
        <v>2536</v>
      </c>
      <c r="F359" s="32" t="s">
        <v>2582</v>
      </c>
      <c r="G359" s="60">
        <v>1391960</v>
      </c>
      <c r="H359" s="61">
        <v>6900</v>
      </c>
    </row>
    <row r="360" spans="1:8">
      <c r="A360" s="26" t="s">
        <v>1222</v>
      </c>
      <c r="B360" s="32" t="s">
        <v>2592</v>
      </c>
      <c r="C360" s="59" t="s">
        <v>2593</v>
      </c>
      <c r="D360" s="26" t="s">
        <v>2594</v>
      </c>
      <c r="E360" s="32" t="s">
        <v>2571</v>
      </c>
      <c r="F360" s="32" t="s">
        <v>2595</v>
      </c>
      <c r="G360" s="60">
        <v>1408415</v>
      </c>
      <c r="H360" s="61">
        <v>2600</v>
      </c>
    </row>
    <row r="361" spans="1:8">
      <c r="A361" s="26" t="s">
        <v>1225</v>
      </c>
      <c r="B361" s="32" t="s">
        <v>2596</v>
      </c>
      <c r="C361" s="59" t="s">
        <v>2597</v>
      </c>
      <c r="D361" s="26" t="s">
        <v>2598</v>
      </c>
      <c r="E361" s="32" t="s">
        <v>2446</v>
      </c>
      <c r="F361" s="32" t="s">
        <v>2582</v>
      </c>
      <c r="G361" s="60">
        <v>1432134</v>
      </c>
      <c r="H361" s="61">
        <v>33800</v>
      </c>
    </row>
    <row r="362" spans="1:8">
      <c r="A362" s="26" t="s">
        <v>1228</v>
      </c>
      <c r="B362" s="32" t="s">
        <v>2599</v>
      </c>
      <c r="C362" s="62" t="s">
        <v>2600</v>
      </c>
      <c r="D362" s="26" t="s">
        <v>2601</v>
      </c>
      <c r="E362" s="32" t="s">
        <v>2536</v>
      </c>
      <c r="F362" s="32" t="s">
        <v>2602</v>
      </c>
      <c r="G362" s="60">
        <v>1391159</v>
      </c>
      <c r="H362" s="61">
        <v>9200</v>
      </c>
    </row>
    <row r="363" spans="1:8">
      <c r="A363" s="26" t="s">
        <v>1230</v>
      </c>
      <c r="B363" s="32" t="s">
        <v>2603</v>
      </c>
      <c r="C363" s="59" t="s">
        <v>2604</v>
      </c>
      <c r="D363" s="26" t="s">
        <v>922</v>
      </c>
      <c r="E363" s="32" t="s">
        <v>2552</v>
      </c>
      <c r="F363" s="32" t="s">
        <v>2602</v>
      </c>
      <c r="G363" s="60">
        <v>1427220</v>
      </c>
      <c r="H363" s="61">
        <v>18600</v>
      </c>
    </row>
    <row r="364" spans="1:8">
      <c r="A364" s="26" t="s">
        <v>1232</v>
      </c>
      <c r="B364" s="32" t="s">
        <v>2587</v>
      </c>
      <c r="C364" s="59" t="s">
        <v>2605</v>
      </c>
      <c r="D364" s="26" t="s">
        <v>1186</v>
      </c>
      <c r="E364" s="32" t="s">
        <v>2582</v>
      </c>
      <c r="F364" s="32" t="s">
        <v>2606</v>
      </c>
      <c r="G364" s="60">
        <v>1438775</v>
      </c>
      <c r="H364" s="61">
        <v>4600</v>
      </c>
    </row>
    <row r="365" spans="1:8">
      <c r="A365" s="26" t="s">
        <v>1237</v>
      </c>
      <c r="B365" s="32" t="s">
        <v>603</v>
      </c>
      <c r="C365" s="62" t="s">
        <v>2607</v>
      </c>
      <c r="D365" s="26" t="s">
        <v>885</v>
      </c>
      <c r="E365" s="32" t="s">
        <v>2582</v>
      </c>
      <c r="F365" s="32" t="s">
        <v>2606</v>
      </c>
      <c r="G365" s="60">
        <v>1408973</v>
      </c>
      <c r="H365" s="61">
        <v>4600</v>
      </c>
    </row>
    <row r="366" spans="1:8">
      <c r="A366" s="26" t="s">
        <v>1239</v>
      </c>
      <c r="B366" s="32" t="s">
        <v>2608</v>
      </c>
      <c r="C366" s="59" t="s">
        <v>2609</v>
      </c>
      <c r="D366" s="26" t="s">
        <v>885</v>
      </c>
      <c r="E366" s="32" t="s">
        <v>2610</v>
      </c>
      <c r="F366" s="32" t="s">
        <v>2611</v>
      </c>
      <c r="G366" s="60">
        <v>1419958</v>
      </c>
      <c r="H366" s="61">
        <v>2600</v>
      </c>
    </row>
    <row r="367" spans="1:8">
      <c r="A367" s="26" t="s">
        <v>1242</v>
      </c>
      <c r="B367" s="32" t="s">
        <v>2612</v>
      </c>
      <c r="C367" s="59" t="s">
        <v>2613</v>
      </c>
      <c r="D367" s="26" t="s">
        <v>1088</v>
      </c>
      <c r="E367" s="32" t="s">
        <v>2610</v>
      </c>
      <c r="F367" s="32" t="s">
        <v>2611</v>
      </c>
      <c r="G367" s="60">
        <v>1419958</v>
      </c>
      <c r="H367" s="61">
        <v>2600</v>
      </c>
    </row>
    <row r="368" spans="1:8">
      <c r="A368" s="26" t="s">
        <v>1244</v>
      </c>
      <c r="B368" s="32" t="s">
        <v>2614</v>
      </c>
      <c r="C368" s="59" t="s">
        <v>2615</v>
      </c>
      <c r="D368" s="26" t="s">
        <v>2616</v>
      </c>
      <c r="E368" s="32" t="s">
        <v>2617</v>
      </c>
      <c r="F368" s="32" t="s">
        <v>2618</v>
      </c>
      <c r="G368" s="60">
        <v>1421057</v>
      </c>
      <c r="H368" s="61">
        <v>6900</v>
      </c>
    </row>
    <row r="369" spans="1:8">
      <c r="A369" s="26" t="s">
        <v>1246</v>
      </c>
      <c r="B369" s="32" t="s">
        <v>2619</v>
      </c>
      <c r="C369" s="62" t="s">
        <v>2620</v>
      </c>
      <c r="D369" s="26" t="s">
        <v>2621</v>
      </c>
      <c r="E369" s="32" t="s">
        <v>2610</v>
      </c>
      <c r="F369" s="32" t="s">
        <v>2618</v>
      </c>
      <c r="G369" s="60">
        <v>1437781</v>
      </c>
      <c r="H369" s="61">
        <v>9400</v>
      </c>
    </row>
    <row r="370" spans="1:8">
      <c r="A370" s="26" t="s">
        <v>1248</v>
      </c>
      <c r="B370" s="32" t="s">
        <v>2622</v>
      </c>
      <c r="C370" s="59" t="s">
        <v>2623</v>
      </c>
      <c r="D370" s="26" t="s">
        <v>1284</v>
      </c>
      <c r="E370" s="32" t="s">
        <v>2610</v>
      </c>
      <c r="F370" s="32" t="s">
        <v>2618</v>
      </c>
      <c r="G370" s="60">
        <v>1432986</v>
      </c>
      <c r="H370" s="61">
        <v>12400</v>
      </c>
    </row>
    <row r="371" spans="1:8">
      <c r="A371" s="26" t="s">
        <v>1251</v>
      </c>
      <c r="B371" s="32" t="s">
        <v>2624</v>
      </c>
      <c r="C371" s="59" t="s">
        <v>2625</v>
      </c>
      <c r="D371" s="26" t="s">
        <v>2626</v>
      </c>
      <c r="E371" s="32" t="s">
        <v>2611</v>
      </c>
      <c r="F371" s="32" t="s">
        <v>2627</v>
      </c>
      <c r="G371" s="60">
        <v>1442921</v>
      </c>
      <c r="H371" s="61">
        <v>4600</v>
      </c>
    </row>
    <row r="372" spans="1:8">
      <c r="A372" s="26" t="s">
        <v>1254</v>
      </c>
      <c r="B372" s="32" t="s">
        <v>2628</v>
      </c>
      <c r="C372" s="62" t="s">
        <v>2629</v>
      </c>
      <c r="D372" s="26" t="s">
        <v>930</v>
      </c>
      <c r="E372" s="32" t="s">
        <v>2611</v>
      </c>
      <c r="F372" s="32" t="s">
        <v>2627</v>
      </c>
      <c r="G372" s="60">
        <v>1437925</v>
      </c>
      <c r="H372" s="61">
        <v>4600</v>
      </c>
    </row>
    <row r="373" spans="1:8">
      <c r="A373" s="26" t="s">
        <v>1256</v>
      </c>
      <c r="B373" s="32" t="s">
        <v>2630</v>
      </c>
      <c r="C373" s="59" t="s">
        <v>2631</v>
      </c>
      <c r="D373" s="26" t="s">
        <v>2616</v>
      </c>
      <c r="E373" s="32" t="s">
        <v>2618</v>
      </c>
      <c r="F373" s="32" t="s">
        <v>2627</v>
      </c>
      <c r="G373" s="60">
        <v>1432747</v>
      </c>
      <c r="H373" s="61">
        <v>2300</v>
      </c>
    </row>
    <row r="374" spans="1:8">
      <c r="A374" s="26" t="s">
        <v>1259</v>
      </c>
      <c r="B374" s="32" t="s">
        <v>2632</v>
      </c>
      <c r="C374" s="59" t="s">
        <v>2633</v>
      </c>
      <c r="D374" s="26" t="s">
        <v>2634</v>
      </c>
      <c r="E374" s="32" t="s">
        <v>2617</v>
      </c>
      <c r="F374" s="32" t="s">
        <v>2627</v>
      </c>
      <c r="G374" s="60">
        <v>1423156</v>
      </c>
      <c r="H374" s="61">
        <v>24800</v>
      </c>
    </row>
    <row r="375" spans="1:8">
      <c r="A375" s="26" t="s">
        <v>1262</v>
      </c>
      <c r="B375" s="32" t="s">
        <v>2635</v>
      </c>
      <c r="C375" s="59" t="s">
        <v>2636</v>
      </c>
      <c r="D375" s="26" t="s">
        <v>1387</v>
      </c>
      <c r="E375" s="32" t="s">
        <v>2618</v>
      </c>
      <c r="F375" s="32" t="s">
        <v>2627</v>
      </c>
      <c r="G375" s="60">
        <v>1424716</v>
      </c>
      <c r="H375" s="61">
        <v>6200</v>
      </c>
    </row>
    <row r="376" spans="1:8">
      <c r="A376" s="26" t="s">
        <v>2234</v>
      </c>
      <c r="B376" s="32" t="s">
        <v>2637</v>
      </c>
      <c r="C376" s="59" t="s">
        <v>2638</v>
      </c>
      <c r="D376" s="26" t="s">
        <v>1014</v>
      </c>
      <c r="E376" s="32" t="s">
        <v>2618</v>
      </c>
      <c r="F376" s="32" t="s">
        <v>2639</v>
      </c>
      <c r="G376" s="60">
        <v>1432600</v>
      </c>
      <c r="H376" s="61">
        <v>4600</v>
      </c>
    </row>
    <row r="377" spans="1:8">
      <c r="A377" s="26" t="s">
        <v>1267</v>
      </c>
      <c r="B377" s="32" t="s">
        <v>2630</v>
      </c>
      <c r="C377" s="59" t="s">
        <v>2640</v>
      </c>
      <c r="D377" s="26" t="s">
        <v>2641</v>
      </c>
      <c r="E377" s="32" t="s">
        <v>2627</v>
      </c>
      <c r="F377" s="32" t="s">
        <v>2639</v>
      </c>
      <c r="G377" s="60">
        <v>1436718</v>
      </c>
      <c r="H377" s="61">
        <v>2300</v>
      </c>
    </row>
    <row r="378" spans="1:8">
      <c r="A378" s="26" t="s">
        <v>2237</v>
      </c>
      <c r="B378" s="32" t="s">
        <v>2642</v>
      </c>
      <c r="C378" s="59" t="s">
        <v>2643</v>
      </c>
      <c r="D378" s="26" t="s">
        <v>896</v>
      </c>
      <c r="E378" s="32" t="s">
        <v>2644</v>
      </c>
      <c r="F378" s="32" t="s">
        <v>2645</v>
      </c>
      <c r="G378" s="60">
        <v>1445047</v>
      </c>
      <c r="H378" s="61">
        <v>4600</v>
      </c>
    </row>
    <row r="379" spans="1:8">
      <c r="A379" s="26" t="s">
        <v>2239</v>
      </c>
      <c r="B379" s="32" t="s">
        <v>2646</v>
      </c>
      <c r="C379" s="59" t="s">
        <v>2647</v>
      </c>
      <c r="D379" s="26" t="s">
        <v>2648</v>
      </c>
      <c r="E379" s="32" t="s">
        <v>2639</v>
      </c>
      <c r="F379" s="32" t="s">
        <v>2649</v>
      </c>
      <c r="G379" s="60">
        <v>1411207</v>
      </c>
      <c r="H379" s="61">
        <v>5200</v>
      </c>
    </row>
    <row r="380" spans="1:8">
      <c r="A380" s="26" t="s">
        <v>1275</v>
      </c>
      <c r="B380" s="32" t="s">
        <v>2587</v>
      </c>
      <c r="C380" s="59" t="s">
        <v>2650</v>
      </c>
      <c r="D380" s="26" t="s">
        <v>1186</v>
      </c>
      <c r="E380" s="32" t="s">
        <v>2644</v>
      </c>
      <c r="F380" s="32" t="s">
        <v>2645</v>
      </c>
      <c r="G380" s="60">
        <v>1444871</v>
      </c>
      <c r="H380" s="61">
        <v>4600</v>
      </c>
    </row>
    <row r="381" spans="1:8">
      <c r="A381" s="26" t="s">
        <v>1278</v>
      </c>
      <c r="B381" s="32" t="s">
        <v>2651</v>
      </c>
      <c r="C381" s="59" t="s">
        <v>2652</v>
      </c>
      <c r="D381" s="26" t="s">
        <v>1218</v>
      </c>
      <c r="E381" s="32" t="s">
        <v>2644</v>
      </c>
      <c r="F381" s="32" t="s">
        <v>2645</v>
      </c>
      <c r="G381" s="60">
        <v>1411553</v>
      </c>
      <c r="H381" s="61">
        <v>5200</v>
      </c>
    </row>
    <row r="382" spans="1:8">
      <c r="A382" s="26" t="s">
        <v>1281</v>
      </c>
      <c r="B382" s="32" t="s">
        <v>2653</v>
      </c>
      <c r="C382" s="59" t="s">
        <v>2654</v>
      </c>
      <c r="D382" s="26" t="s">
        <v>913</v>
      </c>
      <c r="E382" s="32" t="s">
        <v>2644</v>
      </c>
      <c r="F382" s="32" t="s">
        <v>2645</v>
      </c>
      <c r="G382" s="60">
        <v>1443484</v>
      </c>
      <c r="H382" s="61">
        <v>5200</v>
      </c>
    </row>
    <row r="383" spans="1:8">
      <c r="A383" s="26" t="s">
        <v>2245</v>
      </c>
      <c r="B383" s="32" t="s">
        <v>2655</v>
      </c>
      <c r="C383" s="59" t="s">
        <v>2656</v>
      </c>
      <c r="D383" s="26" t="s">
        <v>1161</v>
      </c>
      <c r="E383" s="32" t="s">
        <v>2645</v>
      </c>
      <c r="F383" s="32" t="s">
        <v>2657</v>
      </c>
      <c r="G383" s="60">
        <v>1444255</v>
      </c>
      <c r="H383" s="61">
        <v>2300</v>
      </c>
    </row>
    <row r="384" spans="1:8">
      <c r="A384" s="26" t="s">
        <v>1289</v>
      </c>
      <c r="B384" s="32" t="s">
        <v>178</v>
      </c>
      <c r="C384" s="59" t="s">
        <v>2658</v>
      </c>
      <c r="D384" s="26" t="s">
        <v>2533</v>
      </c>
      <c r="E384" s="32" t="s">
        <v>2649</v>
      </c>
      <c r="F384" s="32" t="s">
        <v>2657</v>
      </c>
      <c r="G384" s="60">
        <v>1445413</v>
      </c>
      <c r="H384" s="61">
        <v>5200</v>
      </c>
    </row>
    <row r="385" spans="1:8">
      <c r="A385" s="26" t="s">
        <v>1291</v>
      </c>
      <c r="B385" s="32" t="s">
        <v>2655</v>
      </c>
      <c r="C385" s="59" t="s">
        <v>2659</v>
      </c>
      <c r="D385" s="26" t="s">
        <v>1161</v>
      </c>
      <c r="E385" s="32" t="s">
        <v>2657</v>
      </c>
      <c r="F385" s="32" t="s">
        <v>2660</v>
      </c>
      <c r="G385" s="60">
        <v>1444254</v>
      </c>
      <c r="H385" s="61">
        <v>2600</v>
      </c>
    </row>
    <row r="386" spans="1:8">
      <c r="A386" s="26" t="s">
        <v>1295</v>
      </c>
      <c r="B386" s="32" t="s">
        <v>2661</v>
      </c>
      <c r="C386" s="62" t="s">
        <v>2662</v>
      </c>
      <c r="D386" s="26" t="s">
        <v>2663</v>
      </c>
      <c r="E386" s="32" t="s">
        <v>2645</v>
      </c>
      <c r="F386" s="32" t="s">
        <v>2660</v>
      </c>
      <c r="G386" s="60">
        <v>1399257</v>
      </c>
      <c r="H386" s="61">
        <v>11200</v>
      </c>
    </row>
    <row r="387" spans="1:8">
      <c r="A387" s="26" t="s">
        <v>1297</v>
      </c>
      <c r="B387" s="32" t="s">
        <v>2664</v>
      </c>
      <c r="C387" s="59" t="s">
        <v>2665</v>
      </c>
      <c r="D387" s="26" t="s">
        <v>1014</v>
      </c>
      <c r="E387" s="32" t="s">
        <v>2644</v>
      </c>
      <c r="F387" s="32" t="s">
        <v>2666</v>
      </c>
      <c r="G387" s="60">
        <v>1444826</v>
      </c>
      <c r="H387" s="61">
        <v>11500</v>
      </c>
    </row>
    <row r="388" spans="1:8">
      <c r="A388" s="26" t="s">
        <v>2250</v>
      </c>
      <c r="B388" s="32" t="s">
        <v>2394</v>
      </c>
      <c r="C388" s="59" t="s">
        <v>2667</v>
      </c>
      <c r="D388" s="26" t="s">
        <v>1370</v>
      </c>
      <c r="E388" s="32" t="s">
        <v>2645</v>
      </c>
      <c r="F388" s="32" t="s">
        <v>2666</v>
      </c>
      <c r="G388" s="60">
        <v>1445633</v>
      </c>
      <c r="H388" s="61">
        <v>6900</v>
      </c>
    </row>
    <row r="389" spans="1:8">
      <c r="A389" s="26" t="s">
        <v>1304</v>
      </c>
      <c r="B389" s="32" t="s">
        <v>2668</v>
      </c>
      <c r="C389" s="59" t="s">
        <v>2669</v>
      </c>
      <c r="D389" s="26" t="s">
        <v>2601</v>
      </c>
      <c r="E389" s="32" t="s">
        <v>2660</v>
      </c>
      <c r="F389" s="32" t="s">
        <v>2666</v>
      </c>
      <c r="G389" s="60">
        <v>1444492</v>
      </c>
      <c r="H389" s="61">
        <v>2600</v>
      </c>
    </row>
    <row r="390" spans="1:8">
      <c r="A390" s="26" t="s">
        <v>1306</v>
      </c>
      <c r="B390" s="32" t="s">
        <v>51</v>
      </c>
      <c r="C390" s="62" t="s">
        <v>2670</v>
      </c>
      <c r="D390" s="26" t="s">
        <v>2671</v>
      </c>
      <c r="E390" s="32" t="s">
        <v>2666</v>
      </c>
      <c r="F390" s="32" t="s">
        <v>2672</v>
      </c>
      <c r="G390" s="60">
        <v>1447258</v>
      </c>
      <c r="H390" s="61">
        <v>2300</v>
      </c>
    </row>
    <row r="391" spans="1:8">
      <c r="A391" s="26" t="s">
        <v>1309</v>
      </c>
      <c r="B391" s="32" t="s">
        <v>2394</v>
      </c>
      <c r="C391" s="62" t="s">
        <v>2670</v>
      </c>
      <c r="D391" s="26" t="s">
        <v>1370</v>
      </c>
      <c r="E391" s="32" t="s">
        <v>2666</v>
      </c>
      <c r="F391" s="32" t="s">
        <v>2672</v>
      </c>
      <c r="G391" s="60">
        <v>1447114</v>
      </c>
      <c r="H391" s="61">
        <v>2300</v>
      </c>
    </row>
    <row r="392" spans="1:8">
      <c r="A392" s="26" t="s">
        <v>1311</v>
      </c>
      <c r="B392" s="32" t="s">
        <v>672</v>
      </c>
      <c r="C392" s="59" t="s">
        <v>2673</v>
      </c>
      <c r="D392" s="26" t="s">
        <v>1294</v>
      </c>
      <c r="E392" s="32" t="s">
        <v>2657</v>
      </c>
      <c r="F392" s="32" t="s">
        <v>2672</v>
      </c>
      <c r="G392" s="60">
        <v>1444320</v>
      </c>
      <c r="H392" s="61">
        <v>6900</v>
      </c>
    </row>
    <row r="393" spans="1:8">
      <c r="A393" s="26" t="s">
        <v>1315</v>
      </c>
      <c r="B393" s="32" t="s">
        <v>2674</v>
      </c>
      <c r="C393" s="59" t="s">
        <v>2675</v>
      </c>
      <c r="D393" s="26" t="s">
        <v>1170</v>
      </c>
      <c r="E393" s="32" t="s">
        <v>2645</v>
      </c>
      <c r="F393" s="32" t="s">
        <v>2672</v>
      </c>
      <c r="G393" s="60">
        <v>1445622</v>
      </c>
      <c r="H393" s="61">
        <v>9200</v>
      </c>
    </row>
    <row r="394" spans="1:8">
      <c r="A394" s="26" t="s">
        <v>1319</v>
      </c>
      <c r="B394" s="32" t="s">
        <v>2676</v>
      </c>
      <c r="C394" s="59" t="s">
        <v>2677</v>
      </c>
      <c r="D394" s="26" t="s">
        <v>2678</v>
      </c>
      <c r="E394" s="32" t="s">
        <v>2657</v>
      </c>
      <c r="F394" s="32" t="s">
        <v>2672</v>
      </c>
      <c r="G394" s="60">
        <v>1405259</v>
      </c>
      <c r="H394" s="61">
        <v>14100</v>
      </c>
    </row>
    <row r="395" spans="1:8">
      <c r="A395" s="26" t="s">
        <v>1323</v>
      </c>
      <c r="B395" s="32" t="s">
        <v>2679</v>
      </c>
      <c r="C395" s="59" t="s">
        <v>2680</v>
      </c>
      <c r="D395" s="26" t="s">
        <v>2560</v>
      </c>
      <c r="E395" s="32" t="s">
        <v>2617</v>
      </c>
      <c r="F395" s="32" t="s">
        <v>2672</v>
      </c>
      <c r="G395" s="60">
        <v>1429666</v>
      </c>
      <c r="H395" s="61">
        <v>31200</v>
      </c>
    </row>
    <row r="396" spans="1:8">
      <c r="A396" s="26" t="s">
        <v>1327</v>
      </c>
      <c r="B396" s="32" t="s">
        <v>2587</v>
      </c>
      <c r="C396" s="62" t="s">
        <v>2681</v>
      </c>
      <c r="D396" s="26" t="s">
        <v>1186</v>
      </c>
      <c r="E396" s="32" t="s">
        <v>2660</v>
      </c>
      <c r="F396" s="32" t="s">
        <v>2682</v>
      </c>
      <c r="G396" s="60">
        <v>1445815</v>
      </c>
      <c r="H396" s="61">
        <v>6900</v>
      </c>
    </row>
    <row r="397" spans="1:8">
      <c r="A397" s="26" t="s">
        <v>1329</v>
      </c>
      <c r="B397" s="32" t="s">
        <v>51</v>
      </c>
      <c r="C397" s="59" t="s">
        <v>2683</v>
      </c>
      <c r="D397" s="26" t="s">
        <v>2671</v>
      </c>
      <c r="E397" s="32" t="s">
        <v>2672</v>
      </c>
      <c r="F397" s="32" t="s">
        <v>2682</v>
      </c>
      <c r="G397" s="60">
        <v>1447269</v>
      </c>
      <c r="H397" s="61">
        <v>2300</v>
      </c>
    </row>
    <row r="398" spans="1:8">
      <c r="A398" s="26" t="s">
        <v>1332</v>
      </c>
      <c r="B398" s="32" t="s">
        <v>2684</v>
      </c>
      <c r="C398" s="59" t="s">
        <v>2685</v>
      </c>
      <c r="D398" s="26" t="s">
        <v>1318</v>
      </c>
      <c r="E398" s="32" t="s">
        <v>2672</v>
      </c>
      <c r="F398" s="32" t="s">
        <v>2682</v>
      </c>
      <c r="G398" s="60">
        <v>1446807</v>
      </c>
      <c r="H398" s="61">
        <v>2300</v>
      </c>
    </row>
    <row r="399" spans="1:8">
      <c r="A399" s="26" t="s">
        <v>1334</v>
      </c>
      <c r="B399" s="32" t="s">
        <v>2322</v>
      </c>
      <c r="C399" s="59" t="s">
        <v>2686</v>
      </c>
      <c r="D399" s="26" t="s">
        <v>975</v>
      </c>
      <c r="E399" s="32" t="s">
        <v>2660</v>
      </c>
      <c r="F399" s="32" t="s">
        <v>2687</v>
      </c>
      <c r="G399" s="60">
        <v>1442951</v>
      </c>
      <c r="H399" s="61">
        <v>9200</v>
      </c>
    </row>
    <row r="400" spans="1:8">
      <c r="A400" s="26" t="s">
        <v>1336</v>
      </c>
      <c r="B400" s="32" t="s">
        <v>2688</v>
      </c>
      <c r="C400" s="59" t="s">
        <v>2689</v>
      </c>
      <c r="D400" s="26" t="s">
        <v>968</v>
      </c>
      <c r="E400" s="32" t="s">
        <v>2666</v>
      </c>
      <c r="F400" s="32" t="s">
        <v>2687</v>
      </c>
      <c r="G400" s="60">
        <v>1446386</v>
      </c>
      <c r="H400" s="61">
        <v>6900</v>
      </c>
    </row>
    <row r="401" spans="1:8">
      <c r="A401" s="26" t="s">
        <v>2263</v>
      </c>
      <c r="B401" s="32" t="s">
        <v>2690</v>
      </c>
      <c r="C401" s="62" t="s">
        <v>2691</v>
      </c>
      <c r="D401" s="26" t="s">
        <v>930</v>
      </c>
      <c r="E401" s="32" t="s">
        <v>2682</v>
      </c>
      <c r="F401" s="32" t="s">
        <v>2687</v>
      </c>
      <c r="G401" s="60">
        <v>1447045</v>
      </c>
      <c r="H401" s="61">
        <v>2300</v>
      </c>
    </row>
    <row r="402" spans="1:8">
      <c r="A402" s="63"/>
      <c r="B402" s="32" t="s">
        <v>2394</v>
      </c>
      <c r="C402" s="62" t="s">
        <v>2692</v>
      </c>
      <c r="D402" s="26" t="s">
        <v>1200</v>
      </c>
      <c r="E402" s="32" t="s">
        <v>2682</v>
      </c>
      <c r="F402" s="32" t="s">
        <v>2687</v>
      </c>
      <c r="G402" s="60">
        <v>1447124</v>
      </c>
      <c r="H402" s="61">
        <v>4200</v>
      </c>
    </row>
    <row r="403" spans="1:8">
      <c r="A403" s="26" t="s">
        <v>1341</v>
      </c>
      <c r="B403" s="32" t="s">
        <v>2693</v>
      </c>
      <c r="C403" s="59" t="s">
        <v>2694</v>
      </c>
      <c r="D403" s="26" t="s">
        <v>2616</v>
      </c>
      <c r="E403" s="32" t="s">
        <v>2657</v>
      </c>
      <c r="F403" s="32" t="s">
        <v>2687</v>
      </c>
      <c r="G403" s="60">
        <v>1442899</v>
      </c>
      <c r="H403" s="61">
        <v>11500</v>
      </c>
    </row>
    <row r="404" spans="1:8">
      <c r="A404" s="26" t="s">
        <v>2267</v>
      </c>
      <c r="B404" s="32" t="s">
        <v>2695</v>
      </c>
      <c r="C404" s="59" t="s">
        <v>2696</v>
      </c>
      <c r="D404" s="26" t="s">
        <v>2697</v>
      </c>
      <c r="E404" s="32" t="s">
        <v>2672</v>
      </c>
      <c r="F404" s="32" t="s">
        <v>2687</v>
      </c>
      <c r="G404" s="60">
        <v>1442081</v>
      </c>
      <c r="H404" s="61">
        <v>4600</v>
      </c>
    </row>
    <row r="405" spans="1:8">
      <c r="A405" s="26" t="s">
        <v>2270</v>
      </c>
      <c r="B405" s="32" t="s">
        <v>2394</v>
      </c>
      <c r="C405" s="62" t="s">
        <v>2698</v>
      </c>
      <c r="D405" s="26" t="s">
        <v>1200</v>
      </c>
      <c r="E405" s="32" t="s">
        <v>2687</v>
      </c>
      <c r="F405" s="32" t="s">
        <v>2699</v>
      </c>
      <c r="G405" s="60">
        <v>1448542</v>
      </c>
      <c r="H405" s="61">
        <v>4200</v>
      </c>
    </row>
    <row r="406" spans="1:8">
      <c r="A406" s="26" t="s">
        <v>1353</v>
      </c>
      <c r="B406" s="32" t="s">
        <v>2700</v>
      </c>
      <c r="C406" s="59" t="s">
        <v>2701</v>
      </c>
      <c r="D406" s="26" t="s">
        <v>2702</v>
      </c>
      <c r="E406" s="32" t="s">
        <v>2660</v>
      </c>
      <c r="F406" s="32" t="s">
        <v>2699</v>
      </c>
      <c r="G406" s="60">
        <v>1446002</v>
      </c>
      <c r="H406" s="61">
        <v>11500</v>
      </c>
    </row>
    <row r="407" spans="1:8">
      <c r="A407" s="26" t="s">
        <v>1357</v>
      </c>
      <c r="B407" s="32" t="s">
        <v>1882</v>
      </c>
      <c r="C407" s="59" t="s">
        <v>2703</v>
      </c>
      <c r="D407" s="26" t="s">
        <v>913</v>
      </c>
      <c r="E407" s="32" t="s">
        <v>2645</v>
      </c>
      <c r="F407" s="32" t="s">
        <v>2699</v>
      </c>
      <c r="G407" s="60">
        <v>1444818</v>
      </c>
      <c r="H407" s="61">
        <v>16100</v>
      </c>
    </row>
    <row r="408" spans="1:8">
      <c r="A408" s="26" t="s">
        <v>1361</v>
      </c>
      <c r="B408" s="32" t="s">
        <v>2704</v>
      </c>
      <c r="C408" s="59" t="s">
        <v>2705</v>
      </c>
      <c r="D408" s="26" t="s">
        <v>975</v>
      </c>
      <c r="E408" s="32" t="s">
        <v>2687</v>
      </c>
      <c r="F408" s="32" t="s">
        <v>2699</v>
      </c>
      <c r="G408" s="60">
        <v>1442952</v>
      </c>
      <c r="H408" s="61">
        <v>2300</v>
      </c>
    </row>
    <row r="409" spans="1:8">
      <c r="A409" s="26" t="s">
        <v>1363</v>
      </c>
      <c r="B409" s="32" t="s">
        <v>2394</v>
      </c>
      <c r="C409" s="59" t="s">
        <v>2706</v>
      </c>
      <c r="D409" s="26" t="s">
        <v>1200</v>
      </c>
      <c r="E409" s="32" t="s">
        <v>2699</v>
      </c>
      <c r="F409" s="32" t="s">
        <v>2707</v>
      </c>
      <c r="G409" s="60">
        <v>1448597</v>
      </c>
      <c r="H409" s="61">
        <v>4700</v>
      </c>
    </row>
    <row r="410" spans="1:8">
      <c r="A410" s="26" t="s">
        <v>1366</v>
      </c>
      <c r="B410" s="32" t="s">
        <v>2708</v>
      </c>
      <c r="C410" s="62" t="s">
        <v>2709</v>
      </c>
      <c r="D410" s="26" t="s">
        <v>2478</v>
      </c>
      <c r="E410" s="32" t="s">
        <v>2687</v>
      </c>
      <c r="F410" s="32" t="s">
        <v>2707</v>
      </c>
      <c r="G410" s="60">
        <v>1446750</v>
      </c>
      <c r="H410" s="61">
        <v>5200</v>
      </c>
    </row>
    <row r="411" spans="1:8">
      <c r="A411" s="26" t="s">
        <v>1368</v>
      </c>
      <c r="B411" s="32" t="s">
        <v>2710</v>
      </c>
      <c r="C411" s="59" t="s">
        <v>2711</v>
      </c>
      <c r="D411" s="26" t="s">
        <v>2533</v>
      </c>
      <c r="E411" s="32" t="s">
        <v>2660</v>
      </c>
      <c r="F411" s="32" t="s">
        <v>2707</v>
      </c>
      <c r="G411" s="60">
        <v>1442159</v>
      </c>
      <c r="H411" s="61">
        <v>25200</v>
      </c>
    </row>
    <row r="412" spans="1:8">
      <c r="A412" s="26" t="s">
        <v>1371</v>
      </c>
      <c r="B412" s="32" t="s">
        <v>2712</v>
      </c>
      <c r="C412" s="59" t="s">
        <v>2713</v>
      </c>
      <c r="D412" s="26" t="s">
        <v>2663</v>
      </c>
      <c r="E412" s="32" t="s">
        <v>2660</v>
      </c>
      <c r="F412" s="32" t="s">
        <v>2714</v>
      </c>
      <c r="G412" s="60">
        <v>1418042</v>
      </c>
      <c r="H412" s="61">
        <v>43400</v>
      </c>
    </row>
    <row r="413" spans="1:8">
      <c r="A413" s="26" t="s">
        <v>1373</v>
      </c>
      <c r="B413" s="32" t="s">
        <v>51</v>
      </c>
      <c r="C413" s="59" t="s">
        <v>2715</v>
      </c>
      <c r="D413" s="26" t="s">
        <v>2671</v>
      </c>
      <c r="E413" s="32" t="s">
        <v>2699</v>
      </c>
      <c r="F413" s="32" t="s">
        <v>2714</v>
      </c>
      <c r="G413" s="60">
        <v>1448539</v>
      </c>
      <c r="H413" s="61">
        <v>4600</v>
      </c>
    </row>
    <row r="414" spans="1:8">
      <c r="A414" s="26" t="s">
        <v>1375</v>
      </c>
      <c r="B414" s="32" t="s">
        <v>2322</v>
      </c>
      <c r="C414" s="59" t="s">
        <v>2716</v>
      </c>
      <c r="D414" s="26" t="s">
        <v>975</v>
      </c>
      <c r="E414" s="32" t="s">
        <v>2699</v>
      </c>
      <c r="F414" s="32" t="s">
        <v>2717</v>
      </c>
      <c r="G414" s="60">
        <v>1443462</v>
      </c>
      <c r="H414" s="61">
        <v>6900</v>
      </c>
    </row>
    <row r="415" spans="1:8">
      <c r="A415" s="26" t="s">
        <v>1378</v>
      </c>
      <c r="B415" s="32" t="s">
        <v>2718</v>
      </c>
      <c r="C415" s="59" t="s">
        <v>2719</v>
      </c>
      <c r="D415" s="26" t="s">
        <v>1318</v>
      </c>
      <c r="E415" s="32" t="s">
        <v>2699</v>
      </c>
      <c r="F415" s="32" t="s">
        <v>2717</v>
      </c>
      <c r="G415" s="60">
        <v>1431146</v>
      </c>
      <c r="H415" s="61">
        <v>6900</v>
      </c>
    </row>
    <row r="416" spans="1:8">
      <c r="A416" s="26" t="s">
        <v>1381</v>
      </c>
      <c r="B416" s="32" t="s">
        <v>2394</v>
      </c>
      <c r="C416" s="62" t="s">
        <v>2720</v>
      </c>
      <c r="D416" s="26" t="s">
        <v>1200</v>
      </c>
      <c r="E416" s="32" t="s">
        <v>2714</v>
      </c>
      <c r="F416" s="32" t="s">
        <v>2717</v>
      </c>
      <c r="G416" s="60">
        <v>1450105</v>
      </c>
      <c r="H416" s="61">
        <v>4200</v>
      </c>
    </row>
    <row r="417" spans="1:8">
      <c r="A417" s="26" t="s">
        <v>1384</v>
      </c>
      <c r="B417" s="32" t="s">
        <v>2721</v>
      </c>
      <c r="C417" s="62" t="s">
        <v>2722</v>
      </c>
      <c r="D417" s="26" t="s">
        <v>1072</v>
      </c>
      <c r="E417" s="32" t="s">
        <v>2714</v>
      </c>
      <c r="F417" s="32" t="s">
        <v>2717</v>
      </c>
      <c r="G417" s="60">
        <v>1418611</v>
      </c>
      <c r="H417" s="61">
        <v>2600</v>
      </c>
    </row>
    <row r="418" spans="1:8">
      <c r="A418" s="26" t="s">
        <v>1388</v>
      </c>
      <c r="B418" s="32" t="s">
        <v>2721</v>
      </c>
      <c r="C418" s="62" t="s">
        <v>2723</v>
      </c>
      <c r="D418" s="26" t="s">
        <v>1072</v>
      </c>
      <c r="E418" s="32" t="s">
        <v>2717</v>
      </c>
      <c r="F418" s="32" t="s">
        <v>2724</v>
      </c>
      <c r="G418" s="60">
        <v>1418642</v>
      </c>
      <c r="H418" s="61">
        <v>2600</v>
      </c>
    </row>
    <row r="419" spans="1:8">
      <c r="A419" s="26" t="s">
        <v>1391</v>
      </c>
      <c r="B419" s="32" t="s">
        <v>2394</v>
      </c>
      <c r="C419" s="62" t="s">
        <v>2725</v>
      </c>
      <c r="D419" s="26" t="s">
        <v>1200</v>
      </c>
      <c r="E419" s="32" t="s">
        <v>2717</v>
      </c>
      <c r="F419" s="32" t="s">
        <v>2724</v>
      </c>
      <c r="G419" s="60">
        <v>1450597</v>
      </c>
      <c r="H419" s="61">
        <v>4200</v>
      </c>
    </row>
    <row r="420" spans="1:8">
      <c r="A420" s="26" t="s">
        <v>1393</v>
      </c>
      <c r="B420" s="32" t="s">
        <v>2726</v>
      </c>
      <c r="C420" s="59" t="s">
        <v>2727</v>
      </c>
      <c r="D420" s="26" t="s">
        <v>2702</v>
      </c>
      <c r="E420" s="32" t="s">
        <v>2699</v>
      </c>
      <c r="F420" s="32" t="s">
        <v>2724</v>
      </c>
      <c r="G420" s="60">
        <v>1438104</v>
      </c>
      <c r="H420" s="61">
        <v>9200</v>
      </c>
    </row>
    <row r="421" spans="1:8">
      <c r="A421" s="26" t="s">
        <v>1396</v>
      </c>
      <c r="B421" s="32" t="s">
        <v>2728</v>
      </c>
      <c r="C421" s="59" t="s">
        <v>2729</v>
      </c>
      <c r="D421" s="26" t="s">
        <v>995</v>
      </c>
      <c r="E421" s="32" t="s">
        <v>2687</v>
      </c>
      <c r="F421" s="32" t="s">
        <v>2724</v>
      </c>
      <c r="G421" s="60">
        <v>1447943</v>
      </c>
      <c r="H421" s="61">
        <v>11500</v>
      </c>
    </row>
    <row r="422" spans="1:8">
      <c r="A422" s="26" t="s">
        <v>1400</v>
      </c>
      <c r="B422" s="32" t="s">
        <v>51</v>
      </c>
      <c r="C422" s="59" t="s">
        <v>2730</v>
      </c>
      <c r="D422" s="26" t="s">
        <v>2671</v>
      </c>
      <c r="E422" s="32" t="s">
        <v>2724</v>
      </c>
      <c r="F422" s="32" t="s">
        <v>2731</v>
      </c>
      <c r="G422" s="60">
        <v>1450508</v>
      </c>
      <c r="H422" s="61">
        <v>2300</v>
      </c>
    </row>
    <row r="423" spans="1:8">
      <c r="A423" s="26" t="s">
        <v>1403</v>
      </c>
      <c r="B423" s="32" t="s">
        <v>2732</v>
      </c>
      <c r="C423" s="59" t="s">
        <v>2733</v>
      </c>
      <c r="D423" s="26" t="s">
        <v>2734</v>
      </c>
      <c r="E423" s="32" t="s">
        <v>2724</v>
      </c>
      <c r="F423" s="32" t="s">
        <v>2731</v>
      </c>
      <c r="G423" s="60">
        <v>1426987</v>
      </c>
      <c r="H423" s="61">
        <v>2600</v>
      </c>
    </row>
    <row r="424" spans="1:8">
      <c r="A424" s="26" t="s">
        <v>1405</v>
      </c>
      <c r="B424" s="32" t="s">
        <v>2322</v>
      </c>
      <c r="C424" s="62" t="s">
        <v>2735</v>
      </c>
      <c r="D424" s="26" t="s">
        <v>975</v>
      </c>
      <c r="E424" s="32" t="s">
        <v>2717</v>
      </c>
      <c r="F424" s="32" t="s">
        <v>2731</v>
      </c>
      <c r="G424" s="60">
        <v>1443461</v>
      </c>
      <c r="H424" s="61">
        <v>4600</v>
      </c>
    </row>
    <row r="425" spans="1:8">
      <c r="A425" s="26" t="s">
        <v>1409</v>
      </c>
      <c r="B425" s="32" t="s">
        <v>2736</v>
      </c>
      <c r="C425" s="59" t="s">
        <v>2737</v>
      </c>
      <c r="D425" s="26" t="s">
        <v>1085</v>
      </c>
      <c r="E425" s="32" t="s">
        <v>2724</v>
      </c>
      <c r="F425" s="32" t="s">
        <v>2731</v>
      </c>
      <c r="G425" s="60">
        <v>1426802</v>
      </c>
      <c r="H425" s="61">
        <v>2600</v>
      </c>
    </row>
    <row r="426" spans="1:8">
      <c r="A426" s="26" t="s">
        <v>1411</v>
      </c>
      <c r="B426" s="32" t="s">
        <v>2738</v>
      </c>
      <c r="C426" s="62" t="s">
        <v>2739</v>
      </c>
      <c r="D426" s="26" t="s">
        <v>2551</v>
      </c>
      <c r="E426" s="32" t="s">
        <v>2731</v>
      </c>
      <c r="F426" s="32" t="s">
        <v>2740</v>
      </c>
      <c r="G426" s="60">
        <v>1450423</v>
      </c>
      <c r="H426" s="61">
        <v>2300</v>
      </c>
    </row>
    <row r="427" spans="1:8">
      <c r="A427" s="26" t="s">
        <v>1414</v>
      </c>
      <c r="B427" s="32" t="s">
        <v>2741</v>
      </c>
      <c r="C427" s="59" t="s">
        <v>2742</v>
      </c>
      <c r="D427" s="26" t="s">
        <v>873</v>
      </c>
      <c r="E427" s="32" t="s">
        <v>2740</v>
      </c>
      <c r="F427" s="32" t="s">
        <v>2743</v>
      </c>
      <c r="G427" s="60">
        <v>1452088</v>
      </c>
      <c r="H427" s="61">
        <v>2300</v>
      </c>
    </row>
    <row r="428" spans="1:8">
      <c r="A428" s="26" t="s">
        <v>1418</v>
      </c>
      <c r="B428" s="32" t="s">
        <v>2744</v>
      </c>
      <c r="C428" s="59" t="s">
        <v>2745</v>
      </c>
      <c r="D428" s="26" t="s">
        <v>1344</v>
      </c>
      <c r="E428" s="32" t="s">
        <v>2740</v>
      </c>
      <c r="F428" s="32" t="s">
        <v>2743</v>
      </c>
      <c r="G428" s="60">
        <v>1451958</v>
      </c>
      <c r="H428" s="61">
        <v>2300</v>
      </c>
    </row>
    <row r="429" spans="1:8">
      <c r="A429" s="26" t="s">
        <v>1421</v>
      </c>
      <c r="B429" s="32" t="s">
        <v>2394</v>
      </c>
      <c r="C429" s="59" t="s">
        <v>2746</v>
      </c>
      <c r="D429" s="26" t="s">
        <v>930</v>
      </c>
      <c r="E429" s="32" t="s">
        <v>2740</v>
      </c>
      <c r="F429" s="32" t="s">
        <v>2743</v>
      </c>
      <c r="G429" s="60">
        <v>1451958</v>
      </c>
      <c r="H429" s="61">
        <v>2300</v>
      </c>
    </row>
    <row r="430" spans="1:11">
      <c r="A430" s="64" t="s">
        <v>133</v>
      </c>
      <c r="B430" s="65"/>
      <c r="C430" s="65"/>
      <c r="D430" s="65"/>
      <c r="E430" s="65"/>
      <c r="F430" s="66"/>
      <c r="G430" s="63"/>
      <c r="H430" s="61">
        <v>1010400</v>
      </c>
      <c r="K430" s="85" t="s">
        <v>2747</v>
      </c>
    </row>
    <row r="431" spans="7:8">
      <c r="G431" s="21" t="s">
        <v>2748</v>
      </c>
      <c r="H431" s="21">
        <v>-800000</v>
      </c>
    </row>
    <row r="432" spans="7:8">
      <c r="G432" s="21" t="s">
        <v>2748</v>
      </c>
      <c r="H432" s="21">
        <v>-200000</v>
      </c>
    </row>
    <row r="433" spans="7:8">
      <c r="G433" s="21" t="s">
        <v>2749</v>
      </c>
      <c r="H433" s="21">
        <f>H430+H431+H432+H292</f>
        <v>-2258</v>
      </c>
    </row>
    <row r="436" s="18" customFormat="1" ht="12.75" spans="1:14">
      <c r="A436" s="67"/>
      <c r="B436" s="68" t="s">
        <v>1431</v>
      </c>
      <c r="C436" s="69" t="s">
        <v>2750</v>
      </c>
      <c r="D436" s="70" t="s">
        <v>2751</v>
      </c>
      <c r="E436" s="70"/>
      <c r="F436" s="70"/>
      <c r="G436" s="67"/>
      <c r="H436" s="67"/>
      <c r="N436" s="86"/>
    </row>
    <row r="437" s="18" customFormat="1" ht="12.75" spans="1:10">
      <c r="A437" s="71" t="s">
        <v>0</v>
      </c>
      <c r="B437" s="72" t="s">
        <v>1</v>
      </c>
      <c r="C437" s="73" t="s">
        <v>2</v>
      </c>
      <c r="D437" s="74" t="s">
        <v>2752</v>
      </c>
      <c r="E437" s="71" t="s">
        <v>1433</v>
      </c>
      <c r="F437" s="73" t="s">
        <v>6</v>
      </c>
      <c r="G437" s="75" t="s">
        <v>4</v>
      </c>
      <c r="H437" s="73" t="s">
        <v>7</v>
      </c>
      <c r="I437" s="18" t="s">
        <v>2753</v>
      </c>
      <c r="J437" s="18" t="s">
        <v>2754</v>
      </c>
    </row>
    <row r="438" s="18" customFormat="1" ht="12.75" spans="1:10">
      <c r="A438" s="76">
        <v>1</v>
      </c>
      <c r="B438" s="77" t="s">
        <v>2755</v>
      </c>
      <c r="C438" s="78">
        <v>132024</v>
      </c>
      <c r="D438" s="79">
        <v>610</v>
      </c>
      <c r="E438" s="80">
        <v>43523</v>
      </c>
      <c r="F438" s="81">
        <v>43525</v>
      </c>
      <c r="G438" s="82">
        <v>1450040</v>
      </c>
      <c r="H438" s="83">
        <v>4600</v>
      </c>
      <c r="I438" s="18">
        <v>4600</v>
      </c>
      <c r="J438" s="18">
        <f t="shared" ref="J438:J501" si="8">H438-I438</f>
        <v>0</v>
      </c>
    </row>
    <row r="439" s="18" customFormat="1" ht="12.75" spans="1:15">
      <c r="A439" s="84">
        <v>2</v>
      </c>
      <c r="B439" s="77" t="s">
        <v>2756</v>
      </c>
      <c r="C439" s="78">
        <v>132029</v>
      </c>
      <c r="D439" s="82">
        <v>1012</v>
      </c>
      <c r="E439" s="80">
        <v>43524</v>
      </c>
      <c r="F439" s="81">
        <v>43525</v>
      </c>
      <c r="G439" s="82">
        <v>1452037</v>
      </c>
      <c r="H439" s="83">
        <v>2300</v>
      </c>
      <c r="I439" s="18">
        <v>2300</v>
      </c>
      <c r="J439" s="18">
        <f t="shared" si="8"/>
        <v>0</v>
      </c>
      <c r="O439" s="86"/>
    </row>
    <row r="440" s="18" customFormat="1" ht="12.75" spans="1:10">
      <c r="A440" s="79">
        <v>3</v>
      </c>
      <c r="B440" s="77" t="s">
        <v>2755</v>
      </c>
      <c r="C440" s="78">
        <v>132112</v>
      </c>
      <c r="D440" s="79">
        <v>610</v>
      </c>
      <c r="E440" s="80">
        <v>43525</v>
      </c>
      <c r="F440" s="81">
        <v>43526</v>
      </c>
      <c r="G440" s="82">
        <v>1452747</v>
      </c>
      <c r="H440" s="83">
        <v>2300</v>
      </c>
      <c r="I440" s="18">
        <v>2300</v>
      </c>
      <c r="J440" s="18">
        <f t="shared" si="8"/>
        <v>0</v>
      </c>
    </row>
    <row r="441" s="18" customFormat="1" ht="12.75" spans="1:10">
      <c r="A441" s="79">
        <v>4</v>
      </c>
      <c r="B441" s="77" t="s">
        <v>51</v>
      </c>
      <c r="C441" s="78">
        <v>132113</v>
      </c>
      <c r="D441" s="82">
        <v>1005</v>
      </c>
      <c r="E441" s="80">
        <v>43524</v>
      </c>
      <c r="F441" s="81">
        <v>43526</v>
      </c>
      <c r="G441" s="82">
        <v>1450747</v>
      </c>
      <c r="H441" s="83">
        <v>4600</v>
      </c>
      <c r="I441" s="18">
        <v>4600</v>
      </c>
      <c r="J441" s="18">
        <f t="shared" si="8"/>
        <v>0</v>
      </c>
    </row>
    <row r="442" s="18" customFormat="1" ht="12.75" spans="1:10">
      <c r="A442" s="79">
        <v>5</v>
      </c>
      <c r="B442" s="77" t="s">
        <v>2757</v>
      </c>
      <c r="C442" s="78">
        <v>132114</v>
      </c>
      <c r="D442" s="82">
        <v>1301</v>
      </c>
      <c r="E442" s="80">
        <v>43524</v>
      </c>
      <c r="F442" s="81">
        <v>43526</v>
      </c>
      <c r="G442" s="82">
        <v>1446749</v>
      </c>
      <c r="H442" s="83">
        <v>5200</v>
      </c>
      <c r="I442" s="18">
        <v>5200</v>
      </c>
      <c r="J442" s="18">
        <f t="shared" si="8"/>
        <v>0</v>
      </c>
    </row>
    <row r="443" s="18" customFormat="1" ht="12.75" spans="1:10">
      <c r="A443" s="79">
        <v>6</v>
      </c>
      <c r="B443" s="77" t="s">
        <v>2276</v>
      </c>
      <c r="C443" s="78">
        <v>132115</v>
      </c>
      <c r="D443" s="82">
        <v>2401</v>
      </c>
      <c r="E443" s="80">
        <v>43515</v>
      </c>
      <c r="F443" s="81">
        <v>43526</v>
      </c>
      <c r="G443" s="82">
        <v>1442679</v>
      </c>
      <c r="H443" s="83">
        <v>25300</v>
      </c>
      <c r="I443" s="18">
        <v>25300</v>
      </c>
      <c r="J443" s="18">
        <f t="shared" si="8"/>
        <v>0</v>
      </c>
    </row>
    <row r="444" s="18" customFormat="1" ht="12.75" spans="1:10">
      <c r="A444" s="79">
        <v>7</v>
      </c>
      <c r="B444" s="77" t="s">
        <v>2758</v>
      </c>
      <c r="C444" s="78">
        <v>132179</v>
      </c>
      <c r="D444" s="82">
        <v>2401</v>
      </c>
      <c r="E444" s="80">
        <v>43526</v>
      </c>
      <c r="F444" s="81">
        <v>43527</v>
      </c>
      <c r="G444" s="82">
        <v>1452564</v>
      </c>
      <c r="H444" s="83">
        <v>2300</v>
      </c>
      <c r="I444" s="18">
        <v>2300</v>
      </c>
      <c r="J444" s="18">
        <f t="shared" si="8"/>
        <v>0</v>
      </c>
    </row>
    <row r="445" s="18" customFormat="1" ht="12.75" spans="1:10">
      <c r="A445" s="79">
        <v>8</v>
      </c>
      <c r="B445" s="77" t="s">
        <v>1799</v>
      </c>
      <c r="C445" s="78">
        <v>132237</v>
      </c>
      <c r="D445" s="82">
        <v>1406</v>
      </c>
      <c r="E445" s="80">
        <v>43525</v>
      </c>
      <c r="F445" s="81">
        <v>43528</v>
      </c>
      <c r="G445" s="82">
        <v>1453070</v>
      </c>
      <c r="H445" s="83">
        <v>6900</v>
      </c>
      <c r="I445" s="18">
        <v>13800</v>
      </c>
      <c r="J445" s="18">
        <f t="shared" si="8"/>
        <v>-6900</v>
      </c>
    </row>
    <row r="446" s="18" customFormat="1" ht="12.75" spans="1:10">
      <c r="A446" s="79">
        <v>9</v>
      </c>
      <c r="B446" s="77" t="s">
        <v>2759</v>
      </c>
      <c r="C446" s="78">
        <v>132238</v>
      </c>
      <c r="D446" s="82">
        <v>1408</v>
      </c>
      <c r="E446" s="80">
        <v>43525</v>
      </c>
      <c r="F446" s="81">
        <v>43528</v>
      </c>
      <c r="G446" s="82">
        <v>1453070</v>
      </c>
      <c r="H446" s="83">
        <v>6900</v>
      </c>
      <c r="J446" s="18">
        <f t="shared" si="8"/>
        <v>6900</v>
      </c>
    </row>
    <row r="447" s="18" customFormat="1" ht="12.75" spans="1:10">
      <c r="A447" s="79">
        <v>10</v>
      </c>
      <c r="B447" s="77" t="s">
        <v>2760</v>
      </c>
      <c r="C447" s="78">
        <v>132239</v>
      </c>
      <c r="D447" s="82">
        <v>1503</v>
      </c>
      <c r="E447" s="80">
        <v>43508</v>
      </c>
      <c r="F447" s="81">
        <v>43528</v>
      </c>
      <c r="G447" s="82">
        <v>1443247</v>
      </c>
      <c r="H447" s="83">
        <v>46000</v>
      </c>
      <c r="I447" s="18">
        <v>46000</v>
      </c>
      <c r="J447" s="18">
        <f t="shared" si="8"/>
        <v>0</v>
      </c>
    </row>
    <row r="448" s="18" customFormat="1" ht="12.75" spans="1:10">
      <c r="A448" s="79">
        <v>11</v>
      </c>
      <c r="B448" s="77" t="s">
        <v>2761</v>
      </c>
      <c r="C448" s="78">
        <v>132241</v>
      </c>
      <c r="D448" s="82">
        <v>1706</v>
      </c>
      <c r="E448" s="80">
        <v>43526</v>
      </c>
      <c r="F448" s="81">
        <v>43528</v>
      </c>
      <c r="G448" s="82">
        <v>1453657</v>
      </c>
      <c r="H448" s="83">
        <v>4600</v>
      </c>
      <c r="I448" s="18">
        <v>4600</v>
      </c>
      <c r="J448" s="18">
        <f t="shared" si="8"/>
        <v>0</v>
      </c>
    </row>
    <row r="449" s="18" customFormat="1" ht="12.75" spans="1:10">
      <c r="A449" s="79">
        <v>12</v>
      </c>
      <c r="B449" s="77" t="s">
        <v>2762</v>
      </c>
      <c r="C449" s="78">
        <v>132244</v>
      </c>
      <c r="D449" s="82">
        <v>2407</v>
      </c>
      <c r="E449" s="80">
        <v>43520</v>
      </c>
      <c r="F449" s="81">
        <v>43528</v>
      </c>
      <c r="G449" s="82">
        <v>1449689</v>
      </c>
      <c r="H449" s="83">
        <v>18400</v>
      </c>
      <c r="I449" s="18">
        <v>18400</v>
      </c>
      <c r="J449" s="18">
        <f t="shared" si="8"/>
        <v>0</v>
      </c>
    </row>
    <row r="450" s="18" customFormat="1" ht="12.75" spans="1:10">
      <c r="A450" s="79">
        <v>13</v>
      </c>
      <c r="B450" s="77" t="s">
        <v>2394</v>
      </c>
      <c r="C450" s="78">
        <v>132292</v>
      </c>
      <c r="D450" s="82">
        <v>1002</v>
      </c>
      <c r="E450" s="80">
        <v>43524</v>
      </c>
      <c r="F450" s="81">
        <v>43529</v>
      </c>
      <c r="G450" s="82">
        <v>1450604</v>
      </c>
      <c r="H450" s="83">
        <v>11500</v>
      </c>
      <c r="I450" s="18">
        <v>11500</v>
      </c>
      <c r="J450" s="18">
        <f t="shared" si="8"/>
        <v>0</v>
      </c>
    </row>
    <row r="451" s="18" customFormat="1" ht="12.75" spans="1:10">
      <c r="A451" s="79">
        <v>14</v>
      </c>
      <c r="B451" s="77" t="s">
        <v>2763</v>
      </c>
      <c r="C451" s="78">
        <v>132293</v>
      </c>
      <c r="D451" s="82">
        <v>1009</v>
      </c>
      <c r="E451" s="80">
        <v>43523</v>
      </c>
      <c r="F451" s="81">
        <v>43529</v>
      </c>
      <c r="G451" s="82">
        <v>1450650</v>
      </c>
      <c r="H451" s="83">
        <v>13800</v>
      </c>
      <c r="I451" s="18">
        <v>13800</v>
      </c>
      <c r="J451" s="18">
        <f t="shared" si="8"/>
        <v>0</v>
      </c>
    </row>
    <row r="452" s="18" customFormat="1" ht="12.75" spans="1:10">
      <c r="A452" s="79">
        <v>15</v>
      </c>
      <c r="B452" s="77" t="s">
        <v>2764</v>
      </c>
      <c r="C452" s="78">
        <v>132298</v>
      </c>
      <c r="D452" s="82">
        <v>1901</v>
      </c>
      <c r="E452" s="80">
        <v>43525</v>
      </c>
      <c r="F452" s="81">
        <v>43529</v>
      </c>
      <c r="G452" s="82">
        <v>1452798</v>
      </c>
      <c r="H452" s="83">
        <v>9200</v>
      </c>
      <c r="I452" s="18">
        <v>9200</v>
      </c>
      <c r="J452" s="18">
        <f t="shared" si="8"/>
        <v>0</v>
      </c>
    </row>
    <row r="453" s="18" customFormat="1" ht="12.75" spans="1:10">
      <c r="A453" s="79">
        <v>16</v>
      </c>
      <c r="B453" s="77" t="s">
        <v>2762</v>
      </c>
      <c r="C453" s="78">
        <v>132300</v>
      </c>
      <c r="D453" s="82">
        <v>2407</v>
      </c>
      <c r="E453" s="80">
        <v>43528</v>
      </c>
      <c r="F453" s="81">
        <v>43529</v>
      </c>
      <c r="G453" s="82">
        <v>1452357</v>
      </c>
      <c r="H453" s="83">
        <v>2300</v>
      </c>
      <c r="I453" s="18">
        <v>2300</v>
      </c>
      <c r="J453" s="18">
        <f t="shared" si="8"/>
        <v>0</v>
      </c>
    </row>
    <row r="454" s="18" customFormat="1" ht="12.75" spans="1:10">
      <c r="A454" s="79">
        <v>17</v>
      </c>
      <c r="B454" s="77" t="s">
        <v>2765</v>
      </c>
      <c r="C454" s="78">
        <v>132408</v>
      </c>
      <c r="D454" s="79">
        <v>709</v>
      </c>
      <c r="E454" s="80">
        <v>43529</v>
      </c>
      <c r="F454" s="81">
        <v>43531</v>
      </c>
      <c r="G454" s="82">
        <v>1455085</v>
      </c>
      <c r="H454" s="83">
        <v>3800</v>
      </c>
      <c r="I454" s="18">
        <v>3800</v>
      </c>
      <c r="J454" s="18">
        <f t="shared" si="8"/>
        <v>0</v>
      </c>
    </row>
    <row r="455" s="18" customFormat="1" ht="12.75" spans="1:10">
      <c r="A455" s="79">
        <v>18</v>
      </c>
      <c r="B455" s="77" t="s">
        <v>2394</v>
      </c>
      <c r="C455" s="78">
        <v>132409</v>
      </c>
      <c r="D455" s="82">
        <v>1002</v>
      </c>
      <c r="E455" s="80">
        <v>43529</v>
      </c>
      <c r="F455" s="81">
        <v>43531</v>
      </c>
      <c r="G455" s="82">
        <v>1455229</v>
      </c>
      <c r="H455" s="83">
        <v>3800</v>
      </c>
      <c r="I455" s="18">
        <v>3800</v>
      </c>
      <c r="J455" s="18">
        <f t="shared" si="8"/>
        <v>0</v>
      </c>
    </row>
    <row r="456" s="18" customFormat="1" ht="12.75" spans="1:10">
      <c r="A456" s="79">
        <v>19</v>
      </c>
      <c r="B456" s="77" t="s">
        <v>2764</v>
      </c>
      <c r="C456" s="78">
        <v>132412</v>
      </c>
      <c r="D456" s="82">
        <v>1901</v>
      </c>
      <c r="E456" s="80">
        <v>43529</v>
      </c>
      <c r="F456" s="81">
        <v>43531</v>
      </c>
      <c r="G456" s="82">
        <v>1454286</v>
      </c>
      <c r="H456" s="83">
        <v>3800</v>
      </c>
      <c r="I456" s="18">
        <v>3800</v>
      </c>
      <c r="J456" s="18">
        <f t="shared" si="8"/>
        <v>0</v>
      </c>
    </row>
    <row r="457" s="18" customFormat="1" ht="12.75" spans="1:10">
      <c r="A457" s="79">
        <v>20</v>
      </c>
      <c r="B457" s="77" t="s">
        <v>2766</v>
      </c>
      <c r="C457" s="78">
        <v>132415</v>
      </c>
      <c r="D457" s="82">
        <v>2401</v>
      </c>
      <c r="E457" s="80">
        <v>43530</v>
      </c>
      <c r="F457" s="81">
        <v>43531</v>
      </c>
      <c r="G457" s="82">
        <v>1455879</v>
      </c>
      <c r="H457" s="83">
        <v>1900</v>
      </c>
      <c r="I457" s="18">
        <v>1900</v>
      </c>
      <c r="J457" s="18">
        <f t="shared" si="8"/>
        <v>0</v>
      </c>
    </row>
    <row r="458" s="18" customFormat="1" ht="12.75" spans="1:10">
      <c r="A458" s="79">
        <v>21</v>
      </c>
      <c r="B458" s="77" t="s">
        <v>2767</v>
      </c>
      <c r="C458" s="78">
        <v>132492</v>
      </c>
      <c r="D458" s="82">
        <v>1012</v>
      </c>
      <c r="E458" s="80">
        <v>43531</v>
      </c>
      <c r="F458" s="81">
        <v>43532</v>
      </c>
      <c r="G458" s="82">
        <v>1456939</v>
      </c>
      <c r="H458" s="83">
        <v>1900</v>
      </c>
      <c r="I458" s="18">
        <v>1900</v>
      </c>
      <c r="J458" s="18">
        <f t="shared" si="8"/>
        <v>0</v>
      </c>
    </row>
    <row r="459" s="18" customFormat="1" ht="12.75" spans="1:10">
      <c r="A459" s="79">
        <v>22</v>
      </c>
      <c r="B459" s="87" t="s">
        <v>2767</v>
      </c>
      <c r="C459" s="88">
        <v>132496</v>
      </c>
      <c r="D459" s="89">
        <v>1804</v>
      </c>
      <c r="E459" s="90">
        <v>43529</v>
      </c>
      <c r="F459" s="91">
        <v>43532</v>
      </c>
      <c r="G459" s="89">
        <v>1446265</v>
      </c>
      <c r="H459" s="92">
        <v>12600</v>
      </c>
      <c r="I459" s="18">
        <v>12600</v>
      </c>
      <c r="J459" s="18">
        <f t="shared" si="8"/>
        <v>0</v>
      </c>
    </row>
    <row r="460" s="18" customFormat="1" ht="12.75" spans="1:10">
      <c r="A460" s="93">
        <v>23</v>
      </c>
      <c r="B460" s="94" t="s">
        <v>2768</v>
      </c>
      <c r="C460" s="95">
        <v>132608</v>
      </c>
      <c r="D460" s="96">
        <v>604</v>
      </c>
      <c r="E460" s="97">
        <v>43530</v>
      </c>
      <c r="F460" s="98">
        <v>43534</v>
      </c>
      <c r="G460" s="99">
        <v>1456638</v>
      </c>
      <c r="H460" s="100">
        <v>7600</v>
      </c>
      <c r="I460" s="18">
        <v>7600</v>
      </c>
      <c r="J460" s="18">
        <f t="shared" si="8"/>
        <v>0</v>
      </c>
    </row>
    <row r="461" s="18" customFormat="1" ht="12.75" spans="1:10">
      <c r="A461" s="93">
        <v>24</v>
      </c>
      <c r="B461" s="94" t="s">
        <v>2769</v>
      </c>
      <c r="C461" s="95">
        <v>132609</v>
      </c>
      <c r="D461" s="96">
        <v>904</v>
      </c>
      <c r="E461" s="97">
        <v>43528</v>
      </c>
      <c r="F461" s="98">
        <v>43534</v>
      </c>
      <c r="G461" s="99">
        <v>1452663</v>
      </c>
      <c r="H461" s="100">
        <v>13800</v>
      </c>
      <c r="I461" s="18">
        <v>13800</v>
      </c>
      <c r="J461" s="18">
        <f t="shared" si="8"/>
        <v>0</v>
      </c>
    </row>
    <row r="462" s="18" customFormat="1" ht="12.75" spans="1:10">
      <c r="A462" s="79">
        <v>25</v>
      </c>
      <c r="B462" s="101" t="s">
        <v>2770</v>
      </c>
      <c r="C462" s="102">
        <v>132610</v>
      </c>
      <c r="D462" s="103">
        <v>1001</v>
      </c>
      <c r="E462" s="104">
        <v>43530</v>
      </c>
      <c r="F462" s="105">
        <v>43534</v>
      </c>
      <c r="G462" s="103">
        <v>1454763</v>
      </c>
      <c r="H462" s="106">
        <v>7600</v>
      </c>
      <c r="I462" s="18">
        <v>7600</v>
      </c>
      <c r="J462" s="18">
        <f t="shared" si="8"/>
        <v>0</v>
      </c>
    </row>
    <row r="463" s="18" customFormat="1" ht="12.75" spans="1:10">
      <c r="A463" s="79">
        <v>26</v>
      </c>
      <c r="B463" s="77" t="s">
        <v>2771</v>
      </c>
      <c r="C463" s="78">
        <v>132611</v>
      </c>
      <c r="D463" s="82">
        <v>1207</v>
      </c>
      <c r="E463" s="80">
        <v>43532</v>
      </c>
      <c r="F463" s="81">
        <v>43534</v>
      </c>
      <c r="G463" s="82">
        <v>1453787</v>
      </c>
      <c r="H463" s="83">
        <v>4600</v>
      </c>
      <c r="I463" s="18">
        <v>4600</v>
      </c>
      <c r="J463" s="18">
        <f t="shared" si="8"/>
        <v>0</v>
      </c>
    </row>
    <row r="464" s="18" customFormat="1" ht="12.75" spans="1:10">
      <c r="A464" s="79">
        <v>27</v>
      </c>
      <c r="B464" s="77" t="s">
        <v>2772</v>
      </c>
      <c r="C464" s="78">
        <v>132613</v>
      </c>
      <c r="D464" s="82">
        <v>2001</v>
      </c>
      <c r="E464" s="80">
        <v>43532</v>
      </c>
      <c r="F464" s="81">
        <v>43534</v>
      </c>
      <c r="G464" s="82">
        <v>1453782</v>
      </c>
      <c r="H464" s="83">
        <v>4600</v>
      </c>
      <c r="I464" s="18">
        <v>4600</v>
      </c>
      <c r="J464" s="18">
        <f t="shared" si="8"/>
        <v>0</v>
      </c>
    </row>
    <row r="465" s="18" customFormat="1" ht="12.75" spans="1:10">
      <c r="A465" s="79">
        <v>28</v>
      </c>
      <c r="B465" s="77" t="s">
        <v>2773</v>
      </c>
      <c r="C465" s="78">
        <v>132661</v>
      </c>
      <c r="D465" s="82">
        <v>1106</v>
      </c>
      <c r="E465" s="80">
        <v>43532</v>
      </c>
      <c r="F465" s="81">
        <v>43535</v>
      </c>
      <c r="G465" s="82">
        <v>1435771</v>
      </c>
      <c r="H465" s="83">
        <v>6900</v>
      </c>
      <c r="I465" s="18">
        <v>6900</v>
      </c>
      <c r="J465" s="18">
        <f t="shared" si="8"/>
        <v>0</v>
      </c>
    </row>
    <row r="466" s="18" customFormat="1" ht="12.75" spans="1:10">
      <c r="A466" s="79">
        <v>29</v>
      </c>
      <c r="B466" s="77" t="s">
        <v>2774</v>
      </c>
      <c r="C466" s="78">
        <v>132663</v>
      </c>
      <c r="D466" s="82">
        <v>1312</v>
      </c>
      <c r="E466" s="80">
        <v>43532</v>
      </c>
      <c r="F466" s="81">
        <v>43535</v>
      </c>
      <c r="G466" s="82">
        <v>1457113</v>
      </c>
      <c r="H466" s="83">
        <v>5700</v>
      </c>
      <c r="I466" s="18">
        <v>5700</v>
      </c>
      <c r="J466" s="18">
        <f t="shared" si="8"/>
        <v>0</v>
      </c>
    </row>
    <row r="467" s="18" customFormat="1" ht="12.75" spans="1:10">
      <c r="A467" s="79">
        <v>30</v>
      </c>
      <c r="B467" s="77" t="s">
        <v>2764</v>
      </c>
      <c r="C467" s="78">
        <v>132745</v>
      </c>
      <c r="D467" s="82">
        <v>1901</v>
      </c>
      <c r="E467" s="80">
        <v>43531</v>
      </c>
      <c r="F467" s="81">
        <v>43536</v>
      </c>
      <c r="G467" s="82">
        <v>1455834</v>
      </c>
      <c r="H467" s="83">
        <v>9500</v>
      </c>
      <c r="I467" s="18">
        <v>9500</v>
      </c>
      <c r="J467" s="18">
        <f t="shared" si="8"/>
        <v>0</v>
      </c>
    </row>
    <row r="468" s="18" customFormat="1" ht="12.75" spans="1:10">
      <c r="A468" s="79">
        <v>31</v>
      </c>
      <c r="B468" s="77" t="s">
        <v>2280</v>
      </c>
      <c r="C468" s="78">
        <v>132749</v>
      </c>
      <c r="D468" s="82">
        <v>2407</v>
      </c>
      <c r="E468" s="80">
        <v>43534</v>
      </c>
      <c r="F468" s="81">
        <v>43536</v>
      </c>
      <c r="G468" s="82">
        <v>1457400</v>
      </c>
      <c r="H468" s="83">
        <v>3800</v>
      </c>
      <c r="I468" s="18">
        <v>3800</v>
      </c>
      <c r="J468" s="18">
        <f t="shared" si="8"/>
        <v>0</v>
      </c>
    </row>
    <row r="469" s="18" customFormat="1" ht="12.75" spans="1:10">
      <c r="A469" s="79">
        <v>32</v>
      </c>
      <c r="B469" s="77" t="s">
        <v>2765</v>
      </c>
      <c r="C469" s="78">
        <v>132793</v>
      </c>
      <c r="D469" s="79">
        <v>709</v>
      </c>
      <c r="E469" s="80">
        <v>43536</v>
      </c>
      <c r="F469" s="81">
        <v>43537</v>
      </c>
      <c r="G469" s="82">
        <v>1458734</v>
      </c>
      <c r="H469" s="83">
        <v>1900</v>
      </c>
      <c r="I469" s="18">
        <v>1900</v>
      </c>
      <c r="J469" s="18">
        <f t="shared" si="8"/>
        <v>0</v>
      </c>
    </row>
    <row r="470" s="18" customFormat="1" ht="12.75" spans="1:10">
      <c r="A470" s="79">
        <v>33</v>
      </c>
      <c r="B470" s="77" t="s">
        <v>2775</v>
      </c>
      <c r="C470" s="78">
        <v>132794</v>
      </c>
      <c r="D470" s="82">
        <v>1010</v>
      </c>
      <c r="E470" s="80">
        <v>43536</v>
      </c>
      <c r="F470" s="81">
        <v>43537</v>
      </c>
      <c r="G470" s="82">
        <v>1459536</v>
      </c>
      <c r="H470" s="83">
        <v>1900</v>
      </c>
      <c r="I470" s="18">
        <v>1900</v>
      </c>
      <c r="J470" s="18">
        <f t="shared" si="8"/>
        <v>0</v>
      </c>
    </row>
    <row r="471" s="18" customFormat="1" ht="12.75" spans="1:10">
      <c r="A471" s="79">
        <v>34</v>
      </c>
      <c r="B471" s="77" t="s">
        <v>2776</v>
      </c>
      <c r="C471" s="78">
        <v>132797</v>
      </c>
      <c r="D471" s="82">
        <v>1906</v>
      </c>
      <c r="E471" s="80">
        <v>43536</v>
      </c>
      <c r="F471" s="81">
        <v>43537</v>
      </c>
      <c r="G471" s="82">
        <v>1459501</v>
      </c>
      <c r="H471" s="83">
        <v>1900</v>
      </c>
      <c r="I471" s="18">
        <v>1900</v>
      </c>
      <c r="J471" s="18">
        <f t="shared" si="8"/>
        <v>0</v>
      </c>
    </row>
    <row r="472" s="18" customFormat="1" ht="13.5" spans="1:10">
      <c r="A472" s="79">
        <v>35</v>
      </c>
      <c r="B472" s="77" t="s">
        <v>2777</v>
      </c>
      <c r="C472" s="78">
        <v>132799</v>
      </c>
      <c r="D472" s="82">
        <v>2307</v>
      </c>
      <c r="E472" s="80">
        <v>43535</v>
      </c>
      <c r="F472" s="81">
        <v>43537</v>
      </c>
      <c r="G472" s="82">
        <v>1458197</v>
      </c>
      <c r="H472" s="83">
        <v>3800</v>
      </c>
      <c r="I472" s="18">
        <v>3800</v>
      </c>
      <c r="J472" s="18">
        <f t="shared" si="8"/>
        <v>0</v>
      </c>
    </row>
    <row r="473" s="19" customFormat="1" ht="14.25" spans="1:14">
      <c r="A473" s="107">
        <v>36</v>
      </c>
      <c r="B473" s="108" t="s">
        <v>2778</v>
      </c>
      <c r="C473" s="109">
        <v>132815</v>
      </c>
      <c r="D473" s="110" t="s">
        <v>108</v>
      </c>
      <c r="E473" s="111">
        <v>43536</v>
      </c>
      <c r="F473" s="112">
        <v>43537</v>
      </c>
      <c r="G473" s="113">
        <v>1459551</v>
      </c>
      <c r="H473" s="114">
        <v>2300</v>
      </c>
      <c r="I473" s="19" t="e">
        <v>#N/A</v>
      </c>
      <c r="J473" s="19" t="e">
        <f t="shared" si="8"/>
        <v>#N/A</v>
      </c>
      <c r="K473" s="133">
        <v>1459551</v>
      </c>
      <c r="L473" s="19" t="s">
        <v>2779</v>
      </c>
      <c r="N473" s="18"/>
    </row>
    <row r="474" s="18" customFormat="1" ht="12.75" spans="1:10">
      <c r="A474" s="79">
        <v>37</v>
      </c>
      <c r="B474" s="77" t="s">
        <v>2780</v>
      </c>
      <c r="C474" s="78">
        <v>132874</v>
      </c>
      <c r="D474" s="82">
        <v>1409</v>
      </c>
      <c r="E474" s="80">
        <v>43536</v>
      </c>
      <c r="F474" s="81">
        <v>43538</v>
      </c>
      <c r="G474" s="82">
        <v>1459997</v>
      </c>
      <c r="H474" s="83">
        <v>4600</v>
      </c>
      <c r="I474" s="18">
        <v>4600</v>
      </c>
      <c r="J474" s="18">
        <f t="shared" si="8"/>
        <v>0</v>
      </c>
    </row>
    <row r="475" s="18" customFormat="1" ht="12.75" spans="1:10">
      <c r="A475" s="79">
        <v>38</v>
      </c>
      <c r="B475" s="77" t="s">
        <v>2781</v>
      </c>
      <c r="C475" s="78">
        <v>132877</v>
      </c>
      <c r="D475" s="82">
        <v>1808</v>
      </c>
      <c r="E475" s="80">
        <v>43536</v>
      </c>
      <c r="F475" s="81">
        <v>43538</v>
      </c>
      <c r="G475" s="82">
        <v>1459513</v>
      </c>
      <c r="H475" s="83">
        <v>4600</v>
      </c>
      <c r="I475" s="18">
        <v>4600</v>
      </c>
      <c r="J475" s="18">
        <f t="shared" si="8"/>
        <v>0</v>
      </c>
    </row>
    <row r="476" s="18" customFormat="1" ht="12.75" spans="1:10">
      <c r="A476" s="79">
        <v>39</v>
      </c>
      <c r="B476" s="77" t="s">
        <v>2782</v>
      </c>
      <c r="C476" s="78">
        <v>132904</v>
      </c>
      <c r="D476" s="82">
        <v>1406</v>
      </c>
      <c r="E476" s="80">
        <v>43538</v>
      </c>
      <c r="F476" s="81">
        <v>43540</v>
      </c>
      <c r="G476" s="82">
        <v>1453762</v>
      </c>
      <c r="H476" s="83">
        <v>4600</v>
      </c>
      <c r="I476" s="18">
        <v>4600</v>
      </c>
      <c r="J476" s="18">
        <f t="shared" si="8"/>
        <v>0</v>
      </c>
    </row>
    <row r="477" s="18" customFormat="1" ht="12.75" spans="1:10">
      <c r="A477" s="79">
        <v>40</v>
      </c>
      <c r="B477" s="77" t="s">
        <v>2783</v>
      </c>
      <c r="C477" s="78">
        <v>132935</v>
      </c>
      <c r="D477" s="82">
        <v>1410</v>
      </c>
      <c r="E477" s="80">
        <v>43534</v>
      </c>
      <c r="F477" s="81">
        <v>43539</v>
      </c>
      <c r="G477" s="82">
        <v>1458004</v>
      </c>
      <c r="H477" s="83">
        <v>9500</v>
      </c>
      <c r="I477" s="18">
        <v>9500</v>
      </c>
      <c r="J477" s="18">
        <f t="shared" si="8"/>
        <v>0</v>
      </c>
    </row>
    <row r="478" s="18" customFormat="1" ht="12.75" spans="1:10">
      <c r="A478" s="79">
        <v>41</v>
      </c>
      <c r="B478" s="77" t="s">
        <v>2784</v>
      </c>
      <c r="C478" s="78">
        <v>133018</v>
      </c>
      <c r="D478" s="82">
        <v>1410</v>
      </c>
      <c r="E478" s="80">
        <v>43539</v>
      </c>
      <c r="F478" s="81">
        <v>43540</v>
      </c>
      <c r="G478" s="82">
        <v>1460105</v>
      </c>
      <c r="H478" s="83">
        <v>1900</v>
      </c>
      <c r="I478" s="18">
        <v>1900</v>
      </c>
      <c r="J478" s="18">
        <f t="shared" si="8"/>
        <v>0</v>
      </c>
    </row>
    <row r="479" s="18" customFormat="1" ht="12.75" spans="1:10">
      <c r="A479" s="79">
        <v>42</v>
      </c>
      <c r="B479" s="77" t="s">
        <v>2785</v>
      </c>
      <c r="C479" s="78">
        <v>133021</v>
      </c>
      <c r="D479" s="82">
        <v>2409</v>
      </c>
      <c r="E479" s="80">
        <v>43537</v>
      </c>
      <c r="F479" s="81">
        <v>43540</v>
      </c>
      <c r="G479" s="82">
        <v>1459025</v>
      </c>
      <c r="H479" s="83">
        <v>6900</v>
      </c>
      <c r="I479" s="18">
        <v>6900</v>
      </c>
      <c r="J479" s="18">
        <f t="shared" si="8"/>
        <v>0</v>
      </c>
    </row>
    <row r="480" s="18" customFormat="1" ht="12.75" spans="1:10">
      <c r="A480" s="79">
        <v>43</v>
      </c>
      <c r="B480" s="77" t="s">
        <v>2786</v>
      </c>
      <c r="C480" s="78">
        <v>133019</v>
      </c>
      <c r="D480" s="79">
        <v>712</v>
      </c>
      <c r="E480" s="80">
        <v>43539</v>
      </c>
      <c r="F480" s="81">
        <v>43541</v>
      </c>
      <c r="G480" s="82">
        <v>1451909</v>
      </c>
      <c r="H480" s="83">
        <v>5200</v>
      </c>
      <c r="I480" s="18">
        <v>5200</v>
      </c>
      <c r="J480" s="18">
        <f t="shared" si="8"/>
        <v>0</v>
      </c>
    </row>
    <row r="481" s="18" customFormat="1" ht="12.75" spans="1:10">
      <c r="A481" s="79">
        <v>44</v>
      </c>
      <c r="B481" s="77" t="s">
        <v>2787</v>
      </c>
      <c r="C481" s="78">
        <v>133051</v>
      </c>
      <c r="D481" s="79">
        <v>903</v>
      </c>
      <c r="E481" s="80">
        <v>43538</v>
      </c>
      <c r="F481" s="81">
        <v>43541</v>
      </c>
      <c r="G481" s="82">
        <v>1457354</v>
      </c>
      <c r="H481" s="83">
        <v>5700</v>
      </c>
      <c r="I481" s="18">
        <v>17100</v>
      </c>
      <c r="J481" s="18">
        <f t="shared" si="8"/>
        <v>-11400</v>
      </c>
    </row>
    <row r="482" s="18" customFormat="1" ht="12.75" spans="1:10">
      <c r="A482" s="79">
        <v>45</v>
      </c>
      <c r="B482" s="77" t="s">
        <v>2788</v>
      </c>
      <c r="C482" s="78">
        <v>133053</v>
      </c>
      <c r="D482" s="82">
        <v>1110</v>
      </c>
      <c r="E482" s="80">
        <v>43538</v>
      </c>
      <c r="F482" s="81">
        <v>43541</v>
      </c>
      <c r="G482" s="82">
        <v>1457354</v>
      </c>
      <c r="H482" s="83">
        <v>5700</v>
      </c>
      <c r="J482" s="18">
        <f t="shared" si="8"/>
        <v>5700</v>
      </c>
    </row>
    <row r="483" s="18" customFormat="1" ht="12.75" spans="1:10">
      <c r="A483" s="79">
        <v>46</v>
      </c>
      <c r="B483" s="77" t="s">
        <v>2789</v>
      </c>
      <c r="C483" s="78">
        <v>133056</v>
      </c>
      <c r="D483" s="82">
        <v>1409</v>
      </c>
      <c r="E483" s="80">
        <v>43538</v>
      </c>
      <c r="F483" s="81">
        <v>43541</v>
      </c>
      <c r="G483" s="82">
        <v>1457354</v>
      </c>
      <c r="H483" s="83">
        <v>5700</v>
      </c>
      <c r="J483" s="18">
        <f t="shared" si="8"/>
        <v>5700</v>
      </c>
    </row>
    <row r="484" s="18" customFormat="1" ht="12.75" spans="1:10">
      <c r="A484" s="79">
        <v>47</v>
      </c>
      <c r="B484" s="77" t="s">
        <v>2775</v>
      </c>
      <c r="C484" s="78">
        <v>133057</v>
      </c>
      <c r="D484" s="82">
        <v>1410</v>
      </c>
      <c r="E484" s="80">
        <v>43540</v>
      </c>
      <c r="F484" s="81">
        <v>43541</v>
      </c>
      <c r="G484" s="82">
        <v>1460185</v>
      </c>
      <c r="H484" s="83">
        <v>1900</v>
      </c>
      <c r="I484" s="18">
        <v>1900</v>
      </c>
      <c r="J484" s="18">
        <f t="shared" si="8"/>
        <v>0</v>
      </c>
    </row>
    <row r="485" s="18" customFormat="1" ht="12.75" spans="1:10">
      <c r="A485" s="79">
        <v>48</v>
      </c>
      <c r="B485" s="77" t="s">
        <v>2790</v>
      </c>
      <c r="C485" s="78">
        <v>133059</v>
      </c>
      <c r="D485" s="82">
        <v>1507</v>
      </c>
      <c r="E485" s="80">
        <v>43535</v>
      </c>
      <c r="F485" s="81">
        <v>43541</v>
      </c>
      <c r="G485" s="82">
        <v>1457940</v>
      </c>
      <c r="H485" s="83">
        <v>11400</v>
      </c>
      <c r="I485" s="18">
        <v>11400</v>
      </c>
      <c r="J485" s="18">
        <f t="shared" si="8"/>
        <v>0</v>
      </c>
    </row>
    <row r="486" s="18" customFormat="1" ht="12.75" spans="1:10">
      <c r="A486" s="79">
        <v>49</v>
      </c>
      <c r="B486" s="77" t="s">
        <v>306</v>
      </c>
      <c r="C486" s="78">
        <v>133060</v>
      </c>
      <c r="D486" s="82">
        <v>1602</v>
      </c>
      <c r="E486" s="80">
        <v>43536</v>
      </c>
      <c r="F486" s="81">
        <v>43541</v>
      </c>
      <c r="G486" s="82">
        <v>1459074</v>
      </c>
      <c r="H486" s="83">
        <v>18500</v>
      </c>
      <c r="I486" s="18">
        <v>18500</v>
      </c>
      <c r="J486" s="18">
        <f t="shared" si="8"/>
        <v>0</v>
      </c>
    </row>
    <row r="487" s="18" customFormat="1" ht="12.75" spans="1:10">
      <c r="A487" s="79">
        <v>50</v>
      </c>
      <c r="B487" s="77" t="s">
        <v>2791</v>
      </c>
      <c r="C487" s="78">
        <v>133061</v>
      </c>
      <c r="D487" s="82">
        <v>1901</v>
      </c>
      <c r="E487" s="80">
        <v>43539</v>
      </c>
      <c r="F487" s="81">
        <v>43541</v>
      </c>
      <c r="G487" s="82">
        <v>1452339</v>
      </c>
      <c r="H487" s="83">
        <v>5200</v>
      </c>
      <c r="I487" s="18">
        <v>5200</v>
      </c>
      <c r="J487" s="18">
        <f t="shared" si="8"/>
        <v>0</v>
      </c>
    </row>
    <row r="488" s="18" customFormat="1" ht="12.75" spans="1:10">
      <c r="A488" s="79">
        <v>51</v>
      </c>
      <c r="B488" s="77" t="s">
        <v>2280</v>
      </c>
      <c r="C488" s="78">
        <v>133067</v>
      </c>
      <c r="D488" s="82">
        <v>2311</v>
      </c>
      <c r="E488" s="80">
        <v>43536</v>
      </c>
      <c r="F488" s="81">
        <v>43541</v>
      </c>
      <c r="G488" s="82">
        <v>1459107</v>
      </c>
      <c r="H488" s="83">
        <v>16000</v>
      </c>
      <c r="I488" s="18">
        <v>16000</v>
      </c>
      <c r="J488" s="18">
        <f t="shared" si="8"/>
        <v>0</v>
      </c>
    </row>
    <row r="489" s="18" customFormat="1" ht="12.75" spans="1:10">
      <c r="A489" s="79">
        <v>52</v>
      </c>
      <c r="B489" s="77" t="s">
        <v>73</v>
      </c>
      <c r="C489" s="78">
        <v>133070</v>
      </c>
      <c r="D489" s="82">
        <v>2411</v>
      </c>
      <c r="E489" s="80">
        <v>43538</v>
      </c>
      <c r="F489" s="81">
        <v>43541</v>
      </c>
      <c r="G489" s="82">
        <v>1435628</v>
      </c>
      <c r="H489" s="83">
        <v>7800</v>
      </c>
      <c r="I489" s="18">
        <v>7800</v>
      </c>
      <c r="J489" s="18">
        <f t="shared" si="8"/>
        <v>0</v>
      </c>
    </row>
    <row r="490" s="18" customFormat="1" ht="12.75" spans="1:10">
      <c r="A490" s="79">
        <v>53</v>
      </c>
      <c r="B490" s="77" t="s">
        <v>2792</v>
      </c>
      <c r="C490" s="78">
        <v>133147</v>
      </c>
      <c r="D490" s="82">
        <v>1401</v>
      </c>
      <c r="E490" s="80">
        <v>43540</v>
      </c>
      <c r="F490" s="81">
        <v>43542</v>
      </c>
      <c r="G490" s="82">
        <v>1455359</v>
      </c>
      <c r="H490" s="83">
        <v>4600</v>
      </c>
      <c r="I490" s="18">
        <v>4600</v>
      </c>
      <c r="J490" s="18">
        <f t="shared" si="8"/>
        <v>0</v>
      </c>
    </row>
    <row r="491" s="18" customFormat="1" ht="12.75" spans="1:10">
      <c r="A491" s="79">
        <v>54</v>
      </c>
      <c r="B491" s="77" t="s">
        <v>2793</v>
      </c>
      <c r="C491" s="78">
        <v>133148</v>
      </c>
      <c r="D491" s="82">
        <v>1708</v>
      </c>
      <c r="E491" s="80">
        <v>43538</v>
      </c>
      <c r="F491" s="81">
        <v>43542</v>
      </c>
      <c r="G491" s="82">
        <v>1454782</v>
      </c>
      <c r="H491" s="83">
        <v>17200</v>
      </c>
      <c r="I491" s="18">
        <v>17200</v>
      </c>
      <c r="J491" s="18">
        <f t="shared" si="8"/>
        <v>0</v>
      </c>
    </row>
    <row r="492" s="18" customFormat="1" ht="12.75" spans="1:10">
      <c r="A492" s="79">
        <v>55</v>
      </c>
      <c r="B492" s="77" t="s">
        <v>2794</v>
      </c>
      <c r="C492" s="78">
        <v>133183</v>
      </c>
      <c r="D492" s="79">
        <v>711</v>
      </c>
      <c r="E492" s="80">
        <v>43538</v>
      </c>
      <c r="F492" s="81">
        <v>43543</v>
      </c>
      <c r="G492" s="82">
        <v>1457597</v>
      </c>
      <c r="H492" s="83">
        <v>9500</v>
      </c>
      <c r="I492" s="18">
        <v>9500</v>
      </c>
      <c r="J492" s="18">
        <f t="shared" si="8"/>
        <v>0</v>
      </c>
    </row>
    <row r="493" s="18" customFormat="1" ht="12.75" spans="1:10">
      <c r="A493" s="79">
        <v>56</v>
      </c>
      <c r="B493" s="77" t="s">
        <v>2795</v>
      </c>
      <c r="C493" s="78">
        <v>133185</v>
      </c>
      <c r="D493" s="82">
        <v>1009</v>
      </c>
      <c r="E493" s="80">
        <v>43542</v>
      </c>
      <c r="F493" s="81">
        <v>43543</v>
      </c>
      <c r="G493" s="82">
        <v>1463308</v>
      </c>
      <c r="H493" s="83">
        <v>1900</v>
      </c>
      <c r="I493" s="18">
        <v>1900</v>
      </c>
      <c r="J493" s="18">
        <f t="shared" si="8"/>
        <v>0</v>
      </c>
    </row>
    <row r="494" s="18" customFormat="1" ht="12.75" spans="1:10">
      <c r="A494" s="79">
        <v>57</v>
      </c>
      <c r="B494" s="77" t="s">
        <v>2796</v>
      </c>
      <c r="C494" s="78">
        <v>133190</v>
      </c>
      <c r="D494" s="82">
        <v>2009</v>
      </c>
      <c r="E494" s="80">
        <v>43541</v>
      </c>
      <c r="F494" s="81">
        <v>43543</v>
      </c>
      <c r="G494" s="82">
        <v>1462049</v>
      </c>
      <c r="H494" s="83">
        <v>3800</v>
      </c>
      <c r="I494" s="18">
        <v>3800</v>
      </c>
      <c r="J494" s="18">
        <f t="shared" si="8"/>
        <v>0</v>
      </c>
    </row>
    <row r="495" s="18" customFormat="1" ht="12.75" spans="1:10">
      <c r="A495" s="79">
        <v>58</v>
      </c>
      <c r="B495" s="77" t="s">
        <v>2797</v>
      </c>
      <c r="C495" s="78">
        <v>133203</v>
      </c>
      <c r="D495" s="82">
        <v>1406</v>
      </c>
      <c r="E495" s="80">
        <v>43541</v>
      </c>
      <c r="F495" s="81">
        <v>43543</v>
      </c>
      <c r="G495" s="82">
        <v>1463124</v>
      </c>
      <c r="H495" s="83">
        <v>4600</v>
      </c>
      <c r="I495" s="18">
        <v>4600</v>
      </c>
      <c r="J495" s="18">
        <f t="shared" si="8"/>
        <v>0</v>
      </c>
    </row>
    <row r="496" s="18" customFormat="1" ht="12.75" spans="1:10">
      <c r="A496" s="79">
        <v>59</v>
      </c>
      <c r="B496" s="77" t="s">
        <v>2770</v>
      </c>
      <c r="C496" s="78">
        <v>133233</v>
      </c>
      <c r="D496" s="82">
        <v>1001</v>
      </c>
      <c r="E496" s="80">
        <v>43534</v>
      </c>
      <c r="F496" s="81">
        <v>43544</v>
      </c>
      <c r="G496" s="82">
        <v>1458309</v>
      </c>
      <c r="H496" s="83">
        <v>19000</v>
      </c>
      <c r="I496" s="18">
        <v>19000</v>
      </c>
      <c r="J496" s="18">
        <f t="shared" si="8"/>
        <v>0</v>
      </c>
    </row>
    <row r="497" s="18" customFormat="1" ht="12.75" spans="1:10">
      <c r="A497" s="79">
        <v>60</v>
      </c>
      <c r="B497" s="77" t="s">
        <v>2795</v>
      </c>
      <c r="C497" s="78">
        <v>133235</v>
      </c>
      <c r="D497" s="82">
        <v>1009</v>
      </c>
      <c r="E497" s="80">
        <v>43543</v>
      </c>
      <c r="F497" s="81">
        <v>43544</v>
      </c>
      <c r="G497" s="82">
        <v>1464562</v>
      </c>
      <c r="H497" s="83">
        <v>1900</v>
      </c>
      <c r="I497" s="18">
        <v>1900</v>
      </c>
      <c r="J497" s="18">
        <f t="shared" si="8"/>
        <v>0</v>
      </c>
    </row>
    <row r="498" s="18" customFormat="1" ht="12.75" spans="1:10">
      <c r="A498" s="79">
        <v>61</v>
      </c>
      <c r="B498" s="77" t="s">
        <v>690</v>
      </c>
      <c r="C498" s="78">
        <v>133236</v>
      </c>
      <c r="D498" s="82">
        <v>1501</v>
      </c>
      <c r="E498" s="80">
        <v>43540</v>
      </c>
      <c r="F498" s="81">
        <v>43544</v>
      </c>
      <c r="G498" s="82">
        <v>1461696</v>
      </c>
      <c r="H498" s="83">
        <v>8000</v>
      </c>
      <c r="I498" s="18">
        <v>8000</v>
      </c>
      <c r="J498" s="18">
        <f t="shared" si="8"/>
        <v>0</v>
      </c>
    </row>
    <row r="499" s="18" customFormat="1" ht="12.75" spans="1:10">
      <c r="A499" s="79">
        <v>62</v>
      </c>
      <c r="B499" s="77" t="s">
        <v>2798</v>
      </c>
      <c r="C499" s="78">
        <v>133237</v>
      </c>
      <c r="D499" s="82">
        <v>2309</v>
      </c>
      <c r="E499" s="80">
        <v>43543</v>
      </c>
      <c r="F499" s="81">
        <v>43544</v>
      </c>
      <c r="G499" s="82">
        <v>1463296</v>
      </c>
      <c r="H499" s="83">
        <v>1900</v>
      </c>
      <c r="I499" s="18">
        <v>1900</v>
      </c>
      <c r="J499" s="18">
        <f t="shared" si="8"/>
        <v>0</v>
      </c>
    </row>
    <row r="500" s="18" customFormat="1" ht="12.75" spans="1:10">
      <c r="A500" s="79">
        <v>63</v>
      </c>
      <c r="B500" s="77" t="s">
        <v>2794</v>
      </c>
      <c r="C500" s="78">
        <v>133273</v>
      </c>
      <c r="D500" s="79">
        <v>711</v>
      </c>
      <c r="E500" s="80">
        <v>43543</v>
      </c>
      <c r="F500" s="81">
        <v>43545</v>
      </c>
      <c r="G500" s="82">
        <v>1463790</v>
      </c>
      <c r="H500" s="83">
        <v>4600</v>
      </c>
      <c r="I500" s="18">
        <v>4600</v>
      </c>
      <c r="J500" s="18">
        <f t="shared" si="8"/>
        <v>0</v>
      </c>
    </row>
    <row r="501" s="18" customFormat="1" ht="12.75" spans="1:10">
      <c r="A501" s="79">
        <v>64</v>
      </c>
      <c r="B501" s="77" t="s">
        <v>2799</v>
      </c>
      <c r="C501" s="78">
        <v>133276</v>
      </c>
      <c r="D501" s="82">
        <v>2410</v>
      </c>
      <c r="E501" s="80">
        <v>43542</v>
      </c>
      <c r="F501" s="81">
        <v>43545</v>
      </c>
      <c r="G501" s="82">
        <v>1463344</v>
      </c>
      <c r="H501" s="83">
        <v>5700</v>
      </c>
      <c r="I501" s="18">
        <v>5700</v>
      </c>
      <c r="J501" s="18">
        <f t="shared" si="8"/>
        <v>0</v>
      </c>
    </row>
    <row r="502" s="18" customFormat="1" ht="12.75" spans="1:10">
      <c r="A502" s="79">
        <v>65</v>
      </c>
      <c r="B502" s="77" t="s">
        <v>2800</v>
      </c>
      <c r="C502" s="78">
        <v>133278</v>
      </c>
      <c r="D502" s="82">
        <v>1010</v>
      </c>
      <c r="E502" s="80">
        <v>43544</v>
      </c>
      <c r="F502" s="81">
        <v>43545</v>
      </c>
      <c r="G502" s="82">
        <v>1442145</v>
      </c>
      <c r="H502" s="83">
        <v>2600</v>
      </c>
      <c r="I502" s="18">
        <v>2600</v>
      </c>
      <c r="J502" s="18">
        <f t="shared" ref="J502:J565" si="9">H502-I502</f>
        <v>0</v>
      </c>
    </row>
    <row r="503" s="18" customFormat="1" ht="12.75" spans="1:10">
      <c r="A503" s="79">
        <v>66</v>
      </c>
      <c r="B503" s="77" t="s">
        <v>2775</v>
      </c>
      <c r="C503" s="78">
        <v>133281</v>
      </c>
      <c r="D503" s="82">
        <v>1410</v>
      </c>
      <c r="E503" s="80">
        <v>43544</v>
      </c>
      <c r="F503" s="81">
        <v>43545</v>
      </c>
      <c r="G503" s="82">
        <v>1460118</v>
      </c>
      <c r="H503" s="83">
        <v>1900</v>
      </c>
      <c r="I503" s="18">
        <v>1900</v>
      </c>
      <c r="J503" s="18">
        <f t="shared" si="9"/>
        <v>0</v>
      </c>
    </row>
    <row r="504" s="18" customFormat="1" ht="12.75" spans="1:10">
      <c r="A504" s="79">
        <v>67</v>
      </c>
      <c r="B504" s="77" t="s">
        <v>2801</v>
      </c>
      <c r="C504" s="78">
        <v>133357</v>
      </c>
      <c r="D504" s="82">
        <v>1212</v>
      </c>
      <c r="E504" s="80">
        <v>43539</v>
      </c>
      <c r="F504" s="81">
        <v>43546</v>
      </c>
      <c r="G504" s="82">
        <v>1460188</v>
      </c>
      <c r="H504" s="83">
        <v>13900</v>
      </c>
      <c r="I504" s="18">
        <v>13900</v>
      </c>
      <c r="J504" s="18">
        <f t="shared" si="9"/>
        <v>0</v>
      </c>
    </row>
    <row r="505" s="18" customFormat="1" ht="12.75" spans="1:10">
      <c r="A505" s="79">
        <v>68</v>
      </c>
      <c r="B505" s="77" t="s">
        <v>241</v>
      </c>
      <c r="C505" s="78">
        <v>133358</v>
      </c>
      <c r="D505" s="82">
        <v>1507</v>
      </c>
      <c r="E505" s="80">
        <v>43545</v>
      </c>
      <c r="F505" s="81">
        <v>43546</v>
      </c>
      <c r="G505" s="82">
        <v>1465263</v>
      </c>
      <c r="H505" s="83">
        <v>1900</v>
      </c>
      <c r="I505" s="18">
        <v>1900</v>
      </c>
      <c r="J505" s="18">
        <f t="shared" si="9"/>
        <v>0</v>
      </c>
    </row>
    <row r="506" s="18" customFormat="1" ht="12.75" spans="1:10">
      <c r="A506" s="79">
        <v>69</v>
      </c>
      <c r="B506" s="77" t="s">
        <v>443</v>
      </c>
      <c r="C506" s="78">
        <v>133359</v>
      </c>
      <c r="D506" s="82">
        <v>1605</v>
      </c>
      <c r="E506" s="80">
        <v>43543</v>
      </c>
      <c r="F506" s="81">
        <v>43546</v>
      </c>
      <c r="G506" s="82">
        <v>1458138</v>
      </c>
      <c r="H506" s="83">
        <v>5700</v>
      </c>
      <c r="I506" s="18">
        <v>5700</v>
      </c>
      <c r="J506" s="18">
        <f t="shared" si="9"/>
        <v>0</v>
      </c>
    </row>
    <row r="507" s="18" customFormat="1" ht="12.75" spans="1:10">
      <c r="A507" s="79">
        <v>70</v>
      </c>
      <c r="B507" s="77" t="s">
        <v>2776</v>
      </c>
      <c r="C507" s="78">
        <v>133360</v>
      </c>
      <c r="D507" s="82">
        <v>1906</v>
      </c>
      <c r="E507" s="80">
        <v>43543</v>
      </c>
      <c r="F507" s="81">
        <v>43546</v>
      </c>
      <c r="G507" s="82">
        <v>1464042</v>
      </c>
      <c r="H507" s="83">
        <v>5700</v>
      </c>
      <c r="I507" s="18">
        <v>5700</v>
      </c>
      <c r="J507" s="18">
        <f t="shared" si="9"/>
        <v>0</v>
      </c>
    </row>
    <row r="508" s="18" customFormat="1" ht="12.75" spans="1:10">
      <c r="A508" s="79">
        <v>71</v>
      </c>
      <c r="B508" s="115" t="s">
        <v>2802</v>
      </c>
      <c r="C508" s="116">
        <v>133361</v>
      </c>
      <c r="D508" s="117">
        <v>1909</v>
      </c>
      <c r="E508" s="118">
        <v>43543</v>
      </c>
      <c r="F508" s="119">
        <v>43546</v>
      </c>
      <c r="G508" s="117">
        <v>1463355</v>
      </c>
      <c r="H508" s="120">
        <v>9600</v>
      </c>
      <c r="I508" s="18">
        <v>9600</v>
      </c>
      <c r="J508" s="18">
        <f t="shared" si="9"/>
        <v>0</v>
      </c>
    </row>
    <row r="509" s="19" customFormat="1" ht="13.5" spans="1:14">
      <c r="A509" s="121">
        <v>72</v>
      </c>
      <c r="B509" s="108" t="s">
        <v>2803</v>
      </c>
      <c r="C509" s="122">
        <v>133362</v>
      </c>
      <c r="D509" s="123">
        <v>1412</v>
      </c>
      <c r="E509" s="124">
        <v>43545</v>
      </c>
      <c r="F509" s="125">
        <v>43546</v>
      </c>
      <c r="G509" s="123">
        <v>1461495</v>
      </c>
      <c r="H509" s="126">
        <v>1900</v>
      </c>
      <c r="I509" s="19">
        <v>4600</v>
      </c>
      <c r="J509" s="19">
        <f t="shared" si="9"/>
        <v>-2700</v>
      </c>
      <c r="K509" s="134">
        <v>1461495</v>
      </c>
      <c r="L509" s="19" t="s">
        <v>2804</v>
      </c>
      <c r="N509" s="18"/>
    </row>
    <row r="510" s="18" customFormat="1" ht="12.75" spans="1:10">
      <c r="A510" s="127">
        <v>73</v>
      </c>
      <c r="B510" s="77" t="s">
        <v>2805</v>
      </c>
      <c r="C510" s="128">
        <v>133408</v>
      </c>
      <c r="D510" s="129">
        <v>1004</v>
      </c>
      <c r="E510" s="130">
        <v>43545</v>
      </c>
      <c r="F510" s="131">
        <v>43547</v>
      </c>
      <c r="G510" s="129">
        <v>1459491</v>
      </c>
      <c r="H510" s="132">
        <v>4600</v>
      </c>
      <c r="I510" s="18">
        <v>4600</v>
      </c>
      <c r="J510" s="18">
        <f t="shared" si="9"/>
        <v>0</v>
      </c>
    </row>
    <row r="511" s="18" customFormat="1" ht="12.75" spans="1:10">
      <c r="A511" s="127">
        <v>74</v>
      </c>
      <c r="B511" s="77" t="s">
        <v>2806</v>
      </c>
      <c r="C511" s="128">
        <v>133412</v>
      </c>
      <c r="D511" s="129">
        <v>1512</v>
      </c>
      <c r="E511" s="130">
        <v>43546</v>
      </c>
      <c r="F511" s="131">
        <v>43547</v>
      </c>
      <c r="G511" s="129">
        <v>1455354</v>
      </c>
      <c r="H511" s="132">
        <v>2300</v>
      </c>
      <c r="I511" s="18">
        <v>2300</v>
      </c>
      <c r="J511" s="18">
        <f t="shared" si="9"/>
        <v>0</v>
      </c>
    </row>
    <row r="512" s="18" customFormat="1" ht="12.75" spans="1:10">
      <c r="A512" s="127">
        <v>75</v>
      </c>
      <c r="B512" s="77" t="s">
        <v>2807</v>
      </c>
      <c r="C512" s="128">
        <v>133419</v>
      </c>
      <c r="D512" s="129">
        <v>2702</v>
      </c>
      <c r="E512" s="130">
        <v>43543</v>
      </c>
      <c r="F512" s="131">
        <v>43547</v>
      </c>
      <c r="G512" s="129">
        <v>1432538</v>
      </c>
      <c r="H512" s="132">
        <v>24800</v>
      </c>
      <c r="I512" s="18">
        <v>24800</v>
      </c>
      <c r="J512" s="18">
        <f t="shared" si="9"/>
        <v>0</v>
      </c>
    </row>
    <row r="513" s="18" customFormat="1" ht="12.75" spans="1:10">
      <c r="A513" s="127">
        <v>76</v>
      </c>
      <c r="B513" s="77" t="s">
        <v>2808</v>
      </c>
      <c r="C513" s="128">
        <v>133459</v>
      </c>
      <c r="D513" s="127">
        <v>704</v>
      </c>
      <c r="E513" s="130">
        <v>43546</v>
      </c>
      <c r="F513" s="131">
        <v>43548</v>
      </c>
      <c r="G513" s="129">
        <v>1450541</v>
      </c>
      <c r="H513" s="132">
        <v>5200</v>
      </c>
      <c r="I513" s="18">
        <v>5200</v>
      </c>
      <c r="J513" s="18">
        <f t="shared" si="9"/>
        <v>0</v>
      </c>
    </row>
    <row r="514" s="18" customFormat="1" ht="12.75" spans="1:10">
      <c r="A514" s="127">
        <v>77</v>
      </c>
      <c r="B514" s="77" t="s">
        <v>2809</v>
      </c>
      <c r="C514" s="128">
        <v>133463</v>
      </c>
      <c r="D514" s="129">
        <v>1601</v>
      </c>
      <c r="E514" s="130">
        <v>43546</v>
      </c>
      <c r="F514" s="131">
        <v>43548</v>
      </c>
      <c r="G514" s="129">
        <v>1466555</v>
      </c>
      <c r="H514" s="132">
        <v>3800</v>
      </c>
      <c r="I514" s="18">
        <v>3800</v>
      </c>
      <c r="J514" s="18">
        <f t="shared" si="9"/>
        <v>0</v>
      </c>
    </row>
    <row r="515" s="18" customFormat="1" ht="12.75" spans="1:10">
      <c r="A515" s="127">
        <v>78</v>
      </c>
      <c r="B515" s="77" t="s">
        <v>2785</v>
      </c>
      <c r="C515" s="128">
        <v>133464</v>
      </c>
      <c r="D515" s="129">
        <v>1610</v>
      </c>
      <c r="E515" s="130">
        <v>43540</v>
      </c>
      <c r="F515" s="131">
        <v>43548</v>
      </c>
      <c r="G515" s="129">
        <v>1461861</v>
      </c>
      <c r="H515" s="132">
        <v>18900</v>
      </c>
      <c r="I515" s="18">
        <v>18900</v>
      </c>
      <c r="J515" s="18">
        <f t="shared" si="9"/>
        <v>0</v>
      </c>
    </row>
    <row r="516" s="18" customFormat="1" ht="12.75" spans="1:10">
      <c r="A516" s="127">
        <v>79</v>
      </c>
      <c r="B516" s="77" t="s">
        <v>2810</v>
      </c>
      <c r="C516" s="128">
        <v>133466</v>
      </c>
      <c r="D516" s="129">
        <v>2012</v>
      </c>
      <c r="E516" s="130">
        <v>43546</v>
      </c>
      <c r="F516" s="131">
        <v>43548</v>
      </c>
      <c r="G516" s="129">
        <v>1456828</v>
      </c>
      <c r="H516" s="132">
        <v>3800</v>
      </c>
      <c r="I516" s="18">
        <v>3800</v>
      </c>
      <c r="J516" s="18">
        <f t="shared" si="9"/>
        <v>0</v>
      </c>
    </row>
    <row r="517" s="18" customFormat="1" ht="12.75" spans="1:10">
      <c r="A517" s="127">
        <v>80</v>
      </c>
      <c r="B517" s="77" t="s">
        <v>2811</v>
      </c>
      <c r="C517" s="128">
        <v>133502</v>
      </c>
      <c r="D517" s="127">
        <v>901</v>
      </c>
      <c r="E517" s="130">
        <v>43543</v>
      </c>
      <c r="F517" s="131">
        <v>43549</v>
      </c>
      <c r="G517" s="129">
        <v>1464114</v>
      </c>
      <c r="H517" s="132">
        <v>14300</v>
      </c>
      <c r="I517" s="18">
        <v>14300</v>
      </c>
      <c r="J517" s="18">
        <f t="shared" si="9"/>
        <v>0</v>
      </c>
    </row>
    <row r="518" s="18" customFormat="1" ht="12.75" spans="1:10">
      <c r="A518" s="127">
        <v>81</v>
      </c>
      <c r="B518" s="77" t="s">
        <v>2812</v>
      </c>
      <c r="C518" s="128">
        <v>133503</v>
      </c>
      <c r="D518" s="129">
        <v>1009</v>
      </c>
      <c r="E518" s="130">
        <v>43544</v>
      </c>
      <c r="F518" s="131">
        <v>43549</v>
      </c>
      <c r="G518" s="129">
        <v>1459134</v>
      </c>
      <c r="H518" s="132">
        <v>9500</v>
      </c>
      <c r="I518" s="18">
        <v>9500</v>
      </c>
      <c r="J518" s="18">
        <f t="shared" si="9"/>
        <v>0</v>
      </c>
    </row>
    <row r="519" s="18" customFormat="1" ht="12.75" spans="1:10">
      <c r="A519" s="127">
        <v>82</v>
      </c>
      <c r="B519" s="77" t="s">
        <v>2322</v>
      </c>
      <c r="C519" s="128">
        <v>133504</v>
      </c>
      <c r="D519" s="129">
        <v>1309</v>
      </c>
      <c r="E519" s="130">
        <v>43544</v>
      </c>
      <c r="F519" s="131">
        <v>43549</v>
      </c>
      <c r="G519" s="129">
        <v>1457041</v>
      </c>
      <c r="H519" s="132">
        <v>9500</v>
      </c>
      <c r="I519" s="18">
        <v>9500</v>
      </c>
      <c r="J519" s="18">
        <f t="shared" si="9"/>
        <v>0</v>
      </c>
    </row>
    <row r="520" s="18" customFormat="1" ht="12.75" spans="1:10">
      <c r="A520" s="127">
        <v>83</v>
      </c>
      <c r="B520" s="77" t="s">
        <v>1068</v>
      </c>
      <c r="C520" s="128">
        <v>133506</v>
      </c>
      <c r="D520" s="129">
        <v>1509</v>
      </c>
      <c r="E520" s="130">
        <v>43542</v>
      </c>
      <c r="F520" s="131">
        <v>43549</v>
      </c>
      <c r="G520" s="129">
        <v>1463053</v>
      </c>
      <c r="H520" s="132">
        <v>13300</v>
      </c>
      <c r="I520" s="18">
        <v>13300</v>
      </c>
      <c r="J520" s="18">
        <f t="shared" si="9"/>
        <v>0</v>
      </c>
    </row>
    <row r="521" s="18" customFormat="1" ht="12.75" spans="1:10">
      <c r="A521" s="127">
        <v>84</v>
      </c>
      <c r="B521" s="77" t="s">
        <v>2793</v>
      </c>
      <c r="C521" s="128">
        <v>133507</v>
      </c>
      <c r="D521" s="129">
        <v>1708</v>
      </c>
      <c r="E521" s="130">
        <v>43547</v>
      </c>
      <c r="F521" s="131">
        <v>43549</v>
      </c>
      <c r="G521" s="129">
        <v>1462311</v>
      </c>
      <c r="H521" s="132">
        <v>8600</v>
      </c>
      <c r="I521" s="18">
        <v>8600</v>
      </c>
      <c r="J521" s="18">
        <f t="shared" si="9"/>
        <v>0</v>
      </c>
    </row>
    <row r="522" s="18" customFormat="1" ht="12.75" spans="1:10">
      <c r="A522" s="127">
        <v>85</v>
      </c>
      <c r="B522" s="77" t="s">
        <v>2813</v>
      </c>
      <c r="C522" s="128">
        <v>133575</v>
      </c>
      <c r="D522" s="127">
        <v>704</v>
      </c>
      <c r="E522" s="130">
        <v>43548</v>
      </c>
      <c r="F522" s="131">
        <v>43550</v>
      </c>
      <c r="G522" s="129">
        <v>1459498</v>
      </c>
      <c r="H522" s="132">
        <v>4600</v>
      </c>
      <c r="I522" s="18">
        <v>4600</v>
      </c>
      <c r="J522" s="18">
        <f t="shared" si="9"/>
        <v>0</v>
      </c>
    </row>
    <row r="523" s="20" customFormat="1" ht="12.75" spans="1:14">
      <c r="A523" s="135">
        <v>86</v>
      </c>
      <c r="B523" s="136" t="s">
        <v>2814</v>
      </c>
      <c r="C523" s="137">
        <v>133589</v>
      </c>
      <c r="D523" s="138" t="s">
        <v>108</v>
      </c>
      <c r="E523" s="139">
        <v>43549</v>
      </c>
      <c r="F523" s="140">
        <v>43550</v>
      </c>
      <c r="G523" s="141">
        <v>1462051</v>
      </c>
      <c r="H523" s="142">
        <v>1900</v>
      </c>
      <c r="I523" s="20">
        <v>3800</v>
      </c>
      <c r="J523" s="20">
        <f t="shared" si="9"/>
        <v>-1900</v>
      </c>
      <c r="L523" s="143" t="s">
        <v>2815</v>
      </c>
      <c r="N523" s="18"/>
    </row>
    <row r="524" s="18" customFormat="1" ht="12.75" spans="1:10">
      <c r="A524" s="127">
        <v>87</v>
      </c>
      <c r="B524" s="77" t="s">
        <v>2816</v>
      </c>
      <c r="C524" s="128">
        <v>133611</v>
      </c>
      <c r="D524" s="127">
        <v>607</v>
      </c>
      <c r="E524" s="130">
        <v>43549</v>
      </c>
      <c r="F524" s="131">
        <v>43551</v>
      </c>
      <c r="G524" s="129">
        <v>1456848</v>
      </c>
      <c r="H524" s="132">
        <v>4600</v>
      </c>
      <c r="I524" s="18">
        <v>4600</v>
      </c>
      <c r="J524" s="18">
        <f t="shared" si="9"/>
        <v>0</v>
      </c>
    </row>
    <row r="525" s="18" customFormat="1" ht="12.75" spans="1:10">
      <c r="A525" s="127">
        <v>88</v>
      </c>
      <c r="B525" s="77" t="s">
        <v>2813</v>
      </c>
      <c r="C525" s="128">
        <v>133612</v>
      </c>
      <c r="D525" s="127">
        <v>704</v>
      </c>
      <c r="E525" s="130">
        <v>43550</v>
      </c>
      <c r="F525" s="131">
        <v>43551</v>
      </c>
      <c r="G525" s="129">
        <v>1459643</v>
      </c>
      <c r="H525" s="132">
        <v>1900</v>
      </c>
      <c r="I525" s="18">
        <v>1900</v>
      </c>
      <c r="J525" s="18">
        <f t="shared" si="9"/>
        <v>0</v>
      </c>
    </row>
    <row r="526" s="18" customFormat="1" ht="12.75" spans="1:10">
      <c r="A526" s="127">
        <v>89</v>
      </c>
      <c r="B526" s="77" t="s">
        <v>2280</v>
      </c>
      <c r="C526" s="128">
        <v>133616</v>
      </c>
      <c r="D526" s="129">
        <v>2011</v>
      </c>
      <c r="E526" s="130">
        <v>43549</v>
      </c>
      <c r="F526" s="131">
        <v>43551</v>
      </c>
      <c r="G526" s="129">
        <v>1466903</v>
      </c>
      <c r="H526" s="132">
        <v>6400</v>
      </c>
      <c r="I526" s="18">
        <v>6400</v>
      </c>
      <c r="J526" s="18">
        <f t="shared" si="9"/>
        <v>0</v>
      </c>
    </row>
    <row r="527" s="18" customFormat="1" ht="12.75" spans="1:10">
      <c r="A527" s="127">
        <v>90</v>
      </c>
      <c r="B527" s="77" t="s">
        <v>2817</v>
      </c>
      <c r="C527" s="128">
        <v>133618</v>
      </c>
      <c r="D527" s="129">
        <v>2411</v>
      </c>
      <c r="E527" s="130">
        <v>43549</v>
      </c>
      <c r="F527" s="131">
        <v>43551</v>
      </c>
      <c r="G527" s="129">
        <v>1468175</v>
      </c>
      <c r="H527" s="132">
        <v>6400</v>
      </c>
      <c r="I527" s="18">
        <v>6400</v>
      </c>
      <c r="J527" s="18">
        <f t="shared" si="9"/>
        <v>0</v>
      </c>
    </row>
    <row r="528" s="18" customFormat="1" ht="12.75" spans="1:10">
      <c r="A528" s="127">
        <v>91</v>
      </c>
      <c r="B528" s="77" t="s">
        <v>2818</v>
      </c>
      <c r="C528" s="128">
        <v>133642</v>
      </c>
      <c r="D528" s="129">
        <v>1006</v>
      </c>
      <c r="E528" s="130">
        <v>43551</v>
      </c>
      <c r="F528" s="131">
        <v>43552</v>
      </c>
      <c r="G528" s="129">
        <v>1469948</v>
      </c>
      <c r="H528" s="132">
        <v>1900</v>
      </c>
      <c r="I528" s="18">
        <v>1900</v>
      </c>
      <c r="J528" s="18">
        <f t="shared" si="9"/>
        <v>0</v>
      </c>
    </row>
    <row r="529" s="18" customFormat="1" ht="12.75" spans="1:10">
      <c r="A529" s="127">
        <v>92</v>
      </c>
      <c r="B529" s="77" t="s">
        <v>2812</v>
      </c>
      <c r="C529" s="128">
        <v>133643</v>
      </c>
      <c r="D529" s="129">
        <v>1009</v>
      </c>
      <c r="E529" s="130">
        <v>43549</v>
      </c>
      <c r="F529" s="131">
        <v>43552</v>
      </c>
      <c r="G529" s="129">
        <v>1466069</v>
      </c>
      <c r="H529" s="132">
        <v>5700</v>
      </c>
      <c r="I529" s="18">
        <v>5700</v>
      </c>
      <c r="J529" s="18">
        <f t="shared" si="9"/>
        <v>0</v>
      </c>
    </row>
    <row r="530" s="18" customFormat="1" ht="12.75" spans="1:10">
      <c r="A530" s="127">
        <v>93</v>
      </c>
      <c r="B530" s="77" t="s">
        <v>2322</v>
      </c>
      <c r="C530" s="128">
        <v>133644</v>
      </c>
      <c r="D530" s="129">
        <v>1309</v>
      </c>
      <c r="E530" s="130">
        <v>43549</v>
      </c>
      <c r="F530" s="131">
        <v>43552</v>
      </c>
      <c r="G530" s="129">
        <v>1458085</v>
      </c>
      <c r="H530" s="132">
        <v>5700</v>
      </c>
      <c r="I530" s="18">
        <v>5700</v>
      </c>
      <c r="J530" s="18">
        <f t="shared" si="9"/>
        <v>0</v>
      </c>
    </row>
    <row r="531" s="18" customFormat="1" ht="12.75" spans="1:10">
      <c r="A531" s="127">
        <v>94</v>
      </c>
      <c r="B531" s="77" t="s">
        <v>2809</v>
      </c>
      <c r="C531" s="128">
        <v>133647</v>
      </c>
      <c r="D531" s="129">
        <v>1608</v>
      </c>
      <c r="E531" s="130">
        <v>43551</v>
      </c>
      <c r="F531" s="131">
        <v>43552</v>
      </c>
      <c r="G531" s="129">
        <v>1470446</v>
      </c>
      <c r="H531" s="132">
        <v>3700</v>
      </c>
      <c r="I531" s="18">
        <v>3700</v>
      </c>
      <c r="J531" s="18">
        <f t="shared" si="9"/>
        <v>0</v>
      </c>
    </row>
    <row r="532" s="18" customFormat="1" ht="12.75" spans="1:10">
      <c r="A532" s="127">
        <v>95</v>
      </c>
      <c r="B532" s="77" t="s">
        <v>2819</v>
      </c>
      <c r="C532" s="128">
        <v>133695</v>
      </c>
      <c r="D532" s="127">
        <v>910</v>
      </c>
      <c r="E532" s="130">
        <v>43551</v>
      </c>
      <c r="F532" s="131">
        <v>43553</v>
      </c>
      <c r="G532" s="129">
        <v>1469083</v>
      </c>
      <c r="H532" s="132">
        <v>3800</v>
      </c>
      <c r="I532" s="18">
        <v>7600</v>
      </c>
      <c r="J532" s="18">
        <f t="shared" si="9"/>
        <v>-3800</v>
      </c>
    </row>
    <row r="533" s="18" customFormat="1" ht="12.75" spans="1:10">
      <c r="A533" s="127">
        <v>96</v>
      </c>
      <c r="B533" s="77" t="s">
        <v>2820</v>
      </c>
      <c r="C533" s="128">
        <v>133700</v>
      </c>
      <c r="D533" s="129">
        <v>1309</v>
      </c>
      <c r="E533" s="130">
        <v>43552</v>
      </c>
      <c r="F533" s="131">
        <v>43553</v>
      </c>
      <c r="G533" s="129">
        <v>1458086</v>
      </c>
      <c r="H533" s="132">
        <v>1900</v>
      </c>
      <c r="I533" s="18">
        <v>1900</v>
      </c>
      <c r="J533" s="18">
        <f t="shared" si="9"/>
        <v>0</v>
      </c>
    </row>
    <row r="534" s="18" customFormat="1" ht="12.75" spans="1:10">
      <c r="A534" s="127">
        <v>97</v>
      </c>
      <c r="B534" s="77" t="s">
        <v>2821</v>
      </c>
      <c r="C534" s="128">
        <v>133701</v>
      </c>
      <c r="D534" s="129">
        <v>1412</v>
      </c>
      <c r="E534" s="130">
        <v>43546</v>
      </c>
      <c r="F534" s="131">
        <v>43553</v>
      </c>
      <c r="G534" s="129">
        <v>1461424</v>
      </c>
      <c r="H534" s="132">
        <v>13300</v>
      </c>
      <c r="I534" s="18">
        <v>13300</v>
      </c>
      <c r="J534" s="18">
        <f t="shared" si="9"/>
        <v>0</v>
      </c>
    </row>
    <row r="535" s="18" customFormat="1" ht="12.75" spans="1:10">
      <c r="A535" s="127">
        <v>98</v>
      </c>
      <c r="B535" s="77" t="s">
        <v>2440</v>
      </c>
      <c r="C535" s="128">
        <v>133702</v>
      </c>
      <c r="D535" s="129">
        <v>1510</v>
      </c>
      <c r="E535" s="130">
        <v>43544</v>
      </c>
      <c r="F535" s="131">
        <v>43553</v>
      </c>
      <c r="G535" s="129">
        <v>1463455</v>
      </c>
      <c r="H535" s="132">
        <v>17100</v>
      </c>
      <c r="I535" s="18">
        <v>17100</v>
      </c>
      <c r="J535" s="18">
        <f t="shared" si="9"/>
        <v>0</v>
      </c>
    </row>
    <row r="536" s="18" customFormat="1" ht="12.75" spans="1:10">
      <c r="A536" s="127">
        <v>99</v>
      </c>
      <c r="B536" s="77" t="s">
        <v>2809</v>
      </c>
      <c r="C536" s="128">
        <v>133703</v>
      </c>
      <c r="D536" s="129">
        <v>1610</v>
      </c>
      <c r="E536" s="130">
        <v>43552</v>
      </c>
      <c r="F536" s="131">
        <v>43553</v>
      </c>
      <c r="G536" s="129">
        <v>1471068</v>
      </c>
      <c r="H536" s="132">
        <v>1900</v>
      </c>
      <c r="I536" s="18">
        <v>1900</v>
      </c>
      <c r="J536" s="18">
        <f t="shared" si="9"/>
        <v>0</v>
      </c>
    </row>
    <row r="537" s="18" customFormat="1" ht="12.75" spans="1:10">
      <c r="A537" s="127">
        <v>100</v>
      </c>
      <c r="B537" s="77" t="s">
        <v>2822</v>
      </c>
      <c r="C537" s="128">
        <v>133704</v>
      </c>
      <c r="D537" s="129">
        <v>1710</v>
      </c>
      <c r="E537" s="130">
        <v>43551</v>
      </c>
      <c r="F537" s="131">
        <v>43553</v>
      </c>
      <c r="G537" s="129">
        <v>1469083</v>
      </c>
      <c r="H537" s="132">
        <v>3800</v>
      </c>
      <c r="J537" s="18">
        <f t="shared" si="9"/>
        <v>3800</v>
      </c>
    </row>
    <row r="538" s="18" customFormat="1" ht="12.75" spans="1:10">
      <c r="A538" s="127">
        <v>101</v>
      </c>
      <c r="B538" s="77" t="s">
        <v>2280</v>
      </c>
      <c r="C538" s="128">
        <v>133705</v>
      </c>
      <c r="D538" s="129">
        <v>2011</v>
      </c>
      <c r="E538" s="130">
        <v>43551</v>
      </c>
      <c r="F538" s="131">
        <v>43553</v>
      </c>
      <c r="G538" s="129">
        <v>1469899</v>
      </c>
      <c r="H538" s="132">
        <v>6400</v>
      </c>
      <c r="I538" s="18">
        <v>6400</v>
      </c>
      <c r="J538" s="18">
        <f t="shared" si="9"/>
        <v>0</v>
      </c>
    </row>
    <row r="539" s="18" customFormat="1" ht="12.75" spans="1:10">
      <c r="A539" s="127">
        <v>102</v>
      </c>
      <c r="B539" s="77" t="s">
        <v>2823</v>
      </c>
      <c r="C539" s="128">
        <v>133707</v>
      </c>
      <c r="D539" s="129">
        <v>2401</v>
      </c>
      <c r="E539" s="130">
        <v>43547</v>
      </c>
      <c r="F539" s="131">
        <v>43553</v>
      </c>
      <c r="G539" s="129">
        <v>1466859</v>
      </c>
      <c r="H539" s="132">
        <v>12000</v>
      </c>
      <c r="I539" s="18">
        <v>12000</v>
      </c>
      <c r="J539" s="18">
        <f t="shared" si="9"/>
        <v>0</v>
      </c>
    </row>
    <row r="540" s="20" customFormat="1" ht="12.75" spans="1:14">
      <c r="A540" s="135">
        <v>103</v>
      </c>
      <c r="B540" s="136" t="s">
        <v>2824</v>
      </c>
      <c r="C540" s="137">
        <v>133743</v>
      </c>
      <c r="D540" s="138" t="s">
        <v>108</v>
      </c>
      <c r="E540" s="139">
        <v>43552</v>
      </c>
      <c r="F540" s="140">
        <v>43553</v>
      </c>
      <c r="G540" s="141">
        <v>1458621</v>
      </c>
      <c r="H540" s="142">
        <v>1900</v>
      </c>
      <c r="I540" s="20">
        <v>5700</v>
      </c>
      <c r="J540" s="20">
        <f t="shared" si="9"/>
        <v>-3800</v>
      </c>
      <c r="K540" s="143" t="s">
        <v>2815</v>
      </c>
      <c r="N540" s="18"/>
    </row>
    <row r="541" s="18" customFormat="1" ht="12.75" spans="1:10">
      <c r="A541" s="127">
        <v>104</v>
      </c>
      <c r="B541" s="77" t="s">
        <v>2770</v>
      </c>
      <c r="C541" s="128">
        <v>133781</v>
      </c>
      <c r="D541" s="129">
        <v>1001</v>
      </c>
      <c r="E541" s="130">
        <v>43544</v>
      </c>
      <c r="F541" s="131">
        <v>43554</v>
      </c>
      <c r="G541" s="129">
        <v>1462679</v>
      </c>
      <c r="H541" s="132">
        <v>19000</v>
      </c>
      <c r="I541" s="18">
        <v>19000</v>
      </c>
      <c r="J541" s="18">
        <f t="shared" si="9"/>
        <v>0</v>
      </c>
    </row>
    <row r="542" s="18" customFormat="1" ht="12.75" spans="1:10">
      <c r="A542" s="127">
        <v>105</v>
      </c>
      <c r="B542" s="77" t="s">
        <v>2825</v>
      </c>
      <c r="C542" s="128">
        <v>133782</v>
      </c>
      <c r="D542" s="129">
        <v>1003</v>
      </c>
      <c r="E542" s="130">
        <v>43552</v>
      </c>
      <c r="F542" s="131">
        <v>43554</v>
      </c>
      <c r="G542" s="129">
        <v>1464154</v>
      </c>
      <c r="H542" s="132">
        <v>4600</v>
      </c>
      <c r="I542" s="18">
        <v>4600</v>
      </c>
      <c r="J542" s="18">
        <f t="shared" si="9"/>
        <v>0</v>
      </c>
    </row>
    <row r="543" s="18" customFormat="1" ht="12.75" spans="1:10">
      <c r="A543" s="127">
        <v>106</v>
      </c>
      <c r="B543" s="77" t="s">
        <v>2826</v>
      </c>
      <c r="C543" s="128">
        <v>133786</v>
      </c>
      <c r="D543" s="129">
        <v>1410</v>
      </c>
      <c r="E543" s="130">
        <v>43545</v>
      </c>
      <c r="F543" s="131">
        <v>43554</v>
      </c>
      <c r="G543" s="129">
        <v>1460121</v>
      </c>
      <c r="H543" s="132">
        <v>17100</v>
      </c>
      <c r="I543" s="18">
        <v>17100</v>
      </c>
      <c r="J543" s="18">
        <f t="shared" si="9"/>
        <v>0</v>
      </c>
    </row>
    <row r="544" s="18" customFormat="1" ht="12.75" spans="1:10">
      <c r="A544" s="127">
        <v>107</v>
      </c>
      <c r="B544" s="77" t="s">
        <v>2827</v>
      </c>
      <c r="C544" s="128">
        <v>133790</v>
      </c>
      <c r="D544" s="129">
        <v>2007</v>
      </c>
      <c r="E544" s="130">
        <v>43552</v>
      </c>
      <c r="F544" s="131">
        <v>43554</v>
      </c>
      <c r="G544" s="129">
        <v>1471115</v>
      </c>
      <c r="H544" s="132">
        <v>3800</v>
      </c>
      <c r="I544" s="18">
        <v>3800</v>
      </c>
      <c r="J544" s="18">
        <f t="shared" si="9"/>
        <v>0</v>
      </c>
    </row>
    <row r="545" s="18" customFormat="1" ht="12.75" spans="1:10">
      <c r="A545" s="127">
        <v>108</v>
      </c>
      <c r="B545" s="77" t="s">
        <v>2799</v>
      </c>
      <c r="C545" s="128">
        <v>133792</v>
      </c>
      <c r="D545" s="129">
        <v>2410</v>
      </c>
      <c r="E545" s="130">
        <v>43545</v>
      </c>
      <c r="F545" s="131">
        <v>43554</v>
      </c>
      <c r="G545" s="129">
        <v>1466051</v>
      </c>
      <c r="H545" s="132">
        <v>18300</v>
      </c>
      <c r="I545" s="18">
        <v>18300</v>
      </c>
      <c r="J545" s="18">
        <f t="shared" si="9"/>
        <v>0</v>
      </c>
    </row>
    <row r="546" s="18" customFormat="1" ht="12.75" spans="1:10">
      <c r="A546" s="127">
        <v>109</v>
      </c>
      <c r="B546" s="77" t="s">
        <v>2828</v>
      </c>
      <c r="C546" s="128">
        <v>133829</v>
      </c>
      <c r="D546" s="129">
        <v>1005</v>
      </c>
      <c r="E546" s="130">
        <v>43551</v>
      </c>
      <c r="F546" s="131">
        <v>43555</v>
      </c>
      <c r="G546" s="129">
        <v>1465337</v>
      </c>
      <c r="H546" s="132">
        <v>7600</v>
      </c>
      <c r="I546" s="18">
        <v>7600</v>
      </c>
      <c r="J546" s="18">
        <f t="shared" si="9"/>
        <v>0</v>
      </c>
    </row>
    <row r="547" s="18" customFormat="1" ht="12.75" spans="1:10">
      <c r="A547" s="127">
        <v>110</v>
      </c>
      <c r="B547" s="77" t="s">
        <v>2818</v>
      </c>
      <c r="C547" s="128">
        <v>133830</v>
      </c>
      <c r="D547" s="129">
        <v>1006</v>
      </c>
      <c r="E547" s="130">
        <v>43552</v>
      </c>
      <c r="F547" s="131">
        <v>43555</v>
      </c>
      <c r="G547" s="129">
        <v>1471223</v>
      </c>
      <c r="H547" s="132">
        <v>5700</v>
      </c>
      <c r="I547" s="18">
        <v>5700</v>
      </c>
      <c r="J547" s="18">
        <f t="shared" si="9"/>
        <v>0</v>
      </c>
    </row>
    <row r="548" s="18" customFormat="1" ht="12.75" spans="1:10">
      <c r="A548" s="127">
        <v>111</v>
      </c>
      <c r="B548" s="77" t="s">
        <v>2829</v>
      </c>
      <c r="C548" s="128">
        <v>133831</v>
      </c>
      <c r="D548" s="129">
        <v>1107</v>
      </c>
      <c r="E548" s="130">
        <v>43552</v>
      </c>
      <c r="F548" s="131">
        <v>43555</v>
      </c>
      <c r="G548" s="129">
        <v>1459132</v>
      </c>
      <c r="H548" s="132">
        <v>11100</v>
      </c>
      <c r="I548" s="18">
        <v>11100</v>
      </c>
      <c r="J548" s="18">
        <f t="shared" si="9"/>
        <v>0</v>
      </c>
    </row>
    <row r="549" s="18" customFormat="1" ht="12.75" spans="1:10">
      <c r="A549" s="127">
        <v>112</v>
      </c>
      <c r="B549" s="77" t="s">
        <v>2801</v>
      </c>
      <c r="C549" s="128">
        <v>133832</v>
      </c>
      <c r="D549" s="129">
        <v>1212</v>
      </c>
      <c r="E549" s="130">
        <v>43546</v>
      </c>
      <c r="F549" s="131">
        <v>43555</v>
      </c>
      <c r="G549" s="129">
        <v>1464548</v>
      </c>
      <c r="H549" s="132">
        <v>17700</v>
      </c>
      <c r="I549" s="18">
        <v>17700</v>
      </c>
      <c r="J549" s="18">
        <f t="shared" si="9"/>
        <v>0</v>
      </c>
    </row>
    <row r="550" s="18" customFormat="1" ht="12.75" spans="1:10">
      <c r="A550" s="127">
        <v>113</v>
      </c>
      <c r="B550" s="77" t="s">
        <v>2819</v>
      </c>
      <c r="C550" s="128">
        <v>133833</v>
      </c>
      <c r="D550" s="129">
        <v>1304</v>
      </c>
      <c r="E550" s="130">
        <v>43554</v>
      </c>
      <c r="F550" s="131">
        <v>43555</v>
      </c>
      <c r="G550" s="129">
        <v>1472188</v>
      </c>
      <c r="H550" s="132">
        <v>1900</v>
      </c>
      <c r="I550" s="18">
        <v>3800</v>
      </c>
      <c r="J550" s="18">
        <f t="shared" si="9"/>
        <v>-1900</v>
      </c>
    </row>
    <row r="551" s="18" customFormat="1" ht="12.75" spans="1:10">
      <c r="A551" s="127">
        <v>114</v>
      </c>
      <c r="B551" s="77" t="s">
        <v>2822</v>
      </c>
      <c r="C551" s="128">
        <v>133834</v>
      </c>
      <c r="D551" s="129">
        <v>1412</v>
      </c>
      <c r="E551" s="130">
        <v>43554</v>
      </c>
      <c r="F551" s="131">
        <v>43555</v>
      </c>
      <c r="G551" s="129">
        <v>1472188</v>
      </c>
      <c r="H551" s="132">
        <v>1900</v>
      </c>
      <c r="J551" s="18">
        <f t="shared" si="9"/>
        <v>1900</v>
      </c>
    </row>
    <row r="552" s="18" customFormat="1" ht="12.75" spans="1:10">
      <c r="A552" s="127">
        <v>115</v>
      </c>
      <c r="B552" s="77" t="s">
        <v>2830</v>
      </c>
      <c r="C552" s="128">
        <v>133837</v>
      </c>
      <c r="D552" s="129">
        <v>1705</v>
      </c>
      <c r="E552" s="130">
        <v>43551</v>
      </c>
      <c r="F552" s="131">
        <v>43555</v>
      </c>
      <c r="G552" s="129">
        <v>1470017</v>
      </c>
      <c r="H552" s="132">
        <v>7600</v>
      </c>
      <c r="I552" s="18">
        <v>7600</v>
      </c>
      <c r="J552" s="18">
        <f t="shared" si="9"/>
        <v>0</v>
      </c>
    </row>
    <row r="553" s="18" customFormat="1" ht="12.75" spans="1:10">
      <c r="A553" s="127">
        <v>116</v>
      </c>
      <c r="B553" s="77" t="s">
        <v>2322</v>
      </c>
      <c r="C553" s="128">
        <v>133905</v>
      </c>
      <c r="D553" s="129">
        <v>1309</v>
      </c>
      <c r="E553" s="130">
        <v>43553</v>
      </c>
      <c r="F553" s="131">
        <v>43556</v>
      </c>
      <c r="G553" s="129">
        <v>1458089</v>
      </c>
      <c r="H553" s="132">
        <v>5700</v>
      </c>
      <c r="I553" s="18">
        <v>5700</v>
      </c>
      <c r="J553" s="18">
        <f t="shared" si="9"/>
        <v>0</v>
      </c>
    </row>
    <row r="554" s="18" customFormat="1" ht="12.75" spans="1:10">
      <c r="A554" s="127">
        <v>117</v>
      </c>
      <c r="B554" s="77" t="s">
        <v>2831</v>
      </c>
      <c r="C554" s="128">
        <v>133910</v>
      </c>
      <c r="D554" s="129">
        <v>2011</v>
      </c>
      <c r="E554" s="130">
        <v>43555</v>
      </c>
      <c r="F554" s="131">
        <v>43556</v>
      </c>
      <c r="G554" s="129">
        <v>1470271</v>
      </c>
      <c r="H554" s="132">
        <v>3200</v>
      </c>
      <c r="I554" s="18">
        <v>3200</v>
      </c>
      <c r="J554" s="18">
        <f t="shared" si="9"/>
        <v>0</v>
      </c>
    </row>
    <row r="555" s="18" customFormat="1" ht="12.75" spans="1:10">
      <c r="A555" s="127">
        <v>118</v>
      </c>
      <c r="B555" s="77" t="s">
        <v>2832</v>
      </c>
      <c r="C555" s="128">
        <v>133930</v>
      </c>
      <c r="D555" s="129">
        <v>1708</v>
      </c>
      <c r="E555" s="130">
        <v>43556</v>
      </c>
      <c r="F555" s="131">
        <v>43557</v>
      </c>
      <c r="G555" s="129">
        <v>1450132</v>
      </c>
      <c r="H555" s="132">
        <v>2100</v>
      </c>
      <c r="I555" s="18">
        <v>2100</v>
      </c>
      <c r="J555" s="18">
        <f t="shared" si="9"/>
        <v>0</v>
      </c>
    </row>
    <row r="556" s="18" customFormat="1" ht="12.75" spans="1:10">
      <c r="A556" s="127">
        <v>119</v>
      </c>
      <c r="B556" s="77" t="s">
        <v>2833</v>
      </c>
      <c r="C556" s="128">
        <v>133951</v>
      </c>
      <c r="D556" s="127">
        <v>605</v>
      </c>
      <c r="E556" s="130">
        <v>43553</v>
      </c>
      <c r="F556" s="131">
        <v>43557</v>
      </c>
      <c r="G556" s="129">
        <v>1455006</v>
      </c>
      <c r="H556" s="132">
        <v>7700</v>
      </c>
      <c r="I556" s="18">
        <v>7700</v>
      </c>
      <c r="J556" s="18">
        <f t="shared" si="9"/>
        <v>0</v>
      </c>
    </row>
    <row r="557" s="18" customFormat="1" ht="12.75" spans="1:10">
      <c r="A557" s="127">
        <v>120</v>
      </c>
      <c r="B557" s="77" t="s">
        <v>2834</v>
      </c>
      <c r="C557" s="128">
        <v>133593</v>
      </c>
      <c r="D557" s="127">
        <v>704</v>
      </c>
      <c r="E557" s="130">
        <v>43552</v>
      </c>
      <c r="F557" s="131">
        <v>43557</v>
      </c>
      <c r="G557" s="129">
        <v>1469157</v>
      </c>
      <c r="H557" s="132">
        <v>9600</v>
      </c>
      <c r="I557" s="18">
        <v>9600</v>
      </c>
      <c r="J557" s="18">
        <f t="shared" si="9"/>
        <v>0</v>
      </c>
    </row>
    <row r="558" s="18" customFormat="1" ht="12.75" spans="1:10">
      <c r="A558" s="127">
        <v>121</v>
      </c>
      <c r="B558" s="77" t="s">
        <v>2835</v>
      </c>
      <c r="C558" s="128">
        <v>133954</v>
      </c>
      <c r="D558" s="129">
        <v>1003</v>
      </c>
      <c r="E558" s="130">
        <v>43554</v>
      </c>
      <c r="F558" s="131">
        <v>43557</v>
      </c>
      <c r="G558" s="129">
        <v>1470499</v>
      </c>
      <c r="H558" s="132">
        <v>5800</v>
      </c>
      <c r="I558" s="18">
        <v>11600</v>
      </c>
      <c r="J558" s="18">
        <f t="shared" si="9"/>
        <v>-5800</v>
      </c>
    </row>
    <row r="559" s="18" customFormat="1" ht="12.75" spans="1:10">
      <c r="A559" s="127">
        <v>122</v>
      </c>
      <c r="B559" s="77" t="s">
        <v>2836</v>
      </c>
      <c r="C559" s="128">
        <v>133955</v>
      </c>
      <c r="D559" s="129">
        <v>1009</v>
      </c>
      <c r="E559" s="130">
        <v>43554</v>
      </c>
      <c r="F559" s="131">
        <v>43557</v>
      </c>
      <c r="G559" s="129">
        <v>1470499</v>
      </c>
      <c r="H559" s="132">
        <v>5800</v>
      </c>
      <c r="J559" s="18">
        <f t="shared" si="9"/>
        <v>5800</v>
      </c>
    </row>
    <row r="560" s="18" customFormat="1" ht="12.75" spans="1:10">
      <c r="A560" s="127">
        <v>123</v>
      </c>
      <c r="B560" s="77" t="s">
        <v>2837</v>
      </c>
      <c r="C560" s="128">
        <v>133960</v>
      </c>
      <c r="D560" s="129">
        <v>1502</v>
      </c>
      <c r="E560" s="130">
        <v>43547</v>
      </c>
      <c r="F560" s="131">
        <v>43557</v>
      </c>
      <c r="G560" s="129">
        <v>1466973</v>
      </c>
      <c r="H560" s="132">
        <v>19700</v>
      </c>
      <c r="I560" s="18">
        <v>19700</v>
      </c>
      <c r="J560" s="18">
        <f t="shared" si="9"/>
        <v>0</v>
      </c>
    </row>
    <row r="561" s="18" customFormat="1" ht="12.75" spans="1:10">
      <c r="A561" s="127">
        <v>124</v>
      </c>
      <c r="B561" s="77" t="s">
        <v>2838</v>
      </c>
      <c r="C561" s="128">
        <v>133989</v>
      </c>
      <c r="D561" s="129">
        <v>1404</v>
      </c>
      <c r="E561" s="130">
        <v>43553</v>
      </c>
      <c r="F561" s="131">
        <v>43558</v>
      </c>
      <c r="G561" s="129">
        <v>1471725</v>
      </c>
      <c r="H561" s="132">
        <v>9700</v>
      </c>
      <c r="I561" s="18">
        <v>9700</v>
      </c>
      <c r="J561" s="18">
        <f t="shared" si="9"/>
        <v>0</v>
      </c>
    </row>
    <row r="562" s="18" customFormat="1" ht="12.75" spans="1:10">
      <c r="A562" s="127">
        <v>125</v>
      </c>
      <c r="B562" s="77" t="s">
        <v>2839</v>
      </c>
      <c r="C562" s="128">
        <v>133992</v>
      </c>
      <c r="D562" s="129">
        <v>1801</v>
      </c>
      <c r="E562" s="130">
        <v>43552</v>
      </c>
      <c r="F562" s="131">
        <v>43558</v>
      </c>
      <c r="G562" s="129">
        <v>1468934</v>
      </c>
      <c r="H562" s="132">
        <v>11600</v>
      </c>
      <c r="I562" s="18">
        <v>11600</v>
      </c>
      <c r="J562" s="18">
        <f t="shared" si="9"/>
        <v>0</v>
      </c>
    </row>
    <row r="563" s="18" customFormat="1" ht="12.75" spans="1:10">
      <c r="A563" s="127">
        <v>126</v>
      </c>
      <c r="B563" s="77" t="s">
        <v>2840</v>
      </c>
      <c r="C563" s="128">
        <v>133993</v>
      </c>
      <c r="D563" s="129">
        <v>1805</v>
      </c>
      <c r="E563" s="130">
        <v>43556</v>
      </c>
      <c r="F563" s="131">
        <v>43558</v>
      </c>
      <c r="G563" s="129">
        <v>1473499</v>
      </c>
      <c r="H563" s="132">
        <v>4000</v>
      </c>
      <c r="I563" s="18">
        <v>4000</v>
      </c>
      <c r="J563" s="18">
        <f t="shared" si="9"/>
        <v>0</v>
      </c>
    </row>
    <row r="564" s="18" customFormat="1" ht="12.75" spans="1:10">
      <c r="A564" s="127">
        <v>127</v>
      </c>
      <c r="B564" s="77" t="s">
        <v>1828</v>
      </c>
      <c r="C564" s="128">
        <v>133994</v>
      </c>
      <c r="D564" s="129">
        <v>1810</v>
      </c>
      <c r="E564" s="130">
        <v>43552</v>
      </c>
      <c r="F564" s="131">
        <v>43558</v>
      </c>
      <c r="G564" s="129">
        <v>1458179</v>
      </c>
      <c r="H564" s="132">
        <v>11600</v>
      </c>
      <c r="I564" s="18">
        <v>11600</v>
      </c>
      <c r="J564" s="18">
        <f t="shared" si="9"/>
        <v>0</v>
      </c>
    </row>
    <row r="565" s="18" customFormat="1" ht="12.75" spans="1:10">
      <c r="A565" s="127">
        <v>128</v>
      </c>
      <c r="B565" s="77" t="s">
        <v>2841</v>
      </c>
      <c r="C565" s="128">
        <v>134100</v>
      </c>
      <c r="D565" s="129">
        <v>1509</v>
      </c>
      <c r="E565" s="130">
        <v>43552</v>
      </c>
      <c r="F565" s="131">
        <v>43559</v>
      </c>
      <c r="G565" s="129">
        <v>1467805</v>
      </c>
      <c r="H565" s="132">
        <v>13600</v>
      </c>
      <c r="I565" s="18">
        <v>13600</v>
      </c>
      <c r="J565" s="18">
        <f t="shared" si="9"/>
        <v>0</v>
      </c>
    </row>
    <row r="566" s="18" customFormat="1" ht="12.75" spans="1:10">
      <c r="A566" s="127">
        <v>129</v>
      </c>
      <c r="B566" s="77" t="s">
        <v>2840</v>
      </c>
      <c r="C566" s="128">
        <v>134102</v>
      </c>
      <c r="D566" s="129">
        <v>1805</v>
      </c>
      <c r="E566" s="130">
        <v>43558</v>
      </c>
      <c r="F566" s="131">
        <v>43559</v>
      </c>
      <c r="G566" s="129">
        <v>1474875</v>
      </c>
      <c r="H566" s="132">
        <v>2000</v>
      </c>
      <c r="I566" s="18">
        <v>2000</v>
      </c>
      <c r="J566" s="18">
        <f t="shared" ref="J566:J574" si="10">H566-I566</f>
        <v>0</v>
      </c>
    </row>
    <row r="567" s="18" customFormat="1" ht="12.75" spans="1:10">
      <c r="A567" s="127">
        <v>130</v>
      </c>
      <c r="B567" s="77" t="s">
        <v>2842</v>
      </c>
      <c r="C567" s="128">
        <v>134103</v>
      </c>
      <c r="D567" s="129">
        <v>1810</v>
      </c>
      <c r="E567" s="130">
        <v>43558</v>
      </c>
      <c r="F567" s="131">
        <v>43559</v>
      </c>
      <c r="G567" s="129">
        <v>1467029</v>
      </c>
      <c r="H567" s="132">
        <v>2100</v>
      </c>
      <c r="I567" s="18">
        <v>2100</v>
      </c>
      <c r="J567" s="18">
        <f t="shared" si="10"/>
        <v>0</v>
      </c>
    </row>
    <row r="568" s="18" customFormat="1" ht="12.75" spans="1:10">
      <c r="A568" s="127">
        <v>131</v>
      </c>
      <c r="B568" s="77" t="s">
        <v>708</v>
      </c>
      <c r="C568" s="128">
        <v>134161</v>
      </c>
      <c r="D568" s="129">
        <v>1207</v>
      </c>
      <c r="E568" s="130">
        <v>43557</v>
      </c>
      <c r="F568" s="131">
        <v>43560</v>
      </c>
      <c r="G568" s="129">
        <v>1473387</v>
      </c>
      <c r="H568" s="132">
        <v>6000</v>
      </c>
      <c r="I568" s="18">
        <v>6000</v>
      </c>
      <c r="J568" s="18">
        <f t="shared" si="10"/>
        <v>0</v>
      </c>
    </row>
    <row r="569" s="18" customFormat="1" ht="12.75" spans="1:10">
      <c r="A569" s="127">
        <v>132</v>
      </c>
      <c r="B569" s="77" t="s">
        <v>2322</v>
      </c>
      <c r="C569" s="128">
        <v>134163</v>
      </c>
      <c r="D569" s="129">
        <v>1309</v>
      </c>
      <c r="E569" s="130">
        <v>43556</v>
      </c>
      <c r="F569" s="131">
        <v>43560</v>
      </c>
      <c r="G569" s="129">
        <v>1466204</v>
      </c>
      <c r="H569" s="132">
        <v>8000</v>
      </c>
      <c r="I569" s="18">
        <v>8000</v>
      </c>
      <c r="J569" s="18">
        <f t="shared" si="10"/>
        <v>0</v>
      </c>
    </row>
    <row r="570" s="18" customFormat="1" ht="12.75" spans="1:10">
      <c r="A570" s="127">
        <v>133</v>
      </c>
      <c r="B570" s="77" t="s">
        <v>2843</v>
      </c>
      <c r="C570" s="128">
        <v>134165</v>
      </c>
      <c r="D570" s="129">
        <v>1706</v>
      </c>
      <c r="E570" s="130">
        <v>43557</v>
      </c>
      <c r="F570" s="131">
        <v>43560</v>
      </c>
      <c r="G570" s="129">
        <v>1473262</v>
      </c>
      <c r="H570" s="132">
        <v>6300</v>
      </c>
      <c r="I570" s="18">
        <v>6300</v>
      </c>
      <c r="J570" s="18">
        <f t="shared" si="10"/>
        <v>0</v>
      </c>
    </row>
    <row r="571" s="18" customFormat="1" ht="12.75" spans="1:10">
      <c r="A571" s="127">
        <v>134</v>
      </c>
      <c r="B571" s="77" t="s">
        <v>2844</v>
      </c>
      <c r="C571" s="128">
        <v>134204</v>
      </c>
      <c r="D571" s="129">
        <v>1906</v>
      </c>
      <c r="E571" s="130">
        <v>43560</v>
      </c>
      <c r="F571" s="131">
        <v>43530</v>
      </c>
      <c r="G571" s="129">
        <v>1466124</v>
      </c>
      <c r="H571" s="132">
        <v>2100</v>
      </c>
      <c r="I571" s="18">
        <v>2100</v>
      </c>
      <c r="J571" s="18">
        <f t="shared" si="10"/>
        <v>0</v>
      </c>
    </row>
    <row r="572" s="20" customFormat="1" ht="12.75" spans="1:14">
      <c r="A572" s="135">
        <v>135</v>
      </c>
      <c r="B572" s="136" t="s">
        <v>708</v>
      </c>
      <c r="C572" s="137">
        <v>134217</v>
      </c>
      <c r="D572" s="138" t="s">
        <v>108</v>
      </c>
      <c r="E572" s="139">
        <v>43560</v>
      </c>
      <c r="F572" s="140">
        <v>43561</v>
      </c>
      <c r="G572" s="141">
        <v>1473399</v>
      </c>
      <c r="H572" s="142">
        <v>2000</v>
      </c>
      <c r="I572" s="20">
        <v>2000</v>
      </c>
      <c r="J572" s="20">
        <f t="shared" si="10"/>
        <v>0</v>
      </c>
      <c r="K572" s="143" t="s">
        <v>2815</v>
      </c>
      <c r="N572" s="18"/>
    </row>
    <row r="573" s="18" customFormat="1" ht="12.75" spans="1:10">
      <c r="A573" s="127">
        <v>136</v>
      </c>
      <c r="B573" s="77" t="s">
        <v>2845</v>
      </c>
      <c r="C573" s="128">
        <v>134268</v>
      </c>
      <c r="D573" s="129">
        <v>1408</v>
      </c>
      <c r="E573" s="130">
        <v>43561</v>
      </c>
      <c r="F573" s="131">
        <v>43562</v>
      </c>
      <c r="G573" s="129">
        <v>1477259</v>
      </c>
      <c r="H573" s="132">
        <v>2100</v>
      </c>
      <c r="I573" s="18">
        <v>2100</v>
      </c>
      <c r="J573" s="18">
        <f t="shared" si="10"/>
        <v>0</v>
      </c>
    </row>
    <row r="574" s="18" customFormat="1" ht="12.75" spans="1:10">
      <c r="A574" s="127">
        <v>137</v>
      </c>
      <c r="B574" s="77" t="s">
        <v>2837</v>
      </c>
      <c r="C574" s="128">
        <v>134270</v>
      </c>
      <c r="D574" s="129">
        <v>1502</v>
      </c>
      <c r="E574" s="130">
        <v>43557</v>
      </c>
      <c r="F574" s="131">
        <v>43562</v>
      </c>
      <c r="G574" s="129">
        <v>1470001</v>
      </c>
      <c r="H574" s="132">
        <v>10000</v>
      </c>
      <c r="I574" s="18">
        <v>10000</v>
      </c>
      <c r="J574" s="18">
        <f t="shared" si="10"/>
        <v>0</v>
      </c>
    </row>
    <row r="575" s="18" customFormat="1" ht="12.75" spans="7:8">
      <c r="G575" s="18" t="s">
        <v>2846</v>
      </c>
      <c r="H575" s="18">
        <f>SUM(H438:H574)</f>
        <v>1001500</v>
      </c>
    </row>
    <row r="576" s="18" customFormat="1" spans="7:9">
      <c r="G576" s="21" t="s">
        <v>2847</v>
      </c>
      <c r="H576" s="18">
        <v>-1000000</v>
      </c>
      <c r="I576" s="1">
        <v>-200000</v>
      </c>
    </row>
    <row r="577" spans="1:9">
      <c r="A577" s="144"/>
      <c r="B577" s="145"/>
      <c r="C577" s="145"/>
      <c r="D577" s="145"/>
      <c r="E577" s="145"/>
      <c r="F577" s="146"/>
      <c r="G577" s="21" t="s">
        <v>2749</v>
      </c>
      <c r="H577" s="18">
        <f>H576+H575+H433</f>
        <v>-758</v>
      </c>
      <c r="I577" s="1">
        <f>I574+I575+I576+I436</f>
        <v>-190000</v>
      </c>
    </row>
    <row r="578" spans="1:15">
      <c r="A578" s="144"/>
      <c r="B578" s="145"/>
      <c r="C578" s="145"/>
      <c r="D578" s="145"/>
      <c r="E578" s="145"/>
      <c r="F578" s="146"/>
      <c r="N578" s="169"/>
      <c r="O578" s="169"/>
    </row>
    <row r="579" spans="1:15">
      <c r="A579" s="147"/>
      <c r="B579" s="148"/>
      <c r="C579" s="148"/>
      <c r="D579" s="148"/>
      <c r="E579" s="148"/>
      <c r="F579" s="149"/>
      <c r="N579" s="169"/>
      <c r="O579" s="169"/>
    </row>
    <row r="580" ht="14.25" spans="1:15">
      <c r="A580" s="150" t="s">
        <v>0</v>
      </c>
      <c r="B580" s="151" t="s">
        <v>1</v>
      </c>
      <c r="C580" s="152" t="s">
        <v>2</v>
      </c>
      <c r="D580" s="151" t="s">
        <v>2752</v>
      </c>
      <c r="E580" s="152" t="s">
        <v>1433</v>
      </c>
      <c r="F580" s="153" t="s">
        <v>6</v>
      </c>
      <c r="G580" s="154" t="s">
        <v>4</v>
      </c>
      <c r="H580" s="155" t="s">
        <v>7</v>
      </c>
      <c r="I580" s="170"/>
      <c r="N580" s="38"/>
      <c r="O580" s="38"/>
    </row>
    <row r="581" spans="1:16">
      <c r="A581" s="156">
        <v>1</v>
      </c>
      <c r="B581" s="151" t="s">
        <v>2848</v>
      </c>
      <c r="C581" s="152">
        <v>134274</v>
      </c>
      <c r="D581" s="152">
        <v>2412</v>
      </c>
      <c r="E581" s="152" t="s">
        <v>2849</v>
      </c>
      <c r="F581" s="152" t="s">
        <v>2850</v>
      </c>
      <c r="G581" s="152">
        <v>1472052</v>
      </c>
      <c r="H581" s="157">
        <v>12600</v>
      </c>
      <c r="I581" s="170"/>
      <c r="N581" s="38"/>
      <c r="O581" s="38"/>
      <c r="P581" s="39"/>
    </row>
    <row r="582" ht="14.25" spans="1:15">
      <c r="A582" s="152">
        <v>2</v>
      </c>
      <c r="B582" s="151" t="s">
        <v>1823</v>
      </c>
      <c r="C582" s="152">
        <v>134332</v>
      </c>
      <c r="D582" s="152">
        <v>612</v>
      </c>
      <c r="E582" s="152" t="s">
        <v>2851</v>
      </c>
      <c r="F582" s="152" t="s">
        <v>2852</v>
      </c>
      <c r="G582" s="152">
        <v>1474116</v>
      </c>
      <c r="H582" s="157">
        <v>10000</v>
      </c>
      <c r="I582" s="170"/>
      <c r="N582" s="38"/>
      <c r="O582" s="38"/>
    </row>
    <row r="583" ht="14.25" spans="1:15">
      <c r="A583" s="158">
        <v>3</v>
      </c>
      <c r="B583" s="151" t="s">
        <v>2853</v>
      </c>
      <c r="C583" s="152">
        <v>134334</v>
      </c>
      <c r="D583" s="152">
        <v>1010</v>
      </c>
      <c r="E583" s="152" t="s">
        <v>2854</v>
      </c>
      <c r="F583" s="152" t="s">
        <v>2852</v>
      </c>
      <c r="G583" s="152">
        <v>1463140</v>
      </c>
      <c r="H583" s="157">
        <v>6000</v>
      </c>
      <c r="I583" s="170"/>
      <c r="N583" s="38"/>
      <c r="O583" s="38"/>
    </row>
    <row r="584" ht="14.25" spans="1:15">
      <c r="A584" s="158">
        <v>4</v>
      </c>
      <c r="B584" s="151" t="s">
        <v>2848</v>
      </c>
      <c r="C584" s="152">
        <v>134336</v>
      </c>
      <c r="D584" s="152">
        <v>2412</v>
      </c>
      <c r="E584" s="152" t="s">
        <v>2850</v>
      </c>
      <c r="F584" s="152" t="s">
        <v>2852</v>
      </c>
      <c r="G584" s="152">
        <v>1476667</v>
      </c>
      <c r="H584" s="157">
        <v>2100</v>
      </c>
      <c r="I584" s="170"/>
      <c r="N584" s="38"/>
      <c r="O584" s="38"/>
    </row>
    <row r="585" ht="14.25" spans="1:15">
      <c r="A585" s="158">
        <v>5</v>
      </c>
      <c r="B585" s="151" t="s">
        <v>2855</v>
      </c>
      <c r="C585" s="152">
        <v>134337</v>
      </c>
      <c r="D585" s="152">
        <v>1011</v>
      </c>
      <c r="E585" s="152" t="s">
        <v>2854</v>
      </c>
      <c r="F585" s="152" t="s">
        <v>2852</v>
      </c>
      <c r="G585" s="152">
        <v>1463140</v>
      </c>
      <c r="H585" s="157">
        <v>6000</v>
      </c>
      <c r="I585" s="170"/>
      <c r="N585" s="38"/>
      <c r="O585" s="38"/>
    </row>
    <row r="586" ht="14.25" spans="1:15">
      <c r="A586" s="158">
        <v>6</v>
      </c>
      <c r="B586" s="151" t="s">
        <v>2844</v>
      </c>
      <c r="C586" s="152">
        <v>134338</v>
      </c>
      <c r="D586" s="152">
        <v>2401</v>
      </c>
      <c r="E586" s="152" t="s">
        <v>2856</v>
      </c>
      <c r="F586" s="152" t="s">
        <v>2852</v>
      </c>
      <c r="G586" s="152">
        <v>1466127</v>
      </c>
      <c r="H586" s="157">
        <v>4000</v>
      </c>
      <c r="I586" s="170"/>
      <c r="N586" s="38"/>
      <c r="O586" s="38"/>
    </row>
    <row r="587" ht="14.25" spans="1:15">
      <c r="A587" s="158">
        <v>7</v>
      </c>
      <c r="B587" s="151" t="s">
        <v>2857</v>
      </c>
      <c r="C587" s="152">
        <v>134339</v>
      </c>
      <c r="D587" s="152">
        <v>2406</v>
      </c>
      <c r="E587" s="152" t="s">
        <v>2858</v>
      </c>
      <c r="F587" s="152" t="s">
        <v>2852</v>
      </c>
      <c r="G587" s="152">
        <v>1474473</v>
      </c>
      <c r="H587" s="157">
        <v>8000</v>
      </c>
      <c r="I587" s="170"/>
      <c r="N587" s="38"/>
      <c r="O587" s="38"/>
    </row>
    <row r="588" ht="14.25" spans="1:15">
      <c r="A588" s="158">
        <v>8</v>
      </c>
      <c r="B588" s="151" t="s">
        <v>2292</v>
      </c>
      <c r="C588" s="152">
        <v>134389</v>
      </c>
      <c r="D588" s="152">
        <v>1302</v>
      </c>
      <c r="E588" s="152" t="s">
        <v>2852</v>
      </c>
      <c r="F588" s="152" t="s">
        <v>2859</v>
      </c>
      <c r="G588" s="152">
        <v>1444497</v>
      </c>
      <c r="H588" s="157">
        <v>2100</v>
      </c>
      <c r="I588" s="170"/>
      <c r="N588" s="38"/>
      <c r="O588" s="38"/>
    </row>
    <row r="589" ht="14.25" spans="1:15">
      <c r="A589" s="158">
        <v>9</v>
      </c>
      <c r="B589" s="151" t="s">
        <v>2860</v>
      </c>
      <c r="C589" s="152">
        <v>134393</v>
      </c>
      <c r="D589" s="152">
        <v>2403</v>
      </c>
      <c r="E589" s="152" t="s">
        <v>2861</v>
      </c>
      <c r="F589" s="152" t="s">
        <v>2859</v>
      </c>
      <c r="G589" s="152">
        <v>1465247</v>
      </c>
      <c r="H589" s="157">
        <v>21700</v>
      </c>
      <c r="I589" s="170"/>
      <c r="N589" s="38"/>
      <c r="O589" s="38"/>
    </row>
    <row r="590" ht="14.25" spans="1:15">
      <c r="A590" s="158">
        <v>10</v>
      </c>
      <c r="B590" s="151" t="s">
        <v>255</v>
      </c>
      <c r="C590" s="152">
        <v>134395</v>
      </c>
      <c r="D590" s="152">
        <v>2408</v>
      </c>
      <c r="E590" s="152" t="s">
        <v>2862</v>
      </c>
      <c r="F590" s="152" t="s">
        <v>2859</v>
      </c>
      <c r="G590" s="152">
        <v>1472483</v>
      </c>
      <c r="H590" s="157">
        <v>17900</v>
      </c>
      <c r="I590" s="170"/>
      <c r="N590" s="38"/>
      <c r="O590" s="38"/>
    </row>
    <row r="591" ht="14.25" spans="1:15">
      <c r="A591" s="158">
        <v>11</v>
      </c>
      <c r="B591" s="151" t="s">
        <v>2863</v>
      </c>
      <c r="C591" s="152">
        <v>134424</v>
      </c>
      <c r="D591" s="152">
        <v>1009</v>
      </c>
      <c r="E591" s="152" t="s">
        <v>2856</v>
      </c>
      <c r="F591" s="152" t="s">
        <v>2864</v>
      </c>
      <c r="G591" s="152">
        <v>1476117</v>
      </c>
      <c r="H591" s="157">
        <v>8000</v>
      </c>
      <c r="I591" s="170"/>
      <c r="N591" s="38"/>
      <c r="O591" s="38"/>
    </row>
    <row r="592" ht="14.25" spans="1:15">
      <c r="A592" s="158">
        <v>12</v>
      </c>
      <c r="B592" s="151" t="s">
        <v>2865</v>
      </c>
      <c r="C592" s="152">
        <v>134425</v>
      </c>
      <c r="D592" s="152">
        <v>1012</v>
      </c>
      <c r="E592" s="152" t="s">
        <v>2866</v>
      </c>
      <c r="F592" s="152" t="s">
        <v>2864</v>
      </c>
      <c r="G592" s="152">
        <v>1471189</v>
      </c>
      <c r="H592" s="157">
        <v>25600</v>
      </c>
      <c r="I592" s="170"/>
      <c r="N592" s="38"/>
      <c r="O592" s="38"/>
    </row>
    <row r="593" ht="14.25" spans="1:15">
      <c r="A593" s="158">
        <v>13</v>
      </c>
      <c r="B593" s="151" t="s">
        <v>2867</v>
      </c>
      <c r="C593" s="152">
        <v>134427</v>
      </c>
      <c r="D593" s="152">
        <v>1207</v>
      </c>
      <c r="E593" s="152" t="s">
        <v>2852</v>
      </c>
      <c r="F593" s="152" t="s">
        <v>2864</v>
      </c>
      <c r="G593" s="152">
        <v>1444494</v>
      </c>
      <c r="H593" s="157">
        <v>4200</v>
      </c>
      <c r="I593" s="170"/>
      <c r="N593" s="38"/>
      <c r="O593" s="38"/>
    </row>
    <row r="594" ht="14.25" spans="1:15">
      <c r="A594" s="158">
        <v>14</v>
      </c>
      <c r="B594" s="151" t="s">
        <v>2868</v>
      </c>
      <c r="C594" s="152">
        <v>134428</v>
      </c>
      <c r="D594" s="152">
        <v>1306</v>
      </c>
      <c r="E594" s="152" t="s">
        <v>2852</v>
      </c>
      <c r="F594" s="152" t="s">
        <v>2864</v>
      </c>
      <c r="G594" s="152">
        <v>1462075</v>
      </c>
      <c r="H594" s="157">
        <v>4200</v>
      </c>
      <c r="I594" s="170"/>
      <c r="N594" s="38"/>
      <c r="O594" s="38"/>
    </row>
    <row r="595" ht="14.25" spans="1:15">
      <c r="A595" s="158">
        <v>15</v>
      </c>
      <c r="B595" s="151" t="s">
        <v>2869</v>
      </c>
      <c r="C595" s="152">
        <v>134429</v>
      </c>
      <c r="D595" s="152">
        <v>1502</v>
      </c>
      <c r="E595" s="152" t="s">
        <v>2850</v>
      </c>
      <c r="F595" s="152" t="s">
        <v>2864</v>
      </c>
      <c r="G595" s="152">
        <v>1476787</v>
      </c>
      <c r="H595" s="157">
        <v>6000</v>
      </c>
      <c r="I595" s="170"/>
      <c r="N595" s="38"/>
      <c r="O595" s="38"/>
    </row>
    <row r="596" ht="14.25" spans="1:15">
      <c r="A596" s="158">
        <v>16</v>
      </c>
      <c r="B596" s="151" t="s">
        <v>2235</v>
      </c>
      <c r="C596" s="152">
        <v>134430</v>
      </c>
      <c r="D596" s="152">
        <v>1510</v>
      </c>
      <c r="E596" s="152" t="s">
        <v>2852</v>
      </c>
      <c r="F596" s="152" t="s">
        <v>2864</v>
      </c>
      <c r="G596" s="152">
        <v>1477471</v>
      </c>
      <c r="H596" s="157">
        <v>4200</v>
      </c>
      <c r="I596" s="170"/>
      <c r="N596" s="38"/>
      <c r="O596" s="38"/>
    </row>
    <row r="597" ht="14.25" spans="1:15">
      <c r="A597" s="158">
        <v>17</v>
      </c>
      <c r="B597" s="151" t="s">
        <v>2870</v>
      </c>
      <c r="C597" s="152">
        <v>134483</v>
      </c>
      <c r="D597" s="152">
        <v>2412</v>
      </c>
      <c r="E597" s="152" t="s">
        <v>2859</v>
      </c>
      <c r="F597" s="152" t="s">
        <v>2871</v>
      </c>
      <c r="G597" s="152">
        <v>1468436</v>
      </c>
      <c r="H597" s="157">
        <v>4000</v>
      </c>
      <c r="I597" s="170"/>
      <c r="N597" s="38"/>
      <c r="O597" s="38"/>
    </row>
    <row r="598" ht="14.25" spans="1:15">
      <c r="A598" s="158">
        <v>18</v>
      </c>
      <c r="B598" s="151" t="s">
        <v>2872</v>
      </c>
      <c r="C598" s="152">
        <v>134484</v>
      </c>
      <c r="D598" s="152">
        <v>1512</v>
      </c>
      <c r="E598" s="152" t="s">
        <v>2864</v>
      </c>
      <c r="F598" s="152" t="s">
        <v>2871</v>
      </c>
      <c r="G598" s="152">
        <v>1479564</v>
      </c>
      <c r="H598" s="157">
        <v>2100</v>
      </c>
      <c r="I598" s="170"/>
      <c r="N598" s="38"/>
      <c r="O598" s="38"/>
    </row>
    <row r="599" ht="14.25" spans="1:15">
      <c r="A599" s="158">
        <v>19</v>
      </c>
      <c r="B599" s="151" t="s">
        <v>2235</v>
      </c>
      <c r="C599" s="152">
        <v>134485</v>
      </c>
      <c r="D599" s="152">
        <v>1510</v>
      </c>
      <c r="E599" s="152" t="s">
        <v>2864</v>
      </c>
      <c r="F599" s="152" t="s">
        <v>2871</v>
      </c>
      <c r="G599" s="152">
        <v>1478265</v>
      </c>
      <c r="H599" s="157">
        <v>2100</v>
      </c>
      <c r="I599" s="170"/>
      <c r="N599" s="38"/>
      <c r="O599" s="38"/>
    </row>
    <row r="600" ht="14.25" spans="1:15">
      <c r="A600" s="158">
        <v>20</v>
      </c>
      <c r="B600" s="151" t="s">
        <v>2873</v>
      </c>
      <c r="C600" s="152">
        <v>134486</v>
      </c>
      <c r="D600" s="152">
        <v>1508</v>
      </c>
      <c r="E600" s="152" t="s">
        <v>2864</v>
      </c>
      <c r="F600" s="152" t="s">
        <v>2871</v>
      </c>
      <c r="G600" s="152">
        <v>1479081</v>
      </c>
      <c r="H600" s="157">
        <v>2000</v>
      </c>
      <c r="I600" s="170"/>
      <c r="N600" s="38"/>
      <c r="O600" s="38"/>
    </row>
    <row r="601" ht="14.25" spans="1:15">
      <c r="A601" s="158">
        <v>21</v>
      </c>
      <c r="B601" s="151" t="s">
        <v>2874</v>
      </c>
      <c r="C601" s="152">
        <v>134522</v>
      </c>
      <c r="D601" s="152">
        <v>1501</v>
      </c>
      <c r="E601" s="152" t="s">
        <v>2864</v>
      </c>
      <c r="F601" s="152" t="s">
        <v>2875</v>
      </c>
      <c r="G601" s="152">
        <v>1471884</v>
      </c>
      <c r="H601" s="157">
        <v>4000</v>
      </c>
      <c r="I601" s="170"/>
      <c r="N601" s="38"/>
      <c r="O601" s="38"/>
    </row>
    <row r="602" ht="14.25" spans="1:15">
      <c r="A602" s="158">
        <v>22</v>
      </c>
      <c r="B602" s="159" t="s">
        <v>2876</v>
      </c>
      <c r="C602" s="156">
        <v>134523</v>
      </c>
      <c r="D602" s="156">
        <v>2201</v>
      </c>
      <c r="E602" s="156" t="s">
        <v>2864</v>
      </c>
      <c r="F602" s="156" t="s">
        <v>2875</v>
      </c>
      <c r="G602" s="156">
        <v>1456841</v>
      </c>
      <c r="H602" s="160">
        <v>4200</v>
      </c>
      <c r="I602" s="170"/>
      <c r="N602" s="38"/>
      <c r="O602" s="38"/>
    </row>
    <row r="603" ht="14.25" spans="1:15">
      <c r="A603" s="161">
        <v>23</v>
      </c>
      <c r="B603" s="162" t="s">
        <v>2860</v>
      </c>
      <c r="C603" s="163">
        <v>134524</v>
      </c>
      <c r="D603" s="163">
        <v>2403</v>
      </c>
      <c r="E603" s="163" t="s">
        <v>2871</v>
      </c>
      <c r="F603" s="163" t="s">
        <v>2875</v>
      </c>
      <c r="G603" s="163">
        <v>1479665</v>
      </c>
      <c r="H603" s="164">
        <v>2000</v>
      </c>
      <c r="I603" s="170"/>
      <c r="N603" s="38"/>
      <c r="O603" s="38"/>
    </row>
    <row r="604" ht="14.25" spans="1:15">
      <c r="A604" s="161">
        <v>24</v>
      </c>
      <c r="B604" s="162" t="s">
        <v>2877</v>
      </c>
      <c r="C604" s="163">
        <v>134525</v>
      </c>
      <c r="D604" s="163">
        <v>1404</v>
      </c>
      <c r="E604" s="163" t="s">
        <v>2852</v>
      </c>
      <c r="F604" s="163" t="s">
        <v>2875</v>
      </c>
      <c r="G604" s="163">
        <v>1452286</v>
      </c>
      <c r="H604" s="164">
        <v>8000</v>
      </c>
      <c r="I604" s="170"/>
      <c r="N604" s="38"/>
      <c r="O604" s="38"/>
    </row>
    <row r="605" ht="14.25" spans="1:15">
      <c r="A605" s="158">
        <v>25</v>
      </c>
      <c r="B605" s="151" t="s">
        <v>2878</v>
      </c>
      <c r="C605" s="152">
        <v>134526</v>
      </c>
      <c r="D605" s="152">
        <v>1509</v>
      </c>
      <c r="E605" s="152" t="s">
        <v>2854</v>
      </c>
      <c r="F605" s="152" t="s">
        <v>2875</v>
      </c>
      <c r="G605" s="152">
        <v>1468888</v>
      </c>
      <c r="H605" s="157">
        <v>14000</v>
      </c>
      <c r="I605" s="170"/>
      <c r="N605" s="38"/>
      <c r="O605" s="38"/>
    </row>
    <row r="606" ht="14.25" spans="1:15">
      <c r="A606" s="158">
        <v>26</v>
      </c>
      <c r="B606" s="151" t="s">
        <v>762</v>
      </c>
      <c r="C606" s="152">
        <v>134527</v>
      </c>
      <c r="D606" s="152">
        <v>2009</v>
      </c>
      <c r="E606" s="152" t="s">
        <v>2871</v>
      </c>
      <c r="F606" s="152" t="s">
        <v>2875</v>
      </c>
      <c r="G606" s="152">
        <v>1455478</v>
      </c>
      <c r="H606" s="157">
        <v>2000</v>
      </c>
      <c r="I606" s="170"/>
      <c r="N606" s="38"/>
      <c r="O606" s="38"/>
    </row>
    <row r="607" ht="14.25" spans="1:15">
      <c r="A607" s="158">
        <v>27</v>
      </c>
      <c r="B607" s="151" t="s">
        <v>2879</v>
      </c>
      <c r="C607" s="152">
        <v>134528</v>
      </c>
      <c r="D607" s="152">
        <v>1106</v>
      </c>
      <c r="E607" s="152" t="s">
        <v>2864</v>
      </c>
      <c r="F607" s="152" t="s">
        <v>2875</v>
      </c>
      <c r="G607" s="152">
        <v>1448945</v>
      </c>
      <c r="H607" s="157">
        <v>4200</v>
      </c>
      <c r="I607" s="170"/>
      <c r="N607" s="38"/>
      <c r="O607" s="38"/>
    </row>
    <row r="608" ht="14.25" spans="1:15">
      <c r="A608" s="158">
        <v>28</v>
      </c>
      <c r="B608" s="151" t="s">
        <v>2880</v>
      </c>
      <c r="C608" s="152">
        <v>134529</v>
      </c>
      <c r="D608" s="152">
        <v>703</v>
      </c>
      <c r="E608" s="152" t="s">
        <v>2859</v>
      </c>
      <c r="F608" s="152" t="s">
        <v>2875</v>
      </c>
      <c r="G608" s="152">
        <v>1478938</v>
      </c>
      <c r="H608" s="157">
        <v>6000</v>
      </c>
      <c r="I608" s="170"/>
      <c r="N608" s="38"/>
      <c r="O608" s="38"/>
    </row>
    <row r="609" ht="14.25" spans="1:15">
      <c r="A609" s="158">
        <v>29</v>
      </c>
      <c r="B609" s="151" t="s">
        <v>2881</v>
      </c>
      <c r="C609" s="152">
        <v>134530</v>
      </c>
      <c r="D609" s="152">
        <v>707</v>
      </c>
      <c r="E609" s="152" t="s">
        <v>2859</v>
      </c>
      <c r="F609" s="152" t="s">
        <v>2875</v>
      </c>
      <c r="G609" s="152">
        <v>1478938</v>
      </c>
      <c r="H609" s="157">
        <v>6000</v>
      </c>
      <c r="I609" s="170"/>
      <c r="N609" s="38"/>
      <c r="O609" s="38"/>
    </row>
    <row r="610" ht="14.25" spans="1:15">
      <c r="A610" s="158">
        <v>30</v>
      </c>
      <c r="B610" s="151" t="s">
        <v>2882</v>
      </c>
      <c r="C610" s="152">
        <v>134531</v>
      </c>
      <c r="D610" s="152">
        <v>605</v>
      </c>
      <c r="E610" s="152" t="s">
        <v>2864</v>
      </c>
      <c r="F610" s="152" t="s">
        <v>2875</v>
      </c>
      <c r="G610" s="152">
        <v>1458714</v>
      </c>
      <c r="H610" s="157">
        <v>4000</v>
      </c>
      <c r="I610" s="170"/>
      <c r="N610" s="38"/>
      <c r="O610" s="38"/>
    </row>
    <row r="611" ht="14.25" spans="1:15">
      <c r="A611" s="158">
        <v>31</v>
      </c>
      <c r="B611" s="151" t="s">
        <v>2883</v>
      </c>
      <c r="C611" s="152">
        <v>134532</v>
      </c>
      <c r="D611" s="152">
        <v>1802</v>
      </c>
      <c r="E611" s="152" t="s">
        <v>2864</v>
      </c>
      <c r="F611" s="152" t="s">
        <v>2875</v>
      </c>
      <c r="G611" s="152">
        <v>1474828</v>
      </c>
      <c r="H611" s="157">
        <v>7200</v>
      </c>
      <c r="I611" s="170"/>
      <c r="N611" s="38"/>
      <c r="O611" s="38"/>
    </row>
    <row r="612" ht="14.25" spans="1:15">
      <c r="A612" s="158">
        <v>32</v>
      </c>
      <c r="B612" s="151" t="s">
        <v>2884</v>
      </c>
      <c r="C612" s="152">
        <v>134588</v>
      </c>
      <c r="D612" s="152">
        <v>1901</v>
      </c>
      <c r="E612" s="152" t="s">
        <v>2875</v>
      </c>
      <c r="F612" s="152" t="s">
        <v>2885</v>
      </c>
      <c r="G612" s="152">
        <v>1455343</v>
      </c>
      <c r="H612" s="157">
        <v>2100</v>
      </c>
      <c r="I612" s="170"/>
      <c r="N612" s="38"/>
      <c r="O612" s="38"/>
    </row>
    <row r="613" ht="14.25" spans="1:15">
      <c r="A613" s="158">
        <v>33</v>
      </c>
      <c r="B613" s="151" t="s">
        <v>2886</v>
      </c>
      <c r="C613" s="152">
        <v>134597</v>
      </c>
      <c r="D613" s="152">
        <v>1212</v>
      </c>
      <c r="E613" s="152" t="s">
        <v>2854</v>
      </c>
      <c r="F613" s="152" t="s">
        <v>2885</v>
      </c>
      <c r="G613" s="152">
        <v>1462003</v>
      </c>
      <c r="H613" s="157">
        <v>16000</v>
      </c>
      <c r="I613" s="170"/>
      <c r="N613" s="38"/>
      <c r="O613" s="38"/>
    </row>
    <row r="614" ht="14.25" spans="1:15">
      <c r="A614" s="158">
        <v>34</v>
      </c>
      <c r="B614" s="151" t="s">
        <v>2887</v>
      </c>
      <c r="C614" s="152">
        <v>134598</v>
      </c>
      <c r="D614" s="152">
        <v>2110</v>
      </c>
      <c r="E614" s="152" t="s">
        <v>2850</v>
      </c>
      <c r="F614" s="152" t="s">
        <v>2885</v>
      </c>
      <c r="G614" s="152">
        <v>1466734</v>
      </c>
      <c r="H614" s="157">
        <v>12000</v>
      </c>
      <c r="I614" s="170"/>
      <c r="N614" s="38"/>
      <c r="O614" s="38"/>
    </row>
    <row r="615" ht="14.25" spans="1:15">
      <c r="A615" s="158">
        <v>35</v>
      </c>
      <c r="B615" s="151" t="s">
        <v>2888</v>
      </c>
      <c r="C615" s="152">
        <v>134601</v>
      </c>
      <c r="D615" s="152">
        <v>1406</v>
      </c>
      <c r="E615" s="152" t="s">
        <v>2864</v>
      </c>
      <c r="F615" s="152" t="s">
        <v>2885</v>
      </c>
      <c r="G615" s="152">
        <v>1457341</v>
      </c>
      <c r="H615" s="157">
        <v>6000</v>
      </c>
      <c r="I615" s="170"/>
      <c r="N615" s="38"/>
      <c r="O615" s="38"/>
    </row>
    <row r="616" ht="14.25" spans="1:15">
      <c r="A616" s="158">
        <v>36</v>
      </c>
      <c r="B616" s="151" t="s">
        <v>2889</v>
      </c>
      <c r="C616" s="152">
        <v>134603</v>
      </c>
      <c r="D616" s="152">
        <v>2201</v>
      </c>
      <c r="E616" s="152" t="s">
        <v>2875</v>
      </c>
      <c r="F616" s="152" t="s">
        <v>2885</v>
      </c>
      <c r="G616" s="152">
        <v>1470801</v>
      </c>
      <c r="H616" s="157">
        <v>2000</v>
      </c>
      <c r="I616" s="171" t="s">
        <v>2890</v>
      </c>
      <c r="N616" s="38"/>
      <c r="O616" s="38"/>
    </row>
    <row r="617" ht="14.25" spans="1:15">
      <c r="A617" s="158">
        <v>37</v>
      </c>
      <c r="B617" s="151" t="s">
        <v>1866</v>
      </c>
      <c r="C617" s="152">
        <v>134605</v>
      </c>
      <c r="D617" s="152">
        <v>1410</v>
      </c>
      <c r="E617" s="152" t="s">
        <v>2871</v>
      </c>
      <c r="F617" s="152" t="s">
        <v>2885</v>
      </c>
      <c r="G617" s="152">
        <v>1473634</v>
      </c>
      <c r="H617" s="157">
        <v>4000</v>
      </c>
      <c r="I617" s="170"/>
      <c r="N617" s="38"/>
      <c r="O617" s="38"/>
    </row>
    <row r="618" ht="14.25" spans="1:15">
      <c r="A618" s="158">
        <v>38</v>
      </c>
      <c r="B618" s="151" t="s">
        <v>2891</v>
      </c>
      <c r="C618" s="152">
        <v>134606</v>
      </c>
      <c r="D618" s="152">
        <v>1602</v>
      </c>
      <c r="E618" s="152" t="s">
        <v>2875</v>
      </c>
      <c r="F618" s="152" t="s">
        <v>2885</v>
      </c>
      <c r="G618" s="152">
        <v>1475938</v>
      </c>
      <c r="H618" s="157">
        <v>2000</v>
      </c>
      <c r="I618" s="170"/>
      <c r="N618" s="38"/>
      <c r="O618" s="38"/>
    </row>
    <row r="619" ht="14.25" spans="1:15">
      <c r="A619" s="158">
        <v>39</v>
      </c>
      <c r="B619" s="151" t="s">
        <v>2878</v>
      </c>
      <c r="C619" s="152">
        <v>134607</v>
      </c>
      <c r="D619" s="152">
        <v>1509</v>
      </c>
      <c r="E619" s="152" t="s">
        <v>2875</v>
      </c>
      <c r="F619" s="152" t="s">
        <v>2885</v>
      </c>
      <c r="G619" s="152">
        <v>1468895</v>
      </c>
      <c r="H619" s="157">
        <v>2000</v>
      </c>
      <c r="I619" s="170"/>
      <c r="N619" s="38"/>
      <c r="O619" s="38"/>
    </row>
    <row r="620" ht="14.25" spans="1:15">
      <c r="A620" s="158">
        <v>40</v>
      </c>
      <c r="B620" s="151" t="s">
        <v>2892</v>
      </c>
      <c r="C620" s="152">
        <v>134608</v>
      </c>
      <c r="D620" s="152">
        <v>2212</v>
      </c>
      <c r="E620" s="152" t="s">
        <v>2875</v>
      </c>
      <c r="F620" s="152" t="s">
        <v>2885</v>
      </c>
      <c r="G620" s="152">
        <v>1475474</v>
      </c>
      <c r="H620" s="157">
        <v>2000</v>
      </c>
      <c r="I620" s="170"/>
      <c r="N620" s="38"/>
      <c r="O620" s="38"/>
    </row>
    <row r="621" ht="14.25" spans="1:15">
      <c r="A621" s="158">
        <v>41</v>
      </c>
      <c r="B621" s="151" t="s">
        <v>2860</v>
      </c>
      <c r="C621" s="152">
        <v>134696</v>
      </c>
      <c r="D621" s="152">
        <v>904</v>
      </c>
      <c r="E621" s="152" t="s">
        <v>2885</v>
      </c>
      <c r="F621" s="152" t="s">
        <v>2893</v>
      </c>
      <c r="G621" s="152">
        <v>1480221</v>
      </c>
      <c r="H621" s="157">
        <v>2000</v>
      </c>
      <c r="I621" s="170"/>
      <c r="N621" s="38"/>
      <c r="O621" s="38"/>
    </row>
    <row r="622" ht="14.25" spans="1:15">
      <c r="A622" s="158">
        <v>42</v>
      </c>
      <c r="B622" s="151" t="s">
        <v>2894</v>
      </c>
      <c r="C622" s="152">
        <v>134697</v>
      </c>
      <c r="D622" s="152">
        <v>1110</v>
      </c>
      <c r="E622" s="152" t="s">
        <v>2871</v>
      </c>
      <c r="F622" s="152" t="s">
        <v>2893</v>
      </c>
      <c r="G622" s="152">
        <v>1478052</v>
      </c>
      <c r="H622" s="157">
        <v>6000</v>
      </c>
      <c r="I622" s="170"/>
      <c r="N622" s="38"/>
      <c r="O622" s="38"/>
    </row>
    <row r="623" ht="14.25" spans="1:15">
      <c r="A623" s="158">
        <v>43</v>
      </c>
      <c r="B623" s="151" t="s">
        <v>2873</v>
      </c>
      <c r="C623" s="152">
        <v>134700</v>
      </c>
      <c r="D623" s="152">
        <v>1508</v>
      </c>
      <c r="E623" s="152" t="s">
        <v>2871</v>
      </c>
      <c r="F623" s="152" t="s">
        <v>2893</v>
      </c>
      <c r="G623" s="152">
        <v>1477257</v>
      </c>
      <c r="H623" s="157">
        <v>6000</v>
      </c>
      <c r="I623" s="170"/>
      <c r="N623" s="38"/>
      <c r="O623" s="38"/>
    </row>
    <row r="624" ht="14.25" spans="1:15">
      <c r="A624" s="158">
        <v>44</v>
      </c>
      <c r="B624" s="151" t="s">
        <v>2895</v>
      </c>
      <c r="C624" s="152">
        <v>134701</v>
      </c>
      <c r="D624" s="152">
        <v>1710</v>
      </c>
      <c r="E624" s="152" t="s">
        <v>2875</v>
      </c>
      <c r="F624" s="152" t="s">
        <v>2893</v>
      </c>
      <c r="G624" s="152">
        <v>1478248</v>
      </c>
      <c r="H624" s="157">
        <v>4200</v>
      </c>
      <c r="I624" s="170"/>
      <c r="N624" s="38"/>
      <c r="O624" s="38"/>
    </row>
    <row r="625" ht="14.25" spans="1:15">
      <c r="A625" s="158">
        <v>45</v>
      </c>
      <c r="B625" s="151" t="s">
        <v>2827</v>
      </c>
      <c r="C625" s="152">
        <v>134704</v>
      </c>
      <c r="D625" s="152">
        <v>2209</v>
      </c>
      <c r="E625" s="152" t="s">
        <v>2871</v>
      </c>
      <c r="F625" s="152" t="s">
        <v>2893</v>
      </c>
      <c r="G625" s="152">
        <v>1478511</v>
      </c>
      <c r="H625" s="157">
        <v>6000</v>
      </c>
      <c r="I625" s="170"/>
      <c r="N625" s="38"/>
      <c r="O625" s="38"/>
    </row>
    <row r="626" ht="14.25" spans="1:15">
      <c r="A626" s="158">
        <v>46</v>
      </c>
      <c r="B626" s="151" t="s">
        <v>2892</v>
      </c>
      <c r="C626" s="152">
        <v>134705</v>
      </c>
      <c r="D626" s="152">
        <v>2212</v>
      </c>
      <c r="E626" s="152" t="s">
        <v>2885</v>
      </c>
      <c r="F626" s="152" t="s">
        <v>2893</v>
      </c>
      <c r="G626" s="152">
        <v>1475194</v>
      </c>
      <c r="H626" s="157">
        <v>2000</v>
      </c>
      <c r="I626" s="170"/>
      <c r="N626" s="38"/>
      <c r="O626" s="38"/>
    </row>
    <row r="627" ht="14.25" spans="1:15">
      <c r="A627" s="158">
        <v>47</v>
      </c>
      <c r="B627" s="151" t="s">
        <v>2785</v>
      </c>
      <c r="C627" s="152">
        <v>134706</v>
      </c>
      <c r="D627" s="152">
        <v>2404</v>
      </c>
      <c r="E627" s="152" t="s">
        <v>2875</v>
      </c>
      <c r="F627" s="152" t="s">
        <v>2893</v>
      </c>
      <c r="G627" s="152">
        <v>1475768</v>
      </c>
      <c r="H627" s="157">
        <v>4000</v>
      </c>
      <c r="I627" s="170"/>
      <c r="N627" s="38"/>
      <c r="O627" s="38"/>
    </row>
    <row r="628" ht="14.25" spans="1:15">
      <c r="A628" s="158">
        <v>48</v>
      </c>
      <c r="B628" s="151" t="s">
        <v>2664</v>
      </c>
      <c r="C628" s="152">
        <v>134730</v>
      </c>
      <c r="D628" s="152">
        <v>604</v>
      </c>
      <c r="E628" s="152" t="s">
        <v>2871</v>
      </c>
      <c r="F628" s="152" t="s">
        <v>2896</v>
      </c>
      <c r="G628" s="152">
        <v>1477779</v>
      </c>
      <c r="H628" s="157">
        <v>8000</v>
      </c>
      <c r="I628" s="170"/>
      <c r="N628" s="38"/>
      <c r="O628" s="38"/>
    </row>
    <row r="629" ht="14.25" spans="1:15">
      <c r="A629" s="158">
        <v>49</v>
      </c>
      <c r="B629" s="151" t="s">
        <v>785</v>
      </c>
      <c r="C629" s="152">
        <v>134731</v>
      </c>
      <c r="D629" s="152">
        <v>705</v>
      </c>
      <c r="E629" s="152" t="s">
        <v>2897</v>
      </c>
      <c r="F629" s="152" t="s">
        <v>2896</v>
      </c>
      <c r="G629" s="152">
        <v>1478460</v>
      </c>
      <c r="H629" s="157">
        <v>2000</v>
      </c>
      <c r="I629" s="170"/>
      <c r="N629" s="38"/>
      <c r="O629" s="38"/>
    </row>
    <row r="630" ht="14.25" spans="1:15">
      <c r="A630" s="158">
        <v>50</v>
      </c>
      <c r="B630" s="151" t="s">
        <v>2898</v>
      </c>
      <c r="C630" s="152">
        <v>134732</v>
      </c>
      <c r="D630" s="152">
        <v>1105</v>
      </c>
      <c r="E630" s="152" t="s">
        <v>2893</v>
      </c>
      <c r="F630" s="152" t="s">
        <v>2896</v>
      </c>
      <c r="G630" s="152">
        <v>1480229</v>
      </c>
      <c r="H630" s="157">
        <v>4000</v>
      </c>
      <c r="I630" s="170"/>
      <c r="N630" s="38"/>
      <c r="O630" s="38"/>
    </row>
    <row r="631" ht="14.25" spans="1:15">
      <c r="A631" s="158">
        <v>51</v>
      </c>
      <c r="B631" s="151" t="s">
        <v>2899</v>
      </c>
      <c r="C631" s="152">
        <v>134733</v>
      </c>
      <c r="D631" s="152">
        <v>1110</v>
      </c>
      <c r="E631" s="152" t="s">
        <v>2893</v>
      </c>
      <c r="F631" s="152" t="s">
        <v>2896</v>
      </c>
      <c r="G631" s="152">
        <v>1482615</v>
      </c>
      <c r="H631" s="157">
        <v>2000</v>
      </c>
      <c r="I631" s="170"/>
      <c r="N631" s="38"/>
      <c r="O631" s="38"/>
    </row>
    <row r="632" ht="14.25" spans="1:15">
      <c r="A632" s="158">
        <v>52</v>
      </c>
      <c r="B632" s="151" t="s">
        <v>2860</v>
      </c>
      <c r="C632" s="152">
        <v>134735</v>
      </c>
      <c r="D632" s="152">
        <v>1304</v>
      </c>
      <c r="E632" s="152" t="s">
        <v>2893</v>
      </c>
      <c r="F632" s="152" t="s">
        <v>2896</v>
      </c>
      <c r="G632" s="152">
        <v>1480230</v>
      </c>
      <c r="H632" s="157">
        <v>2000</v>
      </c>
      <c r="I632" s="170"/>
      <c r="N632" s="38"/>
      <c r="O632" s="38"/>
    </row>
    <row r="633" ht="14.25" spans="1:15">
      <c r="A633" s="165">
        <v>53</v>
      </c>
      <c r="B633" s="166" t="s">
        <v>1866</v>
      </c>
      <c r="C633" s="167">
        <v>134736</v>
      </c>
      <c r="D633" s="167">
        <v>1410</v>
      </c>
      <c r="E633" s="167" t="s">
        <v>2885</v>
      </c>
      <c r="F633" s="167" t="s">
        <v>2896</v>
      </c>
      <c r="G633" s="167">
        <v>1474160</v>
      </c>
      <c r="H633" s="168">
        <v>4000</v>
      </c>
      <c r="I633" s="170"/>
      <c r="N633" s="38"/>
      <c r="O633" s="38"/>
    </row>
    <row r="634" ht="14.25" spans="1:15">
      <c r="A634" s="158">
        <v>54</v>
      </c>
      <c r="B634" s="151" t="s">
        <v>2900</v>
      </c>
      <c r="C634" s="152">
        <v>134737</v>
      </c>
      <c r="D634" s="152">
        <v>1502</v>
      </c>
      <c r="E634" s="152" t="s">
        <v>2875</v>
      </c>
      <c r="F634" s="152" t="s">
        <v>2896</v>
      </c>
      <c r="G634" s="152">
        <v>1477979</v>
      </c>
      <c r="H634" s="157">
        <v>6000</v>
      </c>
      <c r="I634" s="170"/>
      <c r="N634" s="38"/>
      <c r="O634" s="38"/>
    </row>
    <row r="635" ht="14.25" spans="1:15">
      <c r="A635" s="158">
        <v>55</v>
      </c>
      <c r="B635" s="151" t="s">
        <v>2901</v>
      </c>
      <c r="C635" s="152">
        <v>134739</v>
      </c>
      <c r="D635" s="152">
        <v>1501</v>
      </c>
      <c r="E635" s="152" t="s">
        <v>2875</v>
      </c>
      <c r="F635" s="152" t="s">
        <v>2896</v>
      </c>
      <c r="G635" s="152">
        <v>1478968</v>
      </c>
      <c r="H635" s="157">
        <v>6000</v>
      </c>
      <c r="I635" s="170"/>
      <c r="N635" s="38"/>
      <c r="O635" s="38"/>
    </row>
    <row r="636" ht="14.25" spans="1:15">
      <c r="A636" s="158">
        <v>56</v>
      </c>
      <c r="B636" s="151" t="s">
        <v>2902</v>
      </c>
      <c r="C636" s="152">
        <v>134740</v>
      </c>
      <c r="D636" s="152">
        <v>1512</v>
      </c>
      <c r="E636" s="152" t="s">
        <v>2871</v>
      </c>
      <c r="F636" s="152" t="s">
        <v>2896</v>
      </c>
      <c r="G636" s="152">
        <v>1477335</v>
      </c>
      <c r="H636" s="157">
        <v>8000</v>
      </c>
      <c r="I636" s="170"/>
      <c r="N636" s="38"/>
      <c r="O636" s="38"/>
    </row>
    <row r="637" ht="14.25" spans="1:15">
      <c r="A637" s="158">
        <v>57</v>
      </c>
      <c r="B637" s="151" t="s">
        <v>2903</v>
      </c>
      <c r="C637" s="152">
        <v>134741</v>
      </c>
      <c r="D637" s="152">
        <v>1601</v>
      </c>
      <c r="E637" s="152" t="s">
        <v>2885</v>
      </c>
      <c r="F637" s="152" t="s">
        <v>2896</v>
      </c>
      <c r="G637" s="152">
        <v>1480091</v>
      </c>
      <c r="H637" s="157">
        <v>4000</v>
      </c>
      <c r="I637" s="170"/>
      <c r="N637" s="38"/>
      <c r="O637" s="38"/>
    </row>
    <row r="638" ht="14.25" spans="1:15">
      <c r="A638" s="158">
        <v>58</v>
      </c>
      <c r="B638" s="151" t="s">
        <v>2904</v>
      </c>
      <c r="C638" s="152">
        <v>134744</v>
      </c>
      <c r="D638" s="152">
        <v>2105</v>
      </c>
      <c r="E638" s="152" t="s">
        <v>2885</v>
      </c>
      <c r="F638" s="152" t="s">
        <v>2896</v>
      </c>
      <c r="G638" s="152">
        <v>1480173</v>
      </c>
      <c r="H638" s="157">
        <v>4000</v>
      </c>
      <c r="I638" s="170"/>
      <c r="N638" s="38"/>
      <c r="O638" s="38"/>
    </row>
    <row r="639" ht="14.25" spans="1:15">
      <c r="A639" s="158">
        <v>59</v>
      </c>
      <c r="B639" s="151" t="s">
        <v>2905</v>
      </c>
      <c r="C639" s="152">
        <v>134745</v>
      </c>
      <c r="D639" s="152">
        <v>2212</v>
      </c>
      <c r="E639" s="152" t="s">
        <v>2893</v>
      </c>
      <c r="F639" s="152" t="s">
        <v>2896</v>
      </c>
      <c r="G639" s="152">
        <v>1475184</v>
      </c>
      <c r="H639" s="157">
        <v>2000</v>
      </c>
      <c r="I639" s="170"/>
      <c r="N639" s="38"/>
      <c r="O639" s="38"/>
    </row>
    <row r="640" ht="14.25" spans="1:15">
      <c r="A640" s="158">
        <v>60</v>
      </c>
      <c r="B640" s="151" t="s">
        <v>2906</v>
      </c>
      <c r="C640" s="152">
        <v>134748</v>
      </c>
      <c r="D640" s="152">
        <v>2406</v>
      </c>
      <c r="E640" s="152" t="s">
        <v>2893</v>
      </c>
      <c r="F640" s="152" t="s">
        <v>2896</v>
      </c>
      <c r="G640" s="152">
        <v>1482454</v>
      </c>
      <c r="H640" s="157">
        <v>2000</v>
      </c>
      <c r="I640" s="170"/>
      <c r="N640" s="38"/>
      <c r="O640" s="38"/>
    </row>
    <row r="641" ht="14.25" spans="1:15">
      <c r="A641" s="158">
        <v>61</v>
      </c>
      <c r="B641" s="151" t="s">
        <v>2785</v>
      </c>
      <c r="C641" s="152">
        <v>134785</v>
      </c>
      <c r="D641" s="152">
        <v>1309</v>
      </c>
      <c r="E641" s="152" t="s">
        <v>2871</v>
      </c>
      <c r="F641" s="152" t="s">
        <v>2907</v>
      </c>
      <c r="G641" s="152">
        <v>1473982</v>
      </c>
      <c r="H641" s="157">
        <v>10500</v>
      </c>
      <c r="I641" s="170"/>
      <c r="N641" s="38"/>
      <c r="O641" s="38"/>
    </row>
    <row r="642" ht="14.25" spans="1:15">
      <c r="A642" s="158">
        <v>62</v>
      </c>
      <c r="B642" s="151" t="s">
        <v>2908</v>
      </c>
      <c r="C642" s="152">
        <v>134788</v>
      </c>
      <c r="D642" s="152">
        <v>611</v>
      </c>
      <c r="E642" s="152" t="s">
        <v>2896</v>
      </c>
      <c r="F642" s="152" t="s">
        <v>2907</v>
      </c>
      <c r="G642" s="152">
        <v>1479674</v>
      </c>
      <c r="H642" s="157">
        <v>2000</v>
      </c>
      <c r="I642" s="170"/>
      <c r="N642" s="38"/>
      <c r="O642" s="38"/>
    </row>
    <row r="643" ht="14.25" spans="1:15">
      <c r="A643" s="158">
        <v>63</v>
      </c>
      <c r="B643" s="151" t="s">
        <v>2909</v>
      </c>
      <c r="C643" s="152">
        <v>134791</v>
      </c>
      <c r="D643" s="152">
        <v>803</v>
      </c>
      <c r="E643" s="152" t="s">
        <v>2871</v>
      </c>
      <c r="F643" s="152" t="s">
        <v>2907</v>
      </c>
      <c r="G643" s="152">
        <v>1477732</v>
      </c>
      <c r="H643" s="157">
        <v>10000</v>
      </c>
      <c r="I643" s="170"/>
      <c r="N643" s="38"/>
      <c r="O643" s="38"/>
    </row>
    <row r="644" ht="14.25" spans="1:15">
      <c r="A644" s="158">
        <v>64</v>
      </c>
      <c r="B644" s="151" t="s">
        <v>2860</v>
      </c>
      <c r="C644" s="152">
        <v>134794</v>
      </c>
      <c r="D644" s="152">
        <v>1304</v>
      </c>
      <c r="E644" s="152" t="s">
        <v>2896</v>
      </c>
      <c r="F644" s="152" t="s">
        <v>2907</v>
      </c>
      <c r="G644" s="152">
        <v>1480611</v>
      </c>
      <c r="H644" s="157">
        <v>2000</v>
      </c>
      <c r="I644" s="170"/>
      <c r="N644" s="38"/>
      <c r="O644" s="38"/>
    </row>
    <row r="645" ht="14.25" spans="1:15">
      <c r="A645" s="158">
        <v>65</v>
      </c>
      <c r="B645" s="151" t="s">
        <v>2910</v>
      </c>
      <c r="C645" s="152">
        <v>134795</v>
      </c>
      <c r="D645" s="152">
        <v>1406</v>
      </c>
      <c r="E645" s="152" t="s">
        <v>2885</v>
      </c>
      <c r="F645" s="152" t="s">
        <v>2907</v>
      </c>
      <c r="G645" s="152">
        <v>1479952</v>
      </c>
      <c r="H645" s="157">
        <v>6000</v>
      </c>
      <c r="I645" s="170"/>
      <c r="N645" s="38"/>
      <c r="O645" s="38"/>
    </row>
    <row r="646" ht="14.25" spans="1:15">
      <c r="A646" s="158">
        <v>66</v>
      </c>
      <c r="B646" s="151" t="s">
        <v>2900</v>
      </c>
      <c r="C646" s="152">
        <v>134796</v>
      </c>
      <c r="D646" s="152">
        <v>1502</v>
      </c>
      <c r="E646" s="152" t="s">
        <v>2896</v>
      </c>
      <c r="F646" s="152" t="s">
        <v>2907</v>
      </c>
      <c r="G646" s="152">
        <v>1483183</v>
      </c>
      <c r="H646" s="157">
        <v>2000</v>
      </c>
      <c r="I646" s="170"/>
      <c r="N646" s="38"/>
      <c r="O646" s="38"/>
    </row>
    <row r="647" ht="14.25" spans="1:15">
      <c r="A647" s="158">
        <v>67</v>
      </c>
      <c r="B647" s="151" t="s">
        <v>2878</v>
      </c>
      <c r="C647" s="152">
        <v>134797</v>
      </c>
      <c r="D647" s="152">
        <v>1509</v>
      </c>
      <c r="E647" s="152" t="s">
        <v>2896</v>
      </c>
      <c r="F647" s="152" t="s">
        <v>2907</v>
      </c>
      <c r="G647" s="152">
        <v>1480409</v>
      </c>
      <c r="H647" s="157">
        <v>2000</v>
      </c>
      <c r="I647" s="170"/>
      <c r="N647" s="38"/>
      <c r="O647" s="38"/>
    </row>
    <row r="648" ht="14.25" spans="1:15">
      <c r="A648" s="158">
        <v>68</v>
      </c>
      <c r="B648" s="151" t="s">
        <v>2901</v>
      </c>
      <c r="C648" s="152">
        <v>134798</v>
      </c>
      <c r="D648" s="152">
        <v>1510</v>
      </c>
      <c r="E648" s="152" t="s">
        <v>2896</v>
      </c>
      <c r="F648" s="152" t="s">
        <v>2907</v>
      </c>
      <c r="G648" s="152">
        <v>1480259</v>
      </c>
      <c r="H648" s="157">
        <v>2000</v>
      </c>
      <c r="I648" s="170"/>
      <c r="N648" s="38"/>
      <c r="O648" s="38"/>
    </row>
    <row r="649" ht="14.25" spans="1:15">
      <c r="A649" s="158">
        <v>69</v>
      </c>
      <c r="B649" s="151" t="s">
        <v>2902</v>
      </c>
      <c r="C649" s="152">
        <v>134799</v>
      </c>
      <c r="D649" s="152">
        <v>1512</v>
      </c>
      <c r="E649" s="152" t="s">
        <v>2896</v>
      </c>
      <c r="F649" s="152" t="s">
        <v>2907</v>
      </c>
      <c r="G649" s="152">
        <v>1483350</v>
      </c>
      <c r="H649" s="157">
        <v>2000</v>
      </c>
      <c r="I649" s="170"/>
      <c r="N649" s="38"/>
      <c r="O649" s="38"/>
    </row>
    <row r="650" ht="14.25" spans="1:15">
      <c r="A650" s="158">
        <v>70</v>
      </c>
      <c r="B650" s="151" t="s">
        <v>2869</v>
      </c>
      <c r="C650" s="152">
        <v>134800</v>
      </c>
      <c r="D650" s="152">
        <v>1710</v>
      </c>
      <c r="E650" s="152" t="s">
        <v>2896</v>
      </c>
      <c r="F650" s="152" t="s">
        <v>2907</v>
      </c>
      <c r="G650" s="152">
        <v>1476842</v>
      </c>
      <c r="H650" s="157">
        <v>2000</v>
      </c>
      <c r="I650" s="170"/>
      <c r="N650" s="38"/>
      <c r="O650" s="38"/>
    </row>
    <row r="651" ht="14.25" spans="1:15">
      <c r="A651" s="158">
        <v>71</v>
      </c>
      <c r="B651" s="151" t="s">
        <v>2911</v>
      </c>
      <c r="C651" s="152">
        <v>134802</v>
      </c>
      <c r="D651" s="152">
        <v>1905</v>
      </c>
      <c r="E651" s="152" t="s">
        <v>2871</v>
      </c>
      <c r="F651" s="152" t="s">
        <v>2907</v>
      </c>
      <c r="G651" s="152">
        <v>1476745</v>
      </c>
      <c r="H651" s="157">
        <v>10000</v>
      </c>
      <c r="I651" s="170"/>
      <c r="N651" s="38"/>
      <c r="O651" s="38"/>
    </row>
    <row r="652" ht="14.25" spans="1:15">
      <c r="A652" s="158">
        <v>72</v>
      </c>
      <c r="B652" s="151" t="s">
        <v>2904</v>
      </c>
      <c r="C652" s="152">
        <v>134805</v>
      </c>
      <c r="D652" s="152">
        <v>2009</v>
      </c>
      <c r="E652" s="152" t="s">
        <v>2885</v>
      </c>
      <c r="F652" s="152" t="s">
        <v>2907</v>
      </c>
      <c r="G652" s="152">
        <v>1479822</v>
      </c>
      <c r="H652" s="157">
        <v>6000</v>
      </c>
      <c r="I652" s="170"/>
      <c r="N652" s="38"/>
      <c r="O652" s="38"/>
    </row>
    <row r="653" ht="14.25" spans="1:15">
      <c r="A653" s="158">
        <v>73</v>
      </c>
      <c r="B653" s="151" t="s">
        <v>2904</v>
      </c>
      <c r="C653" s="152">
        <v>134808</v>
      </c>
      <c r="D653" s="152">
        <v>2105</v>
      </c>
      <c r="E653" s="152" t="s">
        <v>2896</v>
      </c>
      <c r="F653" s="152" t="s">
        <v>2907</v>
      </c>
      <c r="G653" s="152">
        <v>1483224</v>
      </c>
      <c r="H653" s="157">
        <v>2000</v>
      </c>
      <c r="I653" s="170"/>
      <c r="N653" s="38"/>
      <c r="O653" s="38"/>
    </row>
    <row r="654" ht="14.25" spans="1:15">
      <c r="A654" s="158">
        <v>74</v>
      </c>
      <c r="B654" s="151" t="s">
        <v>2912</v>
      </c>
      <c r="C654" s="152">
        <v>134810</v>
      </c>
      <c r="D654" s="152">
        <v>2307</v>
      </c>
      <c r="E654" s="152" t="s">
        <v>2875</v>
      </c>
      <c r="F654" s="152" t="s">
        <v>2907</v>
      </c>
      <c r="G654" s="152">
        <v>1476234</v>
      </c>
      <c r="H654" s="157">
        <v>8000</v>
      </c>
      <c r="I654" s="170"/>
      <c r="N654" s="38"/>
      <c r="O654" s="38"/>
    </row>
    <row r="655" ht="14.25" spans="1:15">
      <c r="A655" s="158">
        <v>75</v>
      </c>
      <c r="B655" s="151" t="s">
        <v>2913</v>
      </c>
      <c r="C655" s="152">
        <v>134812</v>
      </c>
      <c r="D655" s="152">
        <v>2403</v>
      </c>
      <c r="E655" s="152" t="s">
        <v>2896</v>
      </c>
      <c r="F655" s="152" t="s">
        <v>2907</v>
      </c>
      <c r="G655" s="152">
        <v>1483006</v>
      </c>
      <c r="H655" s="157">
        <v>2000</v>
      </c>
      <c r="I655" s="170"/>
      <c r="N655" s="38"/>
      <c r="O655" s="38"/>
    </row>
    <row r="656" ht="14.25" spans="1:15">
      <c r="A656" s="158">
        <v>76</v>
      </c>
      <c r="B656" s="151" t="s">
        <v>2914</v>
      </c>
      <c r="C656" s="152">
        <v>134864</v>
      </c>
      <c r="D656" s="152">
        <v>1503</v>
      </c>
      <c r="E656" s="152" t="s">
        <v>2893</v>
      </c>
      <c r="F656" s="152" t="s">
        <v>2915</v>
      </c>
      <c r="G656" s="152">
        <v>1482400</v>
      </c>
      <c r="H656" s="157">
        <v>6300</v>
      </c>
      <c r="I656" s="170"/>
      <c r="N656" s="38"/>
      <c r="O656" s="38"/>
    </row>
    <row r="657" ht="14.25" spans="1:15">
      <c r="A657" s="158">
        <v>77</v>
      </c>
      <c r="B657" s="151" t="s">
        <v>2873</v>
      </c>
      <c r="C657" s="152">
        <v>134865</v>
      </c>
      <c r="D657" s="152">
        <v>1508</v>
      </c>
      <c r="E657" s="152" t="s">
        <v>2893</v>
      </c>
      <c r="F657" s="152" t="s">
        <v>2915</v>
      </c>
      <c r="G657" s="152">
        <v>1482072</v>
      </c>
      <c r="H657" s="157">
        <v>6000</v>
      </c>
      <c r="I657" s="170"/>
      <c r="N657" s="38"/>
      <c r="O657" s="38"/>
    </row>
    <row r="658" ht="14.25" spans="1:15">
      <c r="A658" s="158">
        <v>78</v>
      </c>
      <c r="B658" s="151" t="s">
        <v>2323</v>
      </c>
      <c r="C658" s="152">
        <v>134868</v>
      </c>
      <c r="D658" s="152">
        <v>1412</v>
      </c>
      <c r="E658" s="152" t="s">
        <v>2850</v>
      </c>
      <c r="F658" s="152" t="s">
        <v>2915</v>
      </c>
      <c r="G658" s="152">
        <v>1474744</v>
      </c>
      <c r="H658" s="157">
        <v>20000</v>
      </c>
      <c r="I658" s="170"/>
      <c r="N658" s="38"/>
      <c r="O658" s="38"/>
    </row>
    <row r="659" ht="14.25" spans="1:15">
      <c r="A659" s="158">
        <v>79</v>
      </c>
      <c r="B659" s="151" t="s">
        <v>255</v>
      </c>
      <c r="C659" s="152">
        <v>134869</v>
      </c>
      <c r="D659" s="152">
        <v>2408</v>
      </c>
      <c r="E659" s="152" t="s">
        <v>2859</v>
      </c>
      <c r="F659" s="152" t="s">
        <v>2915</v>
      </c>
      <c r="G659" s="152">
        <v>1477217</v>
      </c>
      <c r="H659" s="157">
        <v>16000</v>
      </c>
      <c r="I659" s="170"/>
      <c r="N659" s="38"/>
      <c r="O659" s="38"/>
    </row>
    <row r="660" ht="14.25" spans="1:15">
      <c r="A660" s="158">
        <v>80</v>
      </c>
      <c r="B660" s="151" t="s">
        <v>2916</v>
      </c>
      <c r="C660" s="152">
        <v>134955</v>
      </c>
      <c r="D660" s="152">
        <v>1009</v>
      </c>
      <c r="E660" s="152" t="s">
        <v>2864</v>
      </c>
      <c r="F660" s="152" t="s">
        <v>2917</v>
      </c>
      <c r="G660" s="152">
        <v>1478314</v>
      </c>
      <c r="H660" s="157">
        <v>16000</v>
      </c>
      <c r="I660" s="170"/>
      <c r="N660" s="38"/>
      <c r="O660" s="38"/>
    </row>
    <row r="661" ht="14.25" spans="1:15">
      <c r="A661" s="158">
        <v>81</v>
      </c>
      <c r="B661" s="151" t="s">
        <v>2762</v>
      </c>
      <c r="C661" s="152">
        <v>134958</v>
      </c>
      <c r="D661" s="152">
        <v>2110</v>
      </c>
      <c r="E661" s="152" t="s">
        <v>2907</v>
      </c>
      <c r="F661" s="152" t="s">
        <v>2917</v>
      </c>
      <c r="G661" s="152">
        <v>1466731</v>
      </c>
      <c r="H661" s="157">
        <v>4000</v>
      </c>
      <c r="I661" s="170"/>
      <c r="N661" s="38"/>
      <c r="O661" s="38"/>
    </row>
    <row r="662" ht="14.25" spans="1:15">
      <c r="A662" s="158">
        <v>82</v>
      </c>
      <c r="B662" s="151" t="s">
        <v>2916</v>
      </c>
      <c r="C662" s="152">
        <v>135014</v>
      </c>
      <c r="D662" s="152">
        <v>1009</v>
      </c>
      <c r="E662" s="152" t="s">
        <v>2917</v>
      </c>
      <c r="F662" s="152" t="s">
        <v>2918</v>
      </c>
      <c r="G662" s="152">
        <v>1483499</v>
      </c>
      <c r="H662" s="157">
        <v>2000</v>
      </c>
      <c r="I662" s="170"/>
      <c r="N662" s="38"/>
      <c r="O662" s="38"/>
    </row>
    <row r="663" ht="14.25" spans="1:15">
      <c r="A663" s="158">
        <v>83</v>
      </c>
      <c r="B663" s="172" t="s">
        <v>2919</v>
      </c>
      <c r="C663" s="173">
        <v>135016</v>
      </c>
      <c r="D663" s="173">
        <v>1210</v>
      </c>
      <c r="E663" s="173" t="s">
        <v>2915</v>
      </c>
      <c r="F663" s="173" t="s">
        <v>2918</v>
      </c>
      <c r="G663" s="173">
        <v>1484629</v>
      </c>
      <c r="H663" s="174">
        <v>4000</v>
      </c>
      <c r="I663"/>
      <c r="N663" s="38"/>
      <c r="O663" s="38"/>
    </row>
    <row r="664" ht="14.25" spans="1:15">
      <c r="A664" s="158">
        <v>84</v>
      </c>
      <c r="B664" s="151" t="s">
        <v>2920</v>
      </c>
      <c r="C664" s="152">
        <v>135017</v>
      </c>
      <c r="D664" s="152">
        <v>1408</v>
      </c>
      <c r="E664" s="152" t="s">
        <v>2917</v>
      </c>
      <c r="F664" s="152" t="s">
        <v>2918</v>
      </c>
      <c r="G664" s="152">
        <v>1484821</v>
      </c>
      <c r="H664" s="157">
        <v>2000</v>
      </c>
      <c r="I664" s="170"/>
      <c r="N664" s="38"/>
      <c r="O664" s="38"/>
    </row>
    <row r="665" ht="14.25" spans="1:15">
      <c r="A665" s="158">
        <v>85</v>
      </c>
      <c r="B665" s="151" t="s">
        <v>2921</v>
      </c>
      <c r="C665" s="152">
        <v>135019</v>
      </c>
      <c r="D665" s="152">
        <v>1412</v>
      </c>
      <c r="E665" s="152" t="s">
        <v>2917</v>
      </c>
      <c r="F665" s="152" t="s">
        <v>2918</v>
      </c>
      <c r="G665" s="152">
        <v>1484794</v>
      </c>
      <c r="H665" s="157">
        <v>2000</v>
      </c>
      <c r="I665" s="170"/>
      <c r="N665" s="38"/>
      <c r="O665" s="38"/>
    </row>
    <row r="666" ht="14.25" spans="1:15">
      <c r="A666" s="158">
        <v>86</v>
      </c>
      <c r="B666" s="151" t="s">
        <v>2922</v>
      </c>
      <c r="C666" s="152">
        <v>135021</v>
      </c>
      <c r="D666" s="152">
        <v>1910</v>
      </c>
      <c r="E666" s="152" t="s">
        <v>2915</v>
      </c>
      <c r="F666" s="152" t="s">
        <v>2918</v>
      </c>
      <c r="G666" s="152">
        <v>1474837</v>
      </c>
      <c r="H666" s="157">
        <v>4000</v>
      </c>
      <c r="I666" s="170"/>
      <c r="N666" s="38"/>
      <c r="O666" s="38"/>
    </row>
    <row r="667" ht="14.25" spans="1:15">
      <c r="A667" s="158">
        <v>87</v>
      </c>
      <c r="B667" s="151" t="s">
        <v>2923</v>
      </c>
      <c r="C667" s="152">
        <v>135024</v>
      </c>
      <c r="D667" s="152">
        <v>2204</v>
      </c>
      <c r="E667" s="152" t="s">
        <v>2917</v>
      </c>
      <c r="F667" s="152" t="s">
        <v>2918</v>
      </c>
      <c r="G667" s="152">
        <v>1485400</v>
      </c>
      <c r="H667" s="157">
        <v>2000</v>
      </c>
      <c r="I667" s="170"/>
      <c r="N667" s="38"/>
      <c r="O667" s="38"/>
    </row>
    <row r="668" ht="14.25" spans="1:15">
      <c r="A668" s="158">
        <v>88</v>
      </c>
      <c r="B668" s="151" t="s">
        <v>2924</v>
      </c>
      <c r="C668" s="152">
        <v>135084</v>
      </c>
      <c r="D668" s="152">
        <v>711</v>
      </c>
      <c r="E668" s="152" t="s">
        <v>2917</v>
      </c>
      <c r="F668" s="152" t="s">
        <v>2925</v>
      </c>
      <c r="G668" s="152">
        <v>1456850</v>
      </c>
      <c r="H668" s="157">
        <v>4200</v>
      </c>
      <c r="I668" s="170"/>
      <c r="N668" s="38"/>
      <c r="O668" s="38"/>
    </row>
    <row r="669" ht="14.25" spans="1:15">
      <c r="A669" s="158">
        <v>89</v>
      </c>
      <c r="B669" s="151" t="s">
        <v>2926</v>
      </c>
      <c r="C669" s="152">
        <v>135085</v>
      </c>
      <c r="D669" s="152">
        <v>1201</v>
      </c>
      <c r="E669" s="152" t="s">
        <v>2915</v>
      </c>
      <c r="F669" s="152" t="s">
        <v>2925</v>
      </c>
      <c r="G669" s="152">
        <v>1483173</v>
      </c>
      <c r="H669" s="157">
        <v>6300</v>
      </c>
      <c r="I669" s="170"/>
      <c r="N669" s="38"/>
      <c r="O669" s="38"/>
    </row>
    <row r="670" ht="14.25" spans="1:15">
      <c r="A670" s="158">
        <v>90</v>
      </c>
      <c r="B670" s="151" t="s">
        <v>2878</v>
      </c>
      <c r="C670" s="152">
        <v>135086</v>
      </c>
      <c r="D670" s="152">
        <v>1509</v>
      </c>
      <c r="E670" s="152" t="s">
        <v>2907</v>
      </c>
      <c r="F670" s="152" t="s">
        <v>2925</v>
      </c>
      <c r="G670" s="152">
        <v>1468905</v>
      </c>
      <c r="H670" s="157">
        <v>8000</v>
      </c>
      <c r="I670" s="170"/>
      <c r="N670" s="38"/>
      <c r="O670" s="38"/>
    </row>
    <row r="671" ht="14.25" spans="1:15">
      <c r="A671" s="158">
        <v>91</v>
      </c>
      <c r="B671" s="151" t="s">
        <v>2762</v>
      </c>
      <c r="C671" s="152">
        <v>135087</v>
      </c>
      <c r="D671" s="152">
        <v>2110</v>
      </c>
      <c r="E671" s="152" t="s">
        <v>2917</v>
      </c>
      <c r="F671" s="152" t="s">
        <v>2925</v>
      </c>
      <c r="G671" s="152">
        <v>1484230</v>
      </c>
      <c r="H671" s="157">
        <v>4000</v>
      </c>
      <c r="I671" s="170"/>
      <c r="N671" s="38"/>
      <c r="O671" s="38"/>
    </row>
    <row r="672" ht="14.25" spans="1:15">
      <c r="A672" s="158">
        <v>92</v>
      </c>
      <c r="B672" s="151" t="s">
        <v>2860</v>
      </c>
      <c r="C672" s="152">
        <v>135122</v>
      </c>
      <c r="D672" s="152">
        <v>1304</v>
      </c>
      <c r="E672" s="152" t="s">
        <v>2925</v>
      </c>
      <c r="F672" s="152" t="s">
        <v>2927</v>
      </c>
      <c r="G672" s="152">
        <v>1482086</v>
      </c>
      <c r="H672" s="157">
        <v>2000</v>
      </c>
      <c r="I672" s="170"/>
      <c r="N672" s="38"/>
      <c r="O672" s="38"/>
    </row>
    <row r="673" ht="14.25" spans="1:15">
      <c r="A673" s="158">
        <v>93</v>
      </c>
      <c r="B673" s="151" t="s">
        <v>2914</v>
      </c>
      <c r="C673" s="152">
        <v>135124</v>
      </c>
      <c r="D673" s="152">
        <v>1503</v>
      </c>
      <c r="E673" s="152" t="s">
        <v>2915</v>
      </c>
      <c r="F673" s="152" t="s">
        <v>2927</v>
      </c>
      <c r="G673" s="152">
        <v>1483912</v>
      </c>
      <c r="H673" s="157">
        <v>8400</v>
      </c>
      <c r="I673" s="170"/>
      <c r="N673" s="38"/>
      <c r="O673" s="38"/>
    </row>
    <row r="674" ht="14.25" spans="1:15">
      <c r="A674" s="158">
        <v>94</v>
      </c>
      <c r="B674" s="151" t="s">
        <v>2928</v>
      </c>
      <c r="C674" s="152">
        <v>135125</v>
      </c>
      <c r="D674" s="152">
        <v>1504</v>
      </c>
      <c r="E674" s="152" t="s">
        <v>2918</v>
      </c>
      <c r="F674" s="152" t="s">
        <v>2927</v>
      </c>
      <c r="G674" s="152">
        <v>1486452</v>
      </c>
      <c r="H674" s="157">
        <v>4000</v>
      </c>
      <c r="I674" s="170"/>
      <c r="N674" s="38"/>
      <c r="O674" s="38"/>
    </row>
    <row r="675" ht="14.25" spans="1:15">
      <c r="A675" s="158">
        <v>95</v>
      </c>
      <c r="B675" s="151" t="s">
        <v>2929</v>
      </c>
      <c r="C675" s="152">
        <v>135180</v>
      </c>
      <c r="D675" s="152">
        <v>1504</v>
      </c>
      <c r="E675" s="152" t="s">
        <v>2927</v>
      </c>
      <c r="F675" s="152" t="s">
        <v>2930</v>
      </c>
      <c r="G675" s="152">
        <v>1487087</v>
      </c>
      <c r="H675" s="157">
        <v>2000</v>
      </c>
      <c r="I675" s="170"/>
      <c r="N675" s="38"/>
      <c r="O675" s="38"/>
    </row>
    <row r="676" ht="14.25" spans="1:15">
      <c r="A676" s="158">
        <v>96</v>
      </c>
      <c r="B676" s="151" t="s">
        <v>2931</v>
      </c>
      <c r="C676" s="152">
        <v>135181</v>
      </c>
      <c r="D676" s="152">
        <v>1707</v>
      </c>
      <c r="E676" s="152" t="s">
        <v>2927</v>
      </c>
      <c r="F676" s="152" t="s">
        <v>2930</v>
      </c>
      <c r="G676" s="152">
        <v>1487679</v>
      </c>
      <c r="H676" s="157">
        <v>3600</v>
      </c>
      <c r="I676" s="170"/>
      <c r="N676" s="38"/>
      <c r="O676" s="38"/>
    </row>
    <row r="677" ht="14.25" spans="1:15">
      <c r="A677" s="158">
        <v>97</v>
      </c>
      <c r="B677" s="151" t="s">
        <v>2932</v>
      </c>
      <c r="C677" s="152">
        <v>135258</v>
      </c>
      <c r="D677" s="152">
        <v>1503</v>
      </c>
      <c r="E677" s="152" t="s">
        <v>2927</v>
      </c>
      <c r="F677" s="152" t="s">
        <v>2933</v>
      </c>
      <c r="G677" s="152">
        <v>1486860</v>
      </c>
      <c r="H677" s="157">
        <v>4200</v>
      </c>
      <c r="I677" s="170"/>
      <c r="N677" s="38"/>
      <c r="O677" s="38"/>
    </row>
    <row r="678" ht="14.25" spans="1:15">
      <c r="A678" s="158">
        <v>98</v>
      </c>
      <c r="B678" s="151" t="s">
        <v>2780</v>
      </c>
      <c r="C678" s="152">
        <v>135260</v>
      </c>
      <c r="D678" s="152">
        <v>1905</v>
      </c>
      <c r="E678" s="152" t="s">
        <v>2925</v>
      </c>
      <c r="F678" s="152" t="s">
        <v>2933</v>
      </c>
      <c r="G678" s="152">
        <v>1485142</v>
      </c>
      <c r="H678" s="157">
        <v>6300</v>
      </c>
      <c r="I678" s="170"/>
      <c r="N678" s="38"/>
      <c r="O678" s="38"/>
    </row>
    <row r="679" ht="14.25" spans="1:15">
      <c r="A679" s="158">
        <v>99</v>
      </c>
      <c r="B679" s="151" t="s">
        <v>2934</v>
      </c>
      <c r="C679" s="152">
        <v>135262</v>
      </c>
      <c r="D679" s="152">
        <v>2001</v>
      </c>
      <c r="E679" s="152" t="s">
        <v>2927</v>
      </c>
      <c r="F679" s="152" t="s">
        <v>2933</v>
      </c>
      <c r="G679" s="152">
        <v>1487879</v>
      </c>
      <c r="H679" s="157">
        <v>4200</v>
      </c>
      <c r="I679" s="170"/>
      <c r="N679" s="38"/>
      <c r="O679" s="38"/>
    </row>
    <row r="680" ht="14.25" spans="1:15">
      <c r="A680" s="158">
        <v>100</v>
      </c>
      <c r="B680" s="151" t="s">
        <v>2931</v>
      </c>
      <c r="C680" s="152">
        <v>135305</v>
      </c>
      <c r="D680" s="152">
        <v>1707</v>
      </c>
      <c r="E680" s="152" t="s">
        <v>2930</v>
      </c>
      <c r="F680" s="152" t="s">
        <v>2935</v>
      </c>
      <c r="G680" s="152">
        <v>1488215</v>
      </c>
      <c r="H680" s="157">
        <v>7200</v>
      </c>
      <c r="I680" s="170"/>
      <c r="N680" s="38"/>
      <c r="O680" s="38"/>
    </row>
    <row r="681" ht="14.25" spans="1:15">
      <c r="A681" s="158">
        <v>101</v>
      </c>
      <c r="B681" s="151" t="s">
        <v>2775</v>
      </c>
      <c r="C681" s="152">
        <v>135306</v>
      </c>
      <c r="D681" s="152">
        <v>2310</v>
      </c>
      <c r="E681" s="152" t="s">
        <v>2933</v>
      </c>
      <c r="F681" s="152" t="s">
        <v>2935</v>
      </c>
      <c r="G681" s="152">
        <v>1486472</v>
      </c>
      <c r="H681" s="157">
        <v>2000</v>
      </c>
      <c r="I681" s="170"/>
      <c r="N681" s="38"/>
      <c r="O681" s="38"/>
    </row>
    <row r="682" ht="14.25" spans="1:15">
      <c r="A682" s="158">
        <v>102</v>
      </c>
      <c r="B682" s="151" t="s">
        <v>2770</v>
      </c>
      <c r="C682" s="152">
        <v>135307</v>
      </c>
      <c r="D682" s="152">
        <v>1402</v>
      </c>
      <c r="E682" s="152" t="s">
        <v>2864</v>
      </c>
      <c r="F682" s="152" t="s">
        <v>2935</v>
      </c>
      <c r="G682" s="152">
        <v>1473086</v>
      </c>
      <c r="H682" s="157">
        <v>33000</v>
      </c>
      <c r="I682" s="170"/>
      <c r="N682" s="38"/>
      <c r="O682" s="38"/>
    </row>
    <row r="683" ht="14.25" spans="1:15">
      <c r="A683" s="158">
        <v>103</v>
      </c>
      <c r="B683" s="151" t="s">
        <v>2840</v>
      </c>
      <c r="C683" s="152">
        <v>135355</v>
      </c>
      <c r="D683" s="152">
        <v>1910</v>
      </c>
      <c r="E683" s="152" t="s">
        <v>2930</v>
      </c>
      <c r="F683" s="152" t="s">
        <v>2936</v>
      </c>
      <c r="G683" s="152">
        <v>1488454</v>
      </c>
      <c r="H683" s="157">
        <v>6000</v>
      </c>
      <c r="I683" s="171" t="s">
        <v>2890</v>
      </c>
      <c r="N683" s="38"/>
      <c r="O683" s="38"/>
    </row>
    <row r="684" ht="14.25" spans="1:15">
      <c r="A684" s="158">
        <v>104</v>
      </c>
      <c r="B684" s="151" t="s">
        <v>2775</v>
      </c>
      <c r="C684" s="152">
        <v>135356</v>
      </c>
      <c r="D684" s="152">
        <v>2310</v>
      </c>
      <c r="E684" s="152" t="s">
        <v>2935</v>
      </c>
      <c r="F684" s="152" t="s">
        <v>2936</v>
      </c>
      <c r="G684" s="152">
        <v>1486474</v>
      </c>
      <c r="H684" s="157">
        <v>2000</v>
      </c>
      <c r="I684" s="170"/>
      <c r="N684" s="38"/>
      <c r="O684" s="38"/>
    </row>
    <row r="685" ht="14.25" spans="1:15">
      <c r="A685" s="158">
        <v>105</v>
      </c>
      <c r="B685" s="151" t="s">
        <v>2937</v>
      </c>
      <c r="C685" s="152">
        <v>135357</v>
      </c>
      <c r="D685" s="152">
        <v>1406</v>
      </c>
      <c r="E685" s="152" t="s">
        <v>2935</v>
      </c>
      <c r="F685" s="152" t="s">
        <v>2936</v>
      </c>
      <c r="G685" s="152">
        <v>1489754</v>
      </c>
      <c r="H685" s="157">
        <v>2000</v>
      </c>
      <c r="I685" s="170"/>
      <c r="N685" s="38"/>
      <c r="O685" s="38"/>
    </row>
    <row r="686" ht="14.25" spans="1:15">
      <c r="A686" s="158">
        <v>106</v>
      </c>
      <c r="B686" s="151" t="s">
        <v>2938</v>
      </c>
      <c r="C686" s="152">
        <v>135358</v>
      </c>
      <c r="D686" s="152">
        <v>2408</v>
      </c>
      <c r="E686" s="152" t="s">
        <v>2915</v>
      </c>
      <c r="F686" s="152" t="s">
        <v>2936</v>
      </c>
      <c r="G686" s="152">
        <v>1484946</v>
      </c>
      <c r="H686" s="157">
        <v>16000</v>
      </c>
      <c r="I686" s="170"/>
      <c r="N686" s="38"/>
      <c r="O686" s="38"/>
    </row>
    <row r="687" ht="14.25" spans="1:15">
      <c r="A687" s="158">
        <v>107</v>
      </c>
      <c r="B687" s="151" t="s">
        <v>255</v>
      </c>
      <c r="C687" s="152">
        <v>135359</v>
      </c>
      <c r="D687" s="152">
        <v>2411</v>
      </c>
      <c r="E687" s="152" t="s">
        <v>2915</v>
      </c>
      <c r="F687" s="152" t="s">
        <v>2936</v>
      </c>
      <c r="G687" s="152">
        <v>1484932</v>
      </c>
      <c r="H687" s="157">
        <v>28800</v>
      </c>
      <c r="I687" s="170"/>
      <c r="N687" s="38"/>
      <c r="O687" s="38"/>
    </row>
    <row r="688" ht="14.25" spans="1:15">
      <c r="A688" s="158">
        <v>108</v>
      </c>
      <c r="B688" s="151" t="s">
        <v>2926</v>
      </c>
      <c r="C688" s="152">
        <v>135360</v>
      </c>
      <c r="D688" s="152">
        <v>1201</v>
      </c>
      <c r="E688" s="152" t="s">
        <v>2925</v>
      </c>
      <c r="F688" s="152" t="s">
        <v>2936</v>
      </c>
      <c r="G688" s="152">
        <v>1485899</v>
      </c>
      <c r="H688" s="157">
        <v>10500</v>
      </c>
      <c r="I688" s="170"/>
      <c r="N688" s="38"/>
      <c r="O688" s="38"/>
    </row>
    <row r="689" ht="14.25" spans="1:15">
      <c r="A689" s="158">
        <v>109</v>
      </c>
      <c r="B689" s="151" t="s">
        <v>2914</v>
      </c>
      <c r="C689" s="152">
        <v>135433</v>
      </c>
      <c r="D689" s="152">
        <v>1503</v>
      </c>
      <c r="E689" s="152" t="s">
        <v>2933</v>
      </c>
      <c r="F689" s="152" t="s">
        <v>2939</v>
      </c>
      <c r="G689" s="152">
        <v>1488401</v>
      </c>
      <c r="H689" s="157">
        <v>6300</v>
      </c>
      <c r="I689" s="170"/>
      <c r="N689" s="38"/>
      <c r="O689" s="38"/>
    </row>
    <row r="690" ht="14.25" spans="1:15">
      <c r="A690" s="158">
        <v>110</v>
      </c>
      <c r="B690" s="151" t="s">
        <v>2940</v>
      </c>
      <c r="C690" s="152">
        <v>135435</v>
      </c>
      <c r="D690" s="152">
        <v>1510</v>
      </c>
      <c r="E690" s="152" t="s">
        <v>2936</v>
      </c>
      <c r="F690" s="152" t="s">
        <v>2939</v>
      </c>
      <c r="G690" s="152">
        <v>1490347</v>
      </c>
      <c r="H690" s="157">
        <v>2000</v>
      </c>
      <c r="I690" s="170"/>
      <c r="N690" s="38"/>
      <c r="O690" s="38"/>
    </row>
    <row r="691" ht="14.25" spans="1:15">
      <c r="A691" s="158">
        <v>111</v>
      </c>
      <c r="B691" s="151" t="s">
        <v>1068</v>
      </c>
      <c r="C691" s="152">
        <v>135436</v>
      </c>
      <c r="D691" s="152">
        <v>2309</v>
      </c>
      <c r="E691" s="152" t="s">
        <v>2930</v>
      </c>
      <c r="F691" s="152" t="s">
        <v>2939</v>
      </c>
      <c r="G691" s="152">
        <v>1487843</v>
      </c>
      <c r="H691" s="157">
        <v>8000</v>
      </c>
      <c r="I691" s="170"/>
      <c r="N691" s="38"/>
      <c r="O691" s="38"/>
    </row>
    <row r="692" ht="14.25" spans="1:15">
      <c r="A692" s="158">
        <v>112</v>
      </c>
      <c r="B692" s="151" t="s">
        <v>2775</v>
      </c>
      <c r="C692" s="152">
        <v>135462</v>
      </c>
      <c r="D692" s="152">
        <v>2310</v>
      </c>
      <c r="E692" s="152" t="s">
        <v>2939</v>
      </c>
      <c r="F692" s="152" t="s">
        <v>2941</v>
      </c>
      <c r="G692" s="152">
        <v>1486724</v>
      </c>
      <c r="H692" s="157">
        <v>2000</v>
      </c>
      <c r="I692" s="170"/>
      <c r="N692" s="38"/>
      <c r="O692" s="38"/>
    </row>
    <row r="693" ht="14.25" spans="1:15">
      <c r="A693" s="158">
        <v>113</v>
      </c>
      <c r="B693" s="151" t="s">
        <v>2840</v>
      </c>
      <c r="C693" s="152">
        <v>135464</v>
      </c>
      <c r="D693" s="152">
        <v>1910</v>
      </c>
      <c r="E693" s="152" t="s">
        <v>2936</v>
      </c>
      <c r="F693" s="152" t="s">
        <v>2941</v>
      </c>
      <c r="G693" s="152">
        <v>1490517</v>
      </c>
      <c r="H693" s="157">
        <v>4000</v>
      </c>
      <c r="I693" s="170"/>
      <c r="N693" s="38"/>
      <c r="O693" s="38"/>
    </row>
    <row r="694" ht="14.25" spans="1:15">
      <c r="A694" s="158">
        <v>114</v>
      </c>
      <c r="B694" s="151" t="s">
        <v>2942</v>
      </c>
      <c r="C694" s="152">
        <v>135469</v>
      </c>
      <c r="D694" s="152">
        <v>1105</v>
      </c>
      <c r="E694" s="152" t="s">
        <v>2930</v>
      </c>
      <c r="F694" s="152" t="s">
        <v>2941</v>
      </c>
      <c r="G694" s="152">
        <v>1486468</v>
      </c>
      <c r="H694" s="157">
        <v>10000</v>
      </c>
      <c r="I694" s="170"/>
      <c r="N694" s="38"/>
      <c r="O694" s="38"/>
    </row>
    <row r="695" ht="14.25" spans="1:15">
      <c r="A695" s="158">
        <v>115</v>
      </c>
      <c r="B695" s="151" t="s">
        <v>2943</v>
      </c>
      <c r="C695" s="152">
        <v>135527</v>
      </c>
      <c r="D695" s="152">
        <v>1106</v>
      </c>
      <c r="E695" s="152" t="s">
        <v>2941</v>
      </c>
      <c r="F695" s="152" t="s">
        <v>2944</v>
      </c>
      <c r="G695" s="152">
        <v>1471890</v>
      </c>
      <c r="H695" s="157">
        <v>2100</v>
      </c>
      <c r="I695" s="170"/>
      <c r="N695" s="38"/>
      <c r="O695" s="38"/>
    </row>
    <row r="696" ht="14.25" spans="1:15">
      <c r="A696" s="158">
        <v>116</v>
      </c>
      <c r="B696" s="151" t="s">
        <v>2822</v>
      </c>
      <c r="C696" s="152">
        <v>135528</v>
      </c>
      <c r="D696" s="152">
        <v>1412</v>
      </c>
      <c r="E696" s="152" t="s">
        <v>2939</v>
      </c>
      <c r="F696" s="152" t="s">
        <v>2944</v>
      </c>
      <c r="G696" s="152">
        <v>1490349</v>
      </c>
      <c r="H696" s="157">
        <v>4000</v>
      </c>
      <c r="I696" s="170"/>
      <c r="N696" s="38"/>
      <c r="O696" s="38"/>
    </row>
    <row r="697" ht="14.25" spans="1:15">
      <c r="A697" s="158">
        <v>117</v>
      </c>
      <c r="B697" s="151" t="s">
        <v>2840</v>
      </c>
      <c r="C697" s="152">
        <v>135531</v>
      </c>
      <c r="D697" s="152">
        <v>1910</v>
      </c>
      <c r="E697" s="152" t="s">
        <v>2941</v>
      </c>
      <c r="F697" s="152" t="s">
        <v>2944</v>
      </c>
      <c r="G697" s="152">
        <v>1492056</v>
      </c>
      <c r="H697" s="157">
        <v>2000</v>
      </c>
      <c r="I697" s="170"/>
      <c r="N697" s="38"/>
      <c r="O697" s="38"/>
    </row>
    <row r="698" ht="14.25" spans="1:15">
      <c r="A698" s="158">
        <v>118</v>
      </c>
      <c r="B698" s="151" t="s">
        <v>2945</v>
      </c>
      <c r="C698" s="152">
        <v>135580</v>
      </c>
      <c r="D698" s="152">
        <v>705</v>
      </c>
      <c r="E698" s="152" t="s">
        <v>2944</v>
      </c>
      <c r="F698" s="152" t="s">
        <v>2946</v>
      </c>
      <c r="G698" s="152">
        <v>1492456</v>
      </c>
      <c r="H698" s="157">
        <v>2000</v>
      </c>
      <c r="I698" s="170"/>
      <c r="N698" s="38"/>
      <c r="O698" s="38"/>
    </row>
    <row r="699" ht="14.25" spans="1:15">
      <c r="A699" s="158">
        <v>119</v>
      </c>
      <c r="B699" s="151" t="s">
        <v>2840</v>
      </c>
      <c r="C699" s="152">
        <v>135588</v>
      </c>
      <c r="D699" s="152">
        <v>1910</v>
      </c>
      <c r="E699" s="152" t="s">
        <v>2944</v>
      </c>
      <c r="F699" s="152" t="s">
        <v>2946</v>
      </c>
      <c r="G699" s="152">
        <v>1492612</v>
      </c>
      <c r="H699" s="157">
        <v>2000</v>
      </c>
      <c r="I699" s="170"/>
      <c r="N699" s="38"/>
      <c r="O699" s="38"/>
    </row>
    <row r="700" ht="14.25" spans="1:15">
      <c r="A700" s="158">
        <v>120</v>
      </c>
      <c r="B700" s="151" t="s">
        <v>2947</v>
      </c>
      <c r="C700" s="152">
        <v>135590</v>
      </c>
      <c r="D700" s="152">
        <v>2407</v>
      </c>
      <c r="E700" s="152" t="s">
        <v>2941</v>
      </c>
      <c r="F700" s="152" t="s">
        <v>2946</v>
      </c>
      <c r="G700" s="152">
        <v>1492078</v>
      </c>
      <c r="H700" s="157">
        <v>4000</v>
      </c>
      <c r="I700" s="170"/>
      <c r="N700" s="38"/>
      <c r="O700" s="38"/>
    </row>
    <row r="701" ht="14.25" spans="1:15">
      <c r="A701" s="158">
        <v>121</v>
      </c>
      <c r="B701" s="151" t="s">
        <v>2948</v>
      </c>
      <c r="C701" s="152">
        <v>135637</v>
      </c>
      <c r="D701" s="152">
        <v>1010</v>
      </c>
      <c r="E701" s="152" t="s">
        <v>2918</v>
      </c>
      <c r="F701" s="152" t="s">
        <v>2949</v>
      </c>
      <c r="G701" s="152">
        <v>1486470</v>
      </c>
      <c r="H701" s="157">
        <v>22000</v>
      </c>
      <c r="I701" s="170"/>
      <c r="N701" s="38"/>
      <c r="O701" s="38"/>
    </row>
    <row r="702" ht="14.25" spans="1:15">
      <c r="A702" s="158">
        <v>122</v>
      </c>
      <c r="B702" s="151" t="s">
        <v>2950</v>
      </c>
      <c r="C702" s="152">
        <v>135641</v>
      </c>
      <c r="D702" s="152">
        <v>1606</v>
      </c>
      <c r="E702" s="152" t="s">
        <v>2946</v>
      </c>
      <c r="F702" s="152" t="s">
        <v>2949</v>
      </c>
      <c r="G702" s="152">
        <v>1493025</v>
      </c>
      <c r="H702" s="157">
        <v>2000</v>
      </c>
      <c r="I702" s="170"/>
      <c r="N702" s="38"/>
      <c r="O702" s="38"/>
    </row>
    <row r="703" ht="14.25" spans="1:15">
      <c r="A703" s="158">
        <v>123</v>
      </c>
      <c r="B703" s="151" t="s">
        <v>2840</v>
      </c>
      <c r="C703" s="152">
        <v>135643</v>
      </c>
      <c r="D703" s="152">
        <v>1910</v>
      </c>
      <c r="E703" s="152" t="s">
        <v>2946</v>
      </c>
      <c r="F703" s="152" t="s">
        <v>2949</v>
      </c>
      <c r="G703" s="152">
        <v>1493174</v>
      </c>
      <c r="H703" s="157">
        <v>2000</v>
      </c>
      <c r="I703" s="170"/>
      <c r="N703" s="38"/>
      <c r="O703" s="38"/>
    </row>
    <row r="704" ht="14.25" spans="1:15">
      <c r="A704" s="158">
        <v>124</v>
      </c>
      <c r="B704" s="151" t="s">
        <v>2770</v>
      </c>
      <c r="C704" s="152">
        <v>135646</v>
      </c>
      <c r="D704" s="152">
        <v>2412</v>
      </c>
      <c r="E704" s="152" t="s">
        <v>2946</v>
      </c>
      <c r="F704" s="152" t="s">
        <v>2949</v>
      </c>
      <c r="G704" s="152">
        <v>1474868</v>
      </c>
      <c r="H704" s="157">
        <v>4200</v>
      </c>
      <c r="I704" s="170"/>
      <c r="N704" s="38"/>
      <c r="O704" s="38"/>
    </row>
    <row r="705" ht="14.25" spans="1:15">
      <c r="A705" s="158">
        <v>125</v>
      </c>
      <c r="B705" s="151" t="s">
        <v>2945</v>
      </c>
      <c r="C705" s="152">
        <v>135761</v>
      </c>
      <c r="D705" s="152">
        <v>705</v>
      </c>
      <c r="E705" s="152" t="s">
        <v>2939</v>
      </c>
      <c r="F705" s="152" t="s">
        <v>2951</v>
      </c>
      <c r="G705" s="152">
        <v>1492677</v>
      </c>
      <c r="H705" s="157">
        <v>4000</v>
      </c>
      <c r="I705" s="170"/>
      <c r="N705" s="38"/>
      <c r="O705" s="38"/>
    </row>
    <row r="706" ht="14.25" spans="1:15">
      <c r="A706" s="158">
        <v>126</v>
      </c>
      <c r="B706" s="151" t="s">
        <v>2914</v>
      </c>
      <c r="C706" s="152">
        <v>135766</v>
      </c>
      <c r="D706" s="152">
        <v>1503</v>
      </c>
      <c r="E706" s="152" t="s">
        <v>2939</v>
      </c>
      <c r="F706" s="152" t="s">
        <v>2951</v>
      </c>
      <c r="G706" s="152">
        <v>1490926</v>
      </c>
      <c r="H706" s="157">
        <v>10500</v>
      </c>
      <c r="I706" s="170"/>
      <c r="N706" s="38"/>
      <c r="O706" s="38"/>
    </row>
    <row r="707" ht="14.25" spans="1:15">
      <c r="A707" s="158">
        <v>127</v>
      </c>
      <c r="B707" s="151" t="s">
        <v>2952</v>
      </c>
      <c r="C707" s="152">
        <v>135768</v>
      </c>
      <c r="D707" s="152">
        <v>1801</v>
      </c>
      <c r="E707" s="152" t="s">
        <v>2949</v>
      </c>
      <c r="F707" s="152" t="s">
        <v>2951</v>
      </c>
      <c r="G707" s="152">
        <v>1493768</v>
      </c>
      <c r="H707" s="157">
        <v>2000</v>
      </c>
      <c r="I707" s="170"/>
      <c r="N707" s="38"/>
      <c r="O707" s="38"/>
    </row>
    <row r="708" ht="14.25" spans="1:15">
      <c r="A708" s="158">
        <v>128</v>
      </c>
      <c r="B708" s="151" t="s">
        <v>2840</v>
      </c>
      <c r="C708" s="152">
        <v>135769</v>
      </c>
      <c r="D708" s="152">
        <v>1910</v>
      </c>
      <c r="E708" s="152" t="s">
        <v>2949</v>
      </c>
      <c r="F708" s="152" t="s">
        <v>2951</v>
      </c>
      <c r="G708" s="152">
        <v>1493778</v>
      </c>
      <c r="H708" s="157">
        <v>2000</v>
      </c>
      <c r="I708" s="170"/>
      <c r="N708" s="38"/>
      <c r="O708" s="38"/>
    </row>
    <row r="709" ht="14.25" spans="1:15">
      <c r="A709" s="158">
        <v>129</v>
      </c>
      <c r="B709" s="151" t="s">
        <v>2953</v>
      </c>
      <c r="C709" s="152">
        <v>135771</v>
      </c>
      <c r="D709" s="152">
        <v>2007</v>
      </c>
      <c r="E709" s="152" t="s">
        <v>2949</v>
      </c>
      <c r="F709" s="152" t="s">
        <v>2951</v>
      </c>
      <c r="G709" s="152">
        <v>1493768</v>
      </c>
      <c r="H709" s="157">
        <v>2000</v>
      </c>
      <c r="I709" s="170"/>
      <c r="N709" s="38"/>
      <c r="O709" s="38"/>
    </row>
    <row r="710" ht="14.25" spans="1:15">
      <c r="A710" s="158">
        <v>130</v>
      </c>
      <c r="B710" s="151" t="s">
        <v>2942</v>
      </c>
      <c r="C710" s="152">
        <v>135817</v>
      </c>
      <c r="D710" s="152">
        <v>1105</v>
      </c>
      <c r="E710" s="152" t="s">
        <v>2941</v>
      </c>
      <c r="F710" s="152" t="s">
        <v>2954</v>
      </c>
      <c r="G710" s="152">
        <v>1489941</v>
      </c>
      <c r="H710" s="157">
        <v>10000</v>
      </c>
      <c r="I710" s="170"/>
      <c r="N710" s="38"/>
      <c r="O710" s="38"/>
    </row>
    <row r="711" ht="14.25" spans="1:15">
      <c r="A711" s="158">
        <v>131</v>
      </c>
      <c r="B711" s="151" t="s">
        <v>2955</v>
      </c>
      <c r="C711" s="152">
        <v>135820</v>
      </c>
      <c r="D711" s="152">
        <v>1309</v>
      </c>
      <c r="E711" s="152" t="s">
        <v>2939</v>
      </c>
      <c r="F711" s="152" t="s">
        <v>2954</v>
      </c>
      <c r="G711" s="152">
        <v>1489997</v>
      </c>
      <c r="H711" s="157">
        <v>12000</v>
      </c>
      <c r="I711" s="170"/>
      <c r="N711" s="38"/>
      <c r="O711" s="38"/>
    </row>
    <row r="712" ht="14.25" spans="1:15">
      <c r="A712" s="158">
        <v>132</v>
      </c>
      <c r="B712" s="151" t="s">
        <v>2956</v>
      </c>
      <c r="C712" s="152">
        <v>135828</v>
      </c>
      <c r="D712" s="152">
        <v>2102</v>
      </c>
      <c r="E712" s="152" t="s">
        <v>2951</v>
      </c>
      <c r="F712" s="152" t="s">
        <v>2954</v>
      </c>
      <c r="G712" s="152">
        <v>1463532</v>
      </c>
      <c r="H712" s="157">
        <v>2100</v>
      </c>
      <c r="I712" s="170"/>
      <c r="N712" s="38"/>
      <c r="O712" s="38"/>
    </row>
    <row r="713" ht="14.25" spans="1:15">
      <c r="A713" s="158">
        <v>133</v>
      </c>
      <c r="B713" s="151" t="s">
        <v>2948</v>
      </c>
      <c r="C713" s="152">
        <v>135897</v>
      </c>
      <c r="D713" s="152">
        <v>1010</v>
      </c>
      <c r="E713" s="152" t="s">
        <v>2949</v>
      </c>
      <c r="F713" s="152" t="s">
        <v>2957</v>
      </c>
      <c r="G713" s="152">
        <v>1491801</v>
      </c>
      <c r="H713" s="157">
        <v>6000</v>
      </c>
      <c r="I713" s="170"/>
      <c r="N713" s="38"/>
      <c r="O713" s="38"/>
    </row>
    <row r="714" ht="14.25" spans="1:15">
      <c r="A714" s="158">
        <v>134</v>
      </c>
      <c r="B714" s="151" t="s">
        <v>2958</v>
      </c>
      <c r="C714" s="152">
        <v>135900</v>
      </c>
      <c r="D714" s="152">
        <v>1207</v>
      </c>
      <c r="E714" s="152" t="s">
        <v>2951</v>
      </c>
      <c r="F714" s="152" t="s">
        <v>2957</v>
      </c>
      <c r="G714" s="152">
        <v>1492973</v>
      </c>
      <c r="H714" s="157">
        <v>4200</v>
      </c>
      <c r="I714" s="170"/>
      <c r="N714" s="38"/>
      <c r="O714" s="38"/>
    </row>
    <row r="715" ht="14.25" spans="1:15">
      <c r="A715" s="158">
        <v>135</v>
      </c>
      <c r="B715" s="151" t="s">
        <v>2959</v>
      </c>
      <c r="C715" s="152">
        <v>135903</v>
      </c>
      <c r="D715" s="152">
        <v>1401</v>
      </c>
      <c r="E715" s="152" t="s">
        <v>2939</v>
      </c>
      <c r="F715" s="152" t="s">
        <v>2957</v>
      </c>
      <c r="G715" s="152">
        <v>1491449</v>
      </c>
      <c r="H715" s="157">
        <v>14000</v>
      </c>
      <c r="I715" s="170"/>
      <c r="N715" s="38"/>
      <c r="O715" s="38"/>
    </row>
    <row r="716" ht="14.25" spans="1:15">
      <c r="A716" s="158">
        <v>136</v>
      </c>
      <c r="B716" s="151" t="s">
        <v>2960</v>
      </c>
      <c r="C716" s="152">
        <v>135905</v>
      </c>
      <c r="D716" s="152">
        <v>1801</v>
      </c>
      <c r="E716" s="152" t="s">
        <v>2954</v>
      </c>
      <c r="F716" s="152" t="s">
        <v>2957</v>
      </c>
      <c r="G716" s="152">
        <v>1493075</v>
      </c>
      <c r="H716" s="157">
        <v>2000</v>
      </c>
      <c r="I716" s="170"/>
      <c r="N716" s="38"/>
      <c r="O716" s="38"/>
    </row>
    <row r="717" ht="14.25" spans="1:15">
      <c r="A717" s="158">
        <v>137</v>
      </c>
      <c r="B717" s="151" t="s">
        <v>2961</v>
      </c>
      <c r="C717" s="152">
        <v>135906</v>
      </c>
      <c r="D717" s="152">
        <v>1808</v>
      </c>
      <c r="E717" s="152" t="s">
        <v>2954</v>
      </c>
      <c r="F717" s="152" t="s">
        <v>2957</v>
      </c>
      <c r="G717" s="152">
        <v>1483928</v>
      </c>
      <c r="H717" s="157">
        <v>3600</v>
      </c>
      <c r="I717" s="170"/>
      <c r="N717" s="38"/>
      <c r="O717" s="38"/>
    </row>
    <row r="718" ht="14.25" spans="1:15">
      <c r="A718" s="158">
        <v>138</v>
      </c>
      <c r="B718" s="151" t="s">
        <v>2962</v>
      </c>
      <c r="C718" s="152">
        <v>135996</v>
      </c>
      <c r="D718" s="152">
        <v>1309</v>
      </c>
      <c r="E718" s="152" t="s">
        <v>2954</v>
      </c>
      <c r="F718" s="152" t="s">
        <v>2963</v>
      </c>
      <c r="G718" s="152">
        <v>1478822</v>
      </c>
      <c r="H718" s="157">
        <v>4000</v>
      </c>
      <c r="I718" s="170"/>
      <c r="N718" s="38"/>
      <c r="O718" s="38"/>
    </row>
    <row r="719" ht="14.25" spans="1:15">
      <c r="A719" s="158">
        <v>139</v>
      </c>
      <c r="B719" s="151" t="s">
        <v>2964</v>
      </c>
      <c r="C719" s="152">
        <v>135998</v>
      </c>
      <c r="D719" s="152">
        <v>1410</v>
      </c>
      <c r="E719" s="152" t="s">
        <v>2927</v>
      </c>
      <c r="F719" s="152" t="s">
        <v>2963</v>
      </c>
      <c r="G719" s="152">
        <v>1483995</v>
      </c>
      <c r="H719" s="157">
        <v>26000</v>
      </c>
      <c r="I719" s="170"/>
      <c r="N719" s="38"/>
      <c r="O719" s="38"/>
    </row>
    <row r="720" ht="14.25" spans="1:15">
      <c r="A720" s="158">
        <v>140</v>
      </c>
      <c r="B720" s="151" t="s">
        <v>2965</v>
      </c>
      <c r="C720" s="152">
        <v>136000</v>
      </c>
      <c r="D720" s="152">
        <v>1706</v>
      </c>
      <c r="E720" s="152" t="s">
        <v>2949</v>
      </c>
      <c r="F720" s="152" t="s">
        <v>2963</v>
      </c>
      <c r="G720" s="152">
        <v>1483287</v>
      </c>
      <c r="H720" s="157">
        <v>8000</v>
      </c>
      <c r="I720" s="170"/>
      <c r="N720" s="38"/>
      <c r="O720" s="38"/>
    </row>
    <row r="721" ht="14.25" spans="1:15">
      <c r="A721" s="158">
        <v>141</v>
      </c>
      <c r="B721" s="151" t="s">
        <v>44</v>
      </c>
      <c r="C721" s="152">
        <v>136001</v>
      </c>
      <c r="D721" s="152">
        <v>1906</v>
      </c>
      <c r="E721" s="152" t="s">
        <v>2954</v>
      </c>
      <c r="F721" s="152" t="s">
        <v>2963</v>
      </c>
      <c r="G721" s="152">
        <v>1493091</v>
      </c>
      <c r="H721" s="157">
        <v>4000</v>
      </c>
      <c r="I721" s="170"/>
      <c r="N721" s="38"/>
      <c r="O721" s="38"/>
    </row>
    <row r="722" ht="14.25" spans="1:15">
      <c r="A722" s="158">
        <v>142</v>
      </c>
      <c r="B722" s="151" t="s">
        <v>1068</v>
      </c>
      <c r="C722" s="152">
        <v>136003</v>
      </c>
      <c r="D722" s="152">
        <v>2309</v>
      </c>
      <c r="E722" s="152" t="s">
        <v>2939</v>
      </c>
      <c r="F722" s="152" t="s">
        <v>2963</v>
      </c>
      <c r="G722" s="152">
        <v>1490427</v>
      </c>
      <c r="H722" s="157">
        <v>16000</v>
      </c>
      <c r="I722" s="170"/>
      <c r="N722" s="38"/>
      <c r="O722" s="38"/>
    </row>
    <row r="723" ht="14.25" spans="1:15">
      <c r="A723" s="158">
        <v>143</v>
      </c>
      <c r="B723" s="151" t="s">
        <v>2966</v>
      </c>
      <c r="C723" s="152">
        <v>136044</v>
      </c>
      <c r="D723" s="152">
        <v>706</v>
      </c>
      <c r="E723" s="152" t="s">
        <v>2946</v>
      </c>
      <c r="F723" s="152" t="s">
        <v>2967</v>
      </c>
      <c r="G723" s="152">
        <v>1483116</v>
      </c>
      <c r="H723" s="157">
        <v>12600</v>
      </c>
      <c r="I723" s="170"/>
      <c r="N723" s="38"/>
      <c r="O723" s="38"/>
    </row>
    <row r="724" ht="14.25" spans="1:15">
      <c r="A724" s="158">
        <v>144</v>
      </c>
      <c r="B724" s="151" t="s">
        <v>2968</v>
      </c>
      <c r="C724" s="152">
        <v>136045</v>
      </c>
      <c r="D724" s="152">
        <v>1103</v>
      </c>
      <c r="E724" s="152" t="s">
        <v>2963</v>
      </c>
      <c r="F724" s="152" t="s">
        <v>2967</v>
      </c>
      <c r="G724" s="152">
        <v>1496072</v>
      </c>
      <c r="H724" s="157">
        <v>3600</v>
      </c>
      <c r="I724" s="170"/>
      <c r="N724" s="38"/>
      <c r="O724" s="38"/>
    </row>
    <row r="725" ht="14.25" spans="1:15">
      <c r="A725" s="158">
        <v>145</v>
      </c>
      <c r="B725" s="151" t="s">
        <v>2969</v>
      </c>
      <c r="C725" s="152">
        <v>136046</v>
      </c>
      <c r="D725" s="152">
        <v>1201</v>
      </c>
      <c r="E725" s="152" t="s">
        <v>2963</v>
      </c>
      <c r="F725" s="152" t="s">
        <v>2967</v>
      </c>
      <c r="G725" s="152">
        <v>1459480</v>
      </c>
      <c r="H725" s="157">
        <v>2100</v>
      </c>
      <c r="I725" s="170"/>
      <c r="N725" s="38"/>
      <c r="O725" s="38"/>
    </row>
    <row r="726" ht="14.25" spans="1:15">
      <c r="A726" s="158">
        <v>146</v>
      </c>
      <c r="B726" s="151" t="s">
        <v>2970</v>
      </c>
      <c r="C726" s="152">
        <v>136047</v>
      </c>
      <c r="D726" s="152">
        <v>1206</v>
      </c>
      <c r="E726" s="152" t="s">
        <v>2957</v>
      </c>
      <c r="F726" s="152" t="s">
        <v>2967</v>
      </c>
      <c r="G726" s="152">
        <v>1459503</v>
      </c>
      <c r="H726" s="157">
        <v>4200</v>
      </c>
      <c r="I726" s="170"/>
      <c r="N726" s="38"/>
      <c r="O726" s="38"/>
    </row>
    <row r="727" ht="14.25" spans="1:15">
      <c r="A727" s="158">
        <v>147</v>
      </c>
      <c r="B727" s="151" t="s">
        <v>2971</v>
      </c>
      <c r="C727" s="152">
        <v>136049</v>
      </c>
      <c r="D727" s="152">
        <v>1407</v>
      </c>
      <c r="E727" s="152" t="s">
        <v>2963</v>
      </c>
      <c r="F727" s="152" t="s">
        <v>2967</v>
      </c>
      <c r="G727" s="152">
        <v>1495914</v>
      </c>
      <c r="H727" s="157">
        <v>2100</v>
      </c>
      <c r="I727" s="170"/>
      <c r="N727" s="38"/>
      <c r="O727" s="38"/>
    </row>
    <row r="728" ht="14.25" spans="1:15">
      <c r="A728" s="158">
        <v>148</v>
      </c>
      <c r="B728" s="151" t="s">
        <v>2964</v>
      </c>
      <c r="C728" s="152">
        <v>136050</v>
      </c>
      <c r="D728" s="152">
        <v>1410</v>
      </c>
      <c r="E728" s="152" t="s">
        <v>2963</v>
      </c>
      <c r="F728" s="152" t="s">
        <v>2967</v>
      </c>
      <c r="G728" s="152">
        <v>1483998</v>
      </c>
      <c r="H728" s="157">
        <v>2000</v>
      </c>
      <c r="I728" s="170"/>
      <c r="N728" s="38"/>
      <c r="O728" s="38"/>
    </row>
    <row r="729" ht="14.25" spans="1:15">
      <c r="A729" s="158">
        <v>149</v>
      </c>
      <c r="B729" s="151" t="s">
        <v>1762</v>
      </c>
      <c r="C729" s="152">
        <v>136051</v>
      </c>
      <c r="D729" s="152">
        <v>1701</v>
      </c>
      <c r="E729" s="152" t="s">
        <v>2963</v>
      </c>
      <c r="F729" s="152" t="s">
        <v>2967</v>
      </c>
      <c r="G729" s="152">
        <v>1495853</v>
      </c>
      <c r="H729" s="157">
        <v>2000</v>
      </c>
      <c r="I729" s="170"/>
      <c r="N729" s="38"/>
      <c r="O729" s="38"/>
    </row>
    <row r="730" ht="14.25" spans="1:15">
      <c r="A730" s="158">
        <v>150</v>
      </c>
      <c r="B730" s="151" t="s">
        <v>551</v>
      </c>
      <c r="C730" s="152">
        <v>136052</v>
      </c>
      <c r="D730" s="152">
        <v>1801</v>
      </c>
      <c r="E730" s="152" t="s">
        <v>2963</v>
      </c>
      <c r="F730" s="152" t="s">
        <v>2967</v>
      </c>
      <c r="G730" s="152">
        <v>1456852</v>
      </c>
      <c r="H730" s="157">
        <v>2100</v>
      </c>
      <c r="I730" s="170"/>
      <c r="N730" s="38"/>
      <c r="O730" s="38"/>
    </row>
    <row r="731" ht="14.25" spans="1:15">
      <c r="A731" s="158">
        <v>151</v>
      </c>
      <c r="B731" s="151" t="s">
        <v>2775</v>
      </c>
      <c r="C731" s="152">
        <v>136054</v>
      </c>
      <c r="D731" s="152">
        <v>2310</v>
      </c>
      <c r="E731" s="152" t="s">
        <v>2951</v>
      </c>
      <c r="F731" s="152" t="s">
        <v>2967</v>
      </c>
      <c r="G731" s="152">
        <v>1486874</v>
      </c>
      <c r="H731" s="157">
        <v>8000</v>
      </c>
      <c r="I731" s="170"/>
      <c r="N731" s="38"/>
      <c r="O731" s="38"/>
    </row>
    <row r="732" ht="14.25" spans="1:15">
      <c r="A732" s="158">
        <v>152</v>
      </c>
      <c r="B732" s="151" t="s">
        <v>2968</v>
      </c>
      <c r="C732" s="152">
        <v>136113</v>
      </c>
      <c r="D732" s="152">
        <v>1103</v>
      </c>
      <c r="E732" s="152" t="s">
        <v>2967</v>
      </c>
      <c r="F732" s="152" t="s">
        <v>2972</v>
      </c>
      <c r="G732" s="152">
        <v>1496424</v>
      </c>
      <c r="H732" s="157">
        <v>3600</v>
      </c>
      <c r="I732" s="170"/>
      <c r="N732" s="38"/>
      <c r="O732" s="38"/>
    </row>
    <row r="733" ht="14.25" spans="1:15">
      <c r="A733" s="158">
        <v>153</v>
      </c>
      <c r="B733" s="151" t="s">
        <v>2973</v>
      </c>
      <c r="C733" s="152">
        <v>136114</v>
      </c>
      <c r="D733" s="152">
        <v>1309</v>
      </c>
      <c r="E733" s="152" t="s">
        <v>2963</v>
      </c>
      <c r="F733" s="152" t="s">
        <v>2972</v>
      </c>
      <c r="G733" s="152">
        <v>1485463</v>
      </c>
      <c r="H733" s="157">
        <v>4000</v>
      </c>
      <c r="I733" s="170"/>
      <c r="N733" s="38"/>
      <c r="O733" s="38"/>
    </row>
    <row r="734" ht="14.25" spans="1:15">
      <c r="A734" s="158">
        <v>154</v>
      </c>
      <c r="B734" s="151" t="s">
        <v>2873</v>
      </c>
      <c r="C734" s="152">
        <v>136115</v>
      </c>
      <c r="D734" s="152">
        <v>1010</v>
      </c>
      <c r="E734" s="152" t="s">
        <v>2954</v>
      </c>
      <c r="F734" s="152" t="s">
        <v>2972</v>
      </c>
      <c r="G734" s="152">
        <v>1493348</v>
      </c>
      <c r="H734" s="157">
        <v>8000</v>
      </c>
      <c r="I734" s="170"/>
      <c r="N734" s="38"/>
      <c r="O734" s="38"/>
    </row>
    <row r="735" ht="14.25" spans="1:15">
      <c r="A735" s="158">
        <v>155</v>
      </c>
      <c r="B735" s="151" t="s">
        <v>2974</v>
      </c>
      <c r="C735" s="152">
        <v>136156</v>
      </c>
      <c r="D735" s="152">
        <v>1601</v>
      </c>
      <c r="E735" s="152" t="s">
        <v>2972</v>
      </c>
      <c r="F735" s="152" t="s">
        <v>2975</v>
      </c>
      <c r="G735" s="152">
        <v>1493623</v>
      </c>
      <c r="H735" s="157">
        <v>2000</v>
      </c>
      <c r="I735" s="170"/>
      <c r="N735" s="38"/>
      <c r="O735" s="38"/>
    </row>
    <row r="736" ht="14.25" spans="1:15">
      <c r="A736" s="158">
        <v>156</v>
      </c>
      <c r="B736" s="151" t="s">
        <v>2976</v>
      </c>
      <c r="C736" s="152">
        <v>136193</v>
      </c>
      <c r="D736" s="152">
        <v>1409</v>
      </c>
      <c r="E736" s="152" t="s">
        <v>2967</v>
      </c>
      <c r="F736" s="152" t="s">
        <v>2977</v>
      </c>
      <c r="G736" s="152">
        <v>1491640</v>
      </c>
      <c r="H736" s="157">
        <v>6000</v>
      </c>
      <c r="I736" s="170"/>
      <c r="N736" s="38"/>
      <c r="O736" s="38"/>
    </row>
    <row r="737" ht="14.25" spans="1:15">
      <c r="A737" s="158">
        <v>157</v>
      </c>
      <c r="B737" s="151" t="s">
        <v>2857</v>
      </c>
      <c r="C737" s="152">
        <v>136197</v>
      </c>
      <c r="D737" s="152">
        <v>2406</v>
      </c>
      <c r="E737" s="152" t="s">
        <v>2967</v>
      </c>
      <c r="F737" s="152" t="s">
        <v>2977</v>
      </c>
      <c r="G737" s="152">
        <v>1496068</v>
      </c>
      <c r="H737" s="157">
        <v>6000</v>
      </c>
      <c r="I737" s="170"/>
      <c r="N737" s="38"/>
      <c r="O737" s="38"/>
    </row>
    <row r="738" ht="14.25" spans="1:15">
      <c r="A738" s="158">
        <v>158</v>
      </c>
      <c r="B738" s="151" t="s">
        <v>2978</v>
      </c>
      <c r="C738" s="152">
        <v>136253</v>
      </c>
      <c r="D738" s="152">
        <v>2310</v>
      </c>
      <c r="E738" s="152" t="s">
        <v>2977</v>
      </c>
      <c r="F738" s="152" t="s">
        <v>2979</v>
      </c>
      <c r="G738" s="152">
        <v>1498341</v>
      </c>
      <c r="H738" s="157">
        <v>2000</v>
      </c>
      <c r="I738" s="170"/>
      <c r="N738" s="38"/>
      <c r="O738" s="38"/>
    </row>
    <row r="739" ht="14.25" spans="1:15">
      <c r="A739" s="158">
        <v>159</v>
      </c>
      <c r="B739" s="151" t="s">
        <v>2756</v>
      </c>
      <c r="C739" s="152">
        <v>136254</v>
      </c>
      <c r="D739" s="152">
        <v>604</v>
      </c>
      <c r="E739" s="152" t="s">
        <v>2977</v>
      </c>
      <c r="F739" s="152" t="s">
        <v>2979</v>
      </c>
      <c r="G739" s="152">
        <v>1497799</v>
      </c>
      <c r="H739" s="157">
        <v>2100</v>
      </c>
      <c r="I739" s="170"/>
      <c r="N739" s="38"/>
      <c r="O739" s="38"/>
    </row>
    <row r="740" ht="14.25" spans="1:15">
      <c r="A740" s="158">
        <v>160</v>
      </c>
      <c r="B740" s="151" t="s">
        <v>2980</v>
      </c>
      <c r="C740" s="152">
        <v>136255</v>
      </c>
      <c r="D740" s="152">
        <v>1310</v>
      </c>
      <c r="E740" s="152" t="s">
        <v>2967</v>
      </c>
      <c r="F740" s="152" t="s">
        <v>2979</v>
      </c>
      <c r="G740" s="152">
        <v>1496705</v>
      </c>
      <c r="H740" s="157">
        <v>8000</v>
      </c>
      <c r="I740" s="170"/>
      <c r="N740" s="38"/>
      <c r="O740" s="38"/>
    </row>
    <row r="741" ht="14.25" spans="1:15">
      <c r="A741" s="158">
        <v>161</v>
      </c>
      <c r="B741" s="151" t="s">
        <v>2971</v>
      </c>
      <c r="C741" s="152">
        <v>136317</v>
      </c>
      <c r="D741" s="152">
        <v>1407</v>
      </c>
      <c r="E741" s="152" t="s">
        <v>2967</v>
      </c>
      <c r="F741" s="152" t="s">
        <v>2981</v>
      </c>
      <c r="G741" s="152">
        <v>1496404</v>
      </c>
      <c r="H741" s="157">
        <v>10000</v>
      </c>
      <c r="I741" s="170"/>
      <c r="N741" s="38"/>
      <c r="O741" s="38"/>
    </row>
    <row r="742" ht="14.25" spans="1:15">
      <c r="A742" s="175"/>
      <c r="B742" s="149"/>
      <c r="C742" s="153" t="s">
        <v>133</v>
      </c>
      <c r="D742" s="149"/>
      <c r="E742" s="149"/>
      <c r="F742" s="176"/>
      <c r="G742" s="176"/>
      <c r="H742" s="157">
        <f>SUM(H581:H741)</f>
        <v>965600</v>
      </c>
      <c r="I742" s="170"/>
      <c r="K742" s="21" t="s">
        <v>2982</v>
      </c>
      <c r="N742" s="38"/>
      <c r="O742" s="38"/>
    </row>
    <row r="743" ht="13.5" spans="1:15">
      <c r="A743" s="16"/>
      <c r="B743" s="16"/>
      <c r="C743" s="16"/>
      <c r="D743" s="16"/>
      <c r="E743" s="12" t="s">
        <v>2983</v>
      </c>
      <c r="F743" s="12"/>
      <c r="G743" s="12"/>
      <c r="H743" s="13">
        <v>-1000000</v>
      </c>
      <c r="I743" s="170"/>
      <c r="N743" s="38"/>
      <c r="O743" s="38"/>
    </row>
    <row r="744" ht="13.5" spans="1:15">
      <c r="A744" s="16"/>
      <c r="B744" s="16"/>
      <c r="C744" s="16"/>
      <c r="D744" s="16"/>
      <c r="E744" s="12" t="s">
        <v>2984</v>
      </c>
      <c r="F744" s="12"/>
      <c r="G744" s="12"/>
      <c r="H744" s="15">
        <v>-758</v>
      </c>
      <c r="I744" s="177"/>
      <c r="N744" s="38"/>
      <c r="O744" s="38"/>
    </row>
    <row r="745" ht="13.5" spans="1:15">
      <c r="A745" s="16"/>
      <c r="B745" s="16"/>
      <c r="C745" s="16"/>
      <c r="D745" s="16"/>
      <c r="E745" s="16"/>
      <c r="F745" s="12" t="s">
        <v>2846</v>
      </c>
      <c r="G745" s="12"/>
      <c r="H745" s="13">
        <f>H742+H743+H744</f>
        <v>-35158</v>
      </c>
      <c r="I745"/>
      <c r="N745" s="38"/>
      <c r="O745" s="38"/>
    </row>
    <row r="746" spans="14:15">
      <c r="N746" s="38"/>
      <c r="O746" s="38"/>
    </row>
    <row r="748" ht="16.5" spans="1:8">
      <c r="A748" s="2" t="s">
        <v>0</v>
      </c>
      <c r="B748" s="2" t="s">
        <v>1</v>
      </c>
      <c r="C748" s="3" t="s">
        <v>2</v>
      </c>
      <c r="D748" s="2" t="s">
        <v>2752</v>
      </c>
      <c r="E748" s="3" t="s">
        <v>1433</v>
      </c>
      <c r="F748" s="3" t="s">
        <v>6</v>
      </c>
      <c r="G748" s="2" t="s">
        <v>4</v>
      </c>
      <c r="H748" s="4" t="s">
        <v>7</v>
      </c>
    </row>
    <row r="749" ht="16.5" spans="1:8">
      <c r="A749" s="2" t="s">
        <v>823</v>
      </c>
      <c r="B749" s="4" t="s">
        <v>2985</v>
      </c>
      <c r="C749" s="5" t="s">
        <v>2986</v>
      </c>
      <c r="D749" s="2" t="s">
        <v>1294</v>
      </c>
      <c r="E749" s="4" t="s">
        <v>2979</v>
      </c>
      <c r="F749" s="3" t="s">
        <v>2981</v>
      </c>
      <c r="G749" s="2" t="s">
        <v>2987</v>
      </c>
      <c r="H749" s="6">
        <v>2000</v>
      </c>
    </row>
    <row r="750" ht="16.5" spans="1:8">
      <c r="A750" s="2" t="s">
        <v>828</v>
      </c>
      <c r="B750" s="4" t="s">
        <v>2988</v>
      </c>
      <c r="C750" s="5" t="s">
        <v>2989</v>
      </c>
      <c r="D750" s="2" t="s">
        <v>2641</v>
      </c>
      <c r="E750" s="4" t="s">
        <v>2979</v>
      </c>
      <c r="F750" s="3" t="s">
        <v>2981</v>
      </c>
      <c r="G750" s="2" t="s">
        <v>2990</v>
      </c>
      <c r="H750" s="6">
        <v>3600</v>
      </c>
    </row>
    <row r="751" ht="16.5" spans="1:8">
      <c r="A751" s="2" t="s">
        <v>833</v>
      </c>
      <c r="B751" s="4" t="s">
        <v>2991</v>
      </c>
      <c r="C751" s="5" t="s">
        <v>2992</v>
      </c>
      <c r="D751" s="2" t="s">
        <v>2993</v>
      </c>
      <c r="E751" s="4" t="s">
        <v>2979</v>
      </c>
      <c r="F751" s="3" t="s">
        <v>2981</v>
      </c>
      <c r="G751" s="2" t="s">
        <v>2990</v>
      </c>
      <c r="H751" s="6">
        <v>3600</v>
      </c>
    </row>
    <row r="752" ht="16.5" spans="1:8">
      <c r="A752" s="2" t="s">
        <v>838</v>
      </c>
      <c r="B752" s="4" t="s">
        <v>2994</v>
      </c>
      <c r="C752" s="3" t="s">
        <v>2995</v>
      </c>
      <c r="D752" s="2" t="s">
        <v>2478</v>
      </c>
      <c r="E752" s="4" t="s">
        <v>2977</v>
      </c>
      <c r="F752" s="3" t="s">
        <v>2981</v>
      </c>
      <c r="G752" s="2" t="s">
        <v>2996</v>
      </c>
      <c r="H752" s="6">
        <v>4200</v>
      </c>
    </row>
    <row r="753" ht="16.5" spans="1:8">
      <c r="A753" s="2" t="s">
        <v>844</v>
      </c>
      <c r="B753" s="4" t="s">
        <v>2857</v>
      </c>
      <c r="C753" s="5" t="s">
        <v>2997</v>
      </c>
      <c r="D753" s="2" t="s">
        <v>2502</v>
      </c>
      <c r="E753" s="4" t="s">
        <v>2977</v>
      </c>
      <c r="F753" s="3" t="s">
        <v>2981</v>
      </c>
      <c r="G753" s="2" t="s">
        <v>2998</v>
      </c>
      <c r="H753" s="6">
        <v>4000</v>
      </c>
    </row>
    <row r="754" ht="16.5" spans="1:8">
      <c r="A754" s="2" t="s">
        <v>848</v>
      </c>
      <c r="B754" s="4" t="s">
        <v>2999</v>
      </c>
      <c r="C754" s="5" t="s">
        <v>3000</v>
      </c>
      <c r="D754" s="2" t="s">
        <v>1318</v>
      </c>
      <c r="E754" s="4" t="s">
        <v>2944</v>
      </c>
      <c r="F754" s="3" t="s">
        <v>3001</v>
      </c>
      <c r="G754" s="2" t="s">
        <v>3002</v>
      </c>
      <c r="H754" s="6">
        <v>27300</v>
      </c>
    </row>
    <row r="755" ht="16.5" spans="1:8">
      <c r="A755" s="2" t="s">
        <v>852</v>
      </c>
      <c r="B755" s="4" t="s">
        <v>3003</v>
      </c>
      <c r="C755" s="3" t="s">
        <v>3004</v>
      </c>
      <c r="D755" s="2" t="s">
        <v>3005</v>
      </c>
      <c r="E755" s="4" t="s">
        <v>2972</v>
      </c>
      <c r="F755" s="3" t="s">
        <v>3006</v>
      </c>
      <c r="G755" s="2" t="s">
        <v>3007</v>
      </c>
      <c r="H755" s="6">
        <v>12600</v>
      </c>
    </row>
    <row r="756" ht="16.5" spans="1:8">
      <c r="A756" s="2" t="s">
        <v>857</v>
      </c>
      <c r="B756" s="4" t="s">
        <v>3008</v>
      </c>
      <c r="C756" s="3" t="s">
        <v>3009</v>
      </c>
      <c r="D756" s="2" t="s">
        <v>913</v>
      </c>
      <c r="E756" s="4" t="s">
        <v>2977</v>
      </c>
      <c r="F756" s="3" t="s">
        <v>3006</v>
      </c>
      <c r="G756" s="2" t="s">
        <v>3010</v>
      </c>
      <c r="H756" s="6">
        <v>8400</v>
      </c>
    </row>
    <row r="757" ht="16.5" spans="1:8">
      <c r="A757" s="2" t="s">
        <v>861</v>
      </c>
      <c r="B757" s="4" t="s">
        <v>2940</v>
      </c>
      <c r="C757" s="3" t="s">
        <v>3011</v>
      </c>
      <c r="D757" s="2" t="s">
        <v>986</v>
      </c>
      <c r="E757" s="4" t="s">
        <v>3001</v>
      </c>
      <c r="F757" s="3" t="s">
        <v>3006</v>
      </c>
      <c r="G757" s="2" t="s">
        <v>3012</v>
      </c>
      <c r="H757" s="6">
        <v>2000</v>
      </c>
    </row>
    <row r="758" ht="16.5" spans="1:8">
      <c r="A758" s="2" t="s">
        <v>866</v>
      </c>
      <c r="B758" s="4" t="s">
        <v>3013</v>
      </c>
      <c r="C758" s="5" t="s">
        <v>3014</v>
      </c>
      <c r="D758" s="2" t="s">
        <v>2589</v>
      </c>
      <c r="E758" s="4" t="s">
        <v>2981</v>
      </c>
      <c r="F758" s="3" t="s">
        <v>3006</v>
      </c>
      <c r="G758" s="2" t="s">
        <v>3015</v>
      </c>
      <c r="H758" s="6">
        <v>7200</v>
      </c>
    </row>
    <row r="759" ht="16.5" spans="1:8">
      <c r="A759" s="2" t="s">
        <v>870</v>
      </c>
      <c r="B759" s="4" t="s">
        <v>2991</v>
      </c>
      <c r="C759" s="3" t="s">
        <v>3016</v>
      </c>
      <c r="D759" s="2" t="s">
        <v>2641</v>
      </c>
      <c r="E759" s="4" t="s">
        <v>2981</v>
      </c>
      <c r="F759" s="3" t="s">
        <v>3006</v>
      </c>
      <c r="G759" s="2" t="s">
        <v>3015</v>
      </c>
      <c r="H759" s="6">
        <v>7200</v>
      </c>
    </row>
    <row r="760" ht="16.5" spans="1:8">
      <c r="A760" s="2" t="s">
        <v>874</v>
      </c>
      <c r="B760" s="4" t="s">
        <v>2780</v>
      </c>
      <c r="C760" s="5" t="s">
        <v>3017</v>
      </c>
      <c r="D760" s="2" t="s">
        <v>3018</v>
      </c>
      <c r="E760" s="4" t="s">
        <v>2979</v>
      </c>
      <c r="F760" s="3" t="s">
        <v>3006</v>
      </c>
      <c r="G760" s="2" t="s">
        <v>3019</v>
      </c>
      <c r="H760" s="6">
        <v>6300</v>
      </c>
    </row>
    <row r="761" ht="16.5" spans="1:8">
      <c r="A761" s="2" t="s">
        <v>878</v>
      </c>
      <c r="B761" s="4" t="s">
        <v>2974</v>
      </c>
      <c r="C761" s="5" t="s">
        <v>3020</v>
      </c>
      <c r="D761" s="2" t="s">
        <v>846</v>
      </c>
      <c r="E761" s="4" t="s">
        <v>2979</v>
      </c>
      <c r="F761" s="3" t="s">
        <v>3006</v>
      </c>
      <c r="G761" s="2" t="s">
        <v>3021</v>
      </c>
      <c r="H761" s="6">
        <v>6300</v>
      </c>
    </row>
    <row r="762" ht="16.5" spans="1:8">
      <c r="A762" s="2" t="s">
        <v>882</v>
      </c>
      <c r="B762" s="4" t="s">
        <v>2857</v>
      </c>
      <c r="C762" s="3" t="s">
        <v>3022</v>
      </c>
      <c r="D762" s="2" t="s">
        <v>2502</v>
      </c>
      <c r="E762" s="4" t="s">
        <v>2981</v>
      </c>
      <c r="F762" s="3" t="s">
        <v>3006</v>
      </c>
      <c r="G762" s="2" t="s">
        <v>3023</v>
      </c>
      <c r="H762" s="6">
        <v>4000</v>
      </c>
    </row>
    <row r="763" ht="16.5" spans="1:8">
      <c r="A763" s="2" t="s">
        <v>887</v>
      </c>
      <c r="B763" s="4" t="s">
        <v>2943</v>
      </c>
      <c r="C763" s="3" t="s">
        <v>3024</v>
      </c>
      <c r="D763" s="2" t="s">
        <v>869</v>
      </c>
      <c r="E763" s="4" t="s">
        <v>3006</v>
      </c>
      <c r="F763" s="3" t="s">
        <v>3025</v>
      </c>
      <c r="G763" s="2" t="s">
        <v>3026</v>
      </c>
      <c r="H763" s="6">
        <v>2000</v>
      </c>
    </row>
    <row r="764" ht="16.5" spans="1:8">
      <c r="A764" s="2" t="s">
        <v>890</v>
      </c>
      <c r="B764" s="4" t="s">
        <v>3027</v>
      </c>
      <c r="C764" s="5" t="s">
        <v>3028</v>
      </c>
      <c r="D764" s="2" t="s">
        <v>903</v>
      </c>
      <c r="E764" s="4" t="s">
        <v>3001</v>
      </c>
      <c r="F764" s="3" t="s">
        <v>3025</v>
      </c>
      <c r="G764" s="2" t="s">
        <v>3029</v>
      </c>
      <c r="H764" s="6">
        <v>4000</v>
      </c>
    </row>
    <row r="765" ht="16.5" spans="1:8">
      <c r="A765" s="2" t="s">
        <v>894</v>
      </c>
      <c r="B765" s="4" t="s">
        <v>3030</v>
      </c>
      <c r="C765" s="3" t="s">
        <v>3031</v>
      </c>
      <c r="D765" s="2" t="s">
        <v>1047</v>
      </c>
      <c r="E765" s="4" t="s">
        <v>2981</v>
      </c>
      <c r="F765" s="3" t="s">
        <v>3025</v>
      </c>
      <c r="G765" s="2" t="s">
        <v>3032</v>
      </c>
      <c r="H765" s="6">
        <v>6000</v>
      </c>
    </row>
    <row r="766" ht="16.5" spans="1:8">
      <c r="A766" s="2" t="s">
        <v>1092</v>
      </c>
      <c r="B766" s="4" t="s">
        <v>2765</v>
      </c>
      <c r="C766" s="5" t="s">
        <v>3033</v>
      </c>
      <c r="D766" s="2" t="s">
        <v>1161</v>
      </c>
      <c r="E766" s="4" t="s">
        <v>2979</v>
      </c>
      <c r="F766" s="3" t="s">
        <v>2897</v>
      </c>
      <c r="G766" s="2" t="s">
        <v>3034</v>
      </c>
      <c r="H766" s="6">
        <v>10000</v>
      </c>
    </row>
    <row r="767" ht="16.5" spans="1:8">
      <c r="A767" s="2" t="s">
        <v>900</v>
      </c>
      <c r="B767" s="4" t="s">
        <v>2980</v>
      </c>
      <c r="C767" s="5" t="s">
        <v>3035</v>
      </c>
      <c r="D767" s="2" t="s">
        <v>1294</v>
      </c>
      <c r="E767" s="4" t="s">
        <v>2981</v>
      </c>
      <c r="F767" s="3" t="s">
        <v>2897</v>
      </c>
      <c r="G767" s="2" t="s">
        <v>3036</v>
      </c>
      <c r="H767" s="6">
        <v>8000</v>
      </c>
    </row>
    <row r="768" ht="16.5" spans="1:8">
      <c r="A768" s="2" t="s">
        <v>906</v>
      </c>
      <c r="B768" s="4" t="s">
        <v>2940</v>
      </c>
      <c r="C768" s="5" t="s">
        <v>3037</v>
      </c>
      <c r="D768" s="2" t="s">
        <v>986</v>
      </c>
      <c r="E768" s="4" t="s">
        <v>3006</v>
      </c>
      <c r="F768" s="3" t="s">
        <v>2897</v>
      </c>
      <c r="G768" s="2" t="s">
        <v>3038</v>
      </c>
      <c r="H768" s="6">
        <v>4000</v>
      </c>
    </row>
    <row r="769" ht="16.5" spans="1:8">
      <c r="A769" s="2" t="s">
        <v>910</v>
      </c>
      <c r="B769" s="4" t="s">
        <v>2980</v>
      </c>
      <c r="C769" s="3" t="s">
        <v>3039</v>
      </c>
      <c r="D769" s="2" t="s">
        <v>1294</v>
      </c>
      <c r="E769" s="4" t="s">
        <v>2897</v>
      </c>
      <c r="F769" s="3" t="s">
        <v>3040</v>
      </c>
      <c r="G769" s="2" t="s">
        <v>3041</v>
      </c>
      <c r="H769" s="6">
        <v>2000</v>
      </c>
    </row>
    <row r="770" ht="16.5" spans="1:8">
      <c r="A770" s="2" t="s">
        <v>915</v>
      </c>
      <c r="B770" s="4" t="s">
        <v>3042</v>
      </c>
      <c r="C770" s="3" t="s">
        <v>3043</v>
      </c>
      <c r="D770" s="2" t="s">
        <v>903</v>
      </c>
      <c r="E770" s="4" t="s">
        <v>2897</v>
      </c>
      <c r="F770" s="3" t="s">
        <v>3040</v>
      </c>
      <c r="G770" s="2" t="s">
        <v>3044</v>
      </c>
      <c r="H770" s="6">
        <v>2000</v>
      </c>
    </row>
    <row r="771" ht="16.5" spans="1:8">
      <c r="A771" s="2" t="s">
        <v>919</v>
      </c>
      <c r="B771" s="4" t="s">
        <v>2765</v>
      </c>
      <c r="C771" s="5" t="s">
        <v>3045</v>
      </c>
      <c r="D771" s="2" t="s">
        <v>1161</v>
      </c>
      <c r="E771" s="4" t="s">
        <v>2897</v>
      </c>
      <c r="F771" s="3" t="s">
        <v>3046</v>
      </c>
      <c r="G771" s="2" t="s">
        <v>3047</v>
      </c>
      <c r="H771" s="6">
        <v>4000</v>
      </c>
    </row>
    <row r="772" ht="16.5" spans="1:8">
      <c r="A772" s="2" t="s">
        <v>923</v>
      </c>
      <c r="B772" s="4" t="s">
        <v>2857</v>
      </c>
      <c r="C772" s="3" t="s">
        <v>3048</v>
      </c>
      <c r="D772" s="2" t="s">
        <v>2502</v>
      </c>
      <c r="E772" s="4" t="s">
        <v>3006</v>
      </c>
      <c r="F772" s="3" t="s">
        <v>3046</v>
      </c>
      <c r="G772" s="2" t="s">
        <v>3049</v>
      </c>
      <c r="H772" s="6">
        <v>8000</v>
      </c>
    </row>
    <row r="773" ht="16.5" spans="1:8">
      <c r="A773" s="2" t="s">
        <v>927</v>
      </c>
      <c r="B773" s="4" t="s">
        <v>3050</v>
      </c>
      <c r="C773" s="3" t="s">
        <v>3051</v>
      </c>
      <c r="D773" s="2" t="s">
        <v>1064</v>
      </c>
      <c r="E773" s="4" t="s">
        <v>3040</v>
      </c>
      <c r="F773" s="3" t="s">
        <v>3052</v>
      </c>
      <c r="G773" s="2" t="s">
        <v>3053</v>
      </c>
      <c r="H773" s="6">
        <v>4200</v>
      </c>
    </row>
    <row r="774" ht="16.5" spans="1:8">
      <c r="A774" s="2" t="s">
        <v>931</v>
      </c>
      <c r="B774" s="4" t="s">
        <v>2770</v>
      </c>
      <c r="C774" s="5" t="s">
        <v>3054</v>
      </c>
      <c r="D774" s="2" t="s">
        <v>1170</v>
      </c>
      <c r="E774" s="4" t="s">
        <v>3001</v>
      </c>
      <c r="F774" s="3" t="s">
        <v>3052</v>
      </c>
      <c r="G774" s="2" t="s">
        <v>3055</v>
      </c>
      <c r="H774" s="6">
        <v>12000</v>
      </c>
    </row>
    <row r="775" ht="16.5" spans="1:8">
      <c r="A775" s="2" t="s">
        <v>933</v>
      </c>
      <c r="B775" s="4" t="s">
        <v>2780</v>
      </c>
      <c r="C775" s="3" t="s">
        <v>3056</v>
      </c>
      <c r="D775" s="2" t="s">
        <v>3018</v>
      </c>
      <c r="E775" s="4" t="s">
        <v>3006</v>
      </c>
      <c r="F775" s="3" t="s">
        <v>3052</v>
      </c>
      <c r="G775" s="2" t="s">
        <v>3057</v>
      </c>
      <c r="H775" s="6">
        <v>10500</v>
      </c>
    </row>
    <row r="776" ht="16.5" spans="1:8">
      <c r="A776" s="2" t="s">
        <v>1126</v>
      </c>
      <c r="B776" s="4" t="s">
        <v>3058</v>
      </c>
      <c r="C776" s="3" t="s">
        <v>3059</v>
      </c>
      <c r="D776" s="2" t="s">
        <v>841</v>
      </c>
      <c r="E776" s="4" t="s">
        <v>2897</v>
      </c>
      <c r="F776" s="3" t="s">
        <v>3052</v>
      </c>
      <c r="G776" s="2" t="s">
        <v>3060</v>
      </c>
      <c r="H776" s="6">
        <v>6000</v>
      </c>
    </row>
    <row r="777" ht="16.5" spans="1:8">
      <c r="A777" s="2" t="s">
        <v>938</v>
      </c>
      <c r="B777" s="4" t="s">
        <v>3061</v>
      </c>
      <c r="C777" s="3" t="s">
        <v>3062</v>
      </c>
      <c r="D777" s="2" t="s">
        <v>108</v>
      </c>
      <c r="E777" s="4" t="s">
        <v>3046</v>
      </c>
      <c r="F777" s="3" t="s">
        <v>3052</v>
      </c>
      <c r="G777" s="2" t="s">
        <v>3063</v>
      </c>
      <c r="H777" s="6">
        <v>4200</v>
      </c>
    </row>
    <row r="778" ht="16.5" spans="1:8">
      <c r="A778" s="2" t="s">
        <v>941</v>
      </c>
      <c r="B778" s="4" t="s">
        <v>3064</v>
      </c>
      <c r="C778" s="3" t="s">
        <v>3065</v>
      </c>
      <c r="D778" s="2" t="s">
        <v>903</v>
      </c>
      <c r="E778" s="4" t="s">
        <v>3046</v>
      </c>
      <c r="F778" s="3" t="s">
        <v>3066</v>
      </c>
      <c r="G778" s="2" t="s">
        <v>3067</v>
      </c>
      <c r="H778" s="6">
        <v>4000</v>
      </c>
    </row>
    <row r="779" ht="16.5" spans="1:8">
      <c r="A779" s="2" t="s">
        <v>945</v>
      </c>
      <c r="B779" s="4" t="s">
        <v>2985</v>
      </c>
      <c r="C779" s="5" t="s">
        <v>3068</v>
      </c>
      <c r="D779" s="2" t="s">
        <v>3069</v>
      </c>
      <c r="E779" s="4" t="s">
        <v>3040</v>
      </c>
      <c r="F779" s="3" t="s">
        <v>3066</v>
      </c>
      <c r="G779" s="2" t="s">
        <v>3070</v>
      </c>
      <c r="H779" s="6">
        <v>6000</v>
      </c>
    </row>
    <row r="780" ht="16.5" spans="1:8">
      <c r="A780" s="2" t="s">
        <v>949</v>
      </c>
      <c r="B780" s="4" t="s">
        <v>2765</v>
      </c>
      <c r="C780" s="5" t="s">
        <v>3071</v>
      </c>
      <c r="D780" s="2" t="s">
        <v>1161</v>
      </c>
      <c r="E780" s="4" t="s">
        <v>3046</v>
      </c>
      <c r="F780" s="3" t="s">
        <v>3066</v>
      </c>
      <c r="G780" s="2" t="s">
        <v>3072</v>
      </c>
      <c r="H780" s="6">
        <v>3600</v>
      </c>
    </row>
    <row r="781" ht="16.5" spans="1:8">
      <c r="A781" s="2" t="s">
        <v>953</v>
      </c>
      <c r="B781" s="4" t="s">
        <v>3073</v>
      </c>
      <c r="C781" s="3" t="s">
        <v>3074</v>
      </c>
      <c r="D781" s="2" t="s">
        <v>1061</v>
      </c>
      <c r="E781" s="4" t="s">
        <v>3052</v>
      </c>
      <c r="F781" s="3" t="s">
        <v>3066</v>
      </c>
      <c r="G781" s="2" t="s">
        <v>3075</v>
      </c>
      <c r="H781" s="6">
        <v>2000</v>
      </c>
    </row>
    <row r="782" ht="16.5" spans="1:8">
      <c r="A782" s="2" t="s">
        <v>957</v>
      </c>
      <c r="B782" s="4" t="s">
        <v>2980</v>
      </c>
      <c r="C782" s="5" t="s">
        <v>3076</v>
      </c>
      <c r="D782" s="2" t="s">
        <v>1294</v>
      </c>
      <c r="E782" s="4" t="s">
        <v>3040</v>
      </c>
      <c r="F782" s="3" t="s">
        <v>3066</v>
      </c>
      <c r="G782" s="2" t="s">
        <v>3077</v>
      </c>
      <c r="H782" s="6">
        <v>6000</v>
      </c>
    </row>
    <row r="783" ht="16.5" spans="1:8">
      <c r="A783" s="2" t="s">
        <v>961</v>
      </c>
      <c r="B783" s="4" t="s">
        <v>3078</v>
      </c>
      <c r="C783" s="3" t="s">
        <v>3079</v>
      </c>
      <c r="D783" s="2" t="s">
        <v>1288</v>
      </c>
      <c r="E783" s="4" t="s">
        <v>2897</v>
      </c>
      <c r="F783" s="3" t="s">
        <v>3066</v>
      </c>
      <c r="G783" s="2" t="s">
        <v>3080</v>
      </c>
      <c r="H783" s="6">
        <v>14400</v>
      </c>
    </row>
    <row r="784" ht="16.5" spans="1:8">
      <c r="A784" s="2" t="s">
        <v>965</v>
      </c>
      <c r="B784" s="4" t="s">
        <v>3058</v>
      </c>
      <c r="C784" s="5" t="s">
        <v>3081</v>
      </c>
      <c r="D784" s="2" t="s">
        <v>841</v>
      </c>
      <c r="E784" s="4" t="s">
        <v>3052</v>
      </c>
      <c r="F784" s="3" t="s">
        <v>3066</v>
      </c>
      <c r="G784" s="2" t="s">
        <v>3082</v>
      </c>
      <c r="H784" s="6">
        <v>2000</v>
      </c>
    </row>
    <row r="785" ht="16.5" spans="1:8">
      <c r="A785" s="2" t="s">
        <v>970</v>
      </c>
      <c r="B785" s="4" t="s">
        <v>3083</v>
      </c>
      <c r="C785" s="5" t="s">
        <v>3084</v>
      </c>
      <c r="D785" s="2" t="s">
        <v>918</v>
      </c>
      <c r="E785" s="4" t="s">
        <v>3040</v>
      </c>
      <c r="F785" s="3" t="s">
        <v>3085</v>
      </c>
      <c r="G785" s="2" t="s">
        <v>3086</v>
      </c>
      <c r="H785" s="6">
        <v>8000</v>
      </c>
    </row>
    <row r="786" ht="16.5" spans="1:8">
      <c r="A786" s="2" t="s">
        <v>973</v>
      </c>
      <c r="B786" s="4" t="s">
        <v>3087</v>
      </c>
      <c r="C786" s="5" t="s">
        <v>3088</v>
      </c>
      <c r="D786" s="2" t="s">
        <v>1029</v>
      </c>
      <c r="E786" s="4" t="s">
        <v>3052</v>
      </c>
      <c r="F786" s="3" t="s">
        <v>3085</v>
      </c>
      <c r="G786" s="2" t="s">
        <v>3089</v>
      </c>
      <c r="H786" s="6">
        <v>3600</v>
      </c>
    </row>
    <row r="787" ht="16.5" spans="1:8">
      <c r="A787" s="2" t="s">
        <v>977</v>
      </c>
      <c r="B787" s="4" t="s">
        <v>3073</v>
      </c>
      <c r="C787" s="3" t="s">
        <v>3090</v>
      </c>
      <c r="D787" s="2" t="s">
        <v>1061</v>
      </c>
      <c r="E787" s="4" t="s">
        <v>3066</v>
      </c>
      <c r="F787" s="3" t="s">
        <v>3085</v>
      </c>
      <c r="G787" s="2" t="s">
        <v>3091</v>
      </c>
      <c r="H787" s="6">
        <v>2100</v>
      </c>
    </row>
    <row r="788" ht="16.5" spans="1:8">
      <c r="A788" s="2" t="s">
        <v>980</v>
      </c>
      <c r="B788" s="4" t="s">
        <v>2924</v>
      </c>
      <c r="C788" s="3" t="s">
        <v>3092</v>
      </c>
      <c r="D788" s="2" t="s">
        <v>3093</v>
      </c>
      <c r="E788" s="4" t="s">
        <v>3094</v>
      </c>
      <c r="F788" s="3" t="s">
        <v>3095</v>
      </c>
      <c r="G788" s="2" t="s">
        <v>3096</v>
      </c>
      <c r="H788" s="6">
        <v>2000</v>
      </c>
    </row>
    <row r="789" ht="16.5" spans="1:8">
      <c r="A789" s="2" t="s">
        <v>984</v>
      </c>
      <c r="B789" s="4" t="s">
        <v>2985</v>
      </c>
      <c r="C789" s="5" t="s">
        <v>3097</v>
      </c>
      <c r="D789" s="2" t="s">
        <v>956</v>
      </c>
      <c r="E789" s="4" t="s">
        <v>3066</v>
      </c>
      <c r="F789" s="3" t="s">
        <v>3098</v>
      </c>
      <c r="G789" s="2" t="s">
        <v>3099</v>
      </c>
      <c r="H789" s="6">
        <v>9000</v>
      </c>
    </row>
    <row r="790" ht="16.5" spans="1:8">
      <c r="A790" s="2" t="s">
        <v>987</v>
      </c>
      <c r="B790" s="4" t="s">
        <v>3100</v>
      </c>
      <c r="C790" s="3" t="s">
        <v>3101</v>
      </c>
      <c r="D790" s="2" t="s">
        <v>3102</v>
      </c>
      <c r="E790" s="4" t="s">
        <v>3103</v>
      </c>
      <c r="F790" s="3" t="s">
        <v>3098</v>
      </c>
      <c r="G790" s="2" t="s">
        <v>3104</v>
      </c>
      <c r="H790" s="6">
        <v>2000</v>
      </c>
    </row>
    <row r="791" ht="16.5" spans="1:8">
      <c r="A791" s="2" t="s">
        <v>992</v>
      </c>
      <c r="B791" s="4" t="s">
        <v>2765</v>
      </c>
      <c r="C791" s="5" t="s">
        <v>3105</v>
      </c>
      <c r="D791" s="2" t="s">
        <v>3018</v>
      </c>
      <c r="E791" s="4" t="s">
        <v>3066</v>
      </c>
      <c r="F791" s="3" t="s">
        <v>3098</v>
      </c>
      <c r="G791" s="2" t="s">
        <v>3106</v>
      </c>
      <c r="H791" s="6">
        <v>9000</v>
      </c>
    </row>
    <row r="792" ht="16.5" spans="1:8">
      <c r="A792" s="2" t="s">
        <v>996</v>
      </c>
      <c r="B792" s="4" t="s">
        <v>3087</v>
      </c>
      <c r="C792" s="3" t="s">
        <v>3107</v>
      </c>
      <c r="D792" s="2" t="s">
        <v>3108</v>
      </c>
      <c r="E792" s="4" t="s">
        <v>3085</v>
      </c>
      <c r="F792" s="3" t="s">
        <v>3109</v>
      </c>
      <c r="G792" s="2" t="s">
        <v>3110</v>
      </c>
      <c r="H792" s="6">
        <v>9000</v>
      </c>
    </row>
    <row r="793" ht="16.5" spans="1:8">
      <c r="A793" s="2" t="s">
        <v>1001</v>
      </c>
      <c r="B793" s="4" t="s">
        <v>3111</v>
      </c>
      <c r="C793" s="5" t="s">
        <v>3112</v>
      </c>
      <c r="D793" s="2" t="s">
        <v>869</v>
      </c>
      <c r="E793" s="4" t="s">
        <v>3109</v>
      </c>
      <c r="F793" s="3" t="s">
        <v>3109</v>
      </c>
      <c r="G793" s="2" t="s">
        <v>3113</v>
      </c>
      <c r="H793" s="6">
        <v>2000</v>
      </c>
    </row>
    <row r="794" ht="16.5" spans="1:8">
      <c r="A794" s="2" t="s">
        <v>1004</v>
      </c>
      <c r="B794" s="4" t="s">
        <v>3111</v>
      </c>
      <c r="C794" s="5" t="s">
        <v>3114</v>
      </c>
      <c r="D794" s="2" t="s">
        <v>3102</v>
      </c>
      <c r="E794" s="4" t="s">
        <v>3109</v>
      </c>
      <c r="F794" s="3" t="s">
        <v>3115</v>
      </c>
      <c r="G794" s="2" t="s">
        <v>3116</v>
      </c>
      <c r="H794" s="6">
        <v>1800</v>
      </c>
    </row>
    <row r="795" ht="16.5" spans="1:8">
      <c r="A795" s="2" t="s">
        <v>1008</v>
      </c>
      <c r="B795" s="4" t="s">
        <v>2886</v>
      </c>
      <c r="C795" s="5" t="s">
        <v>3117</v>
      </c>
      <c r="D795" s="2" t="s">
        <v>825</v>
      </c>
      <c r="E795" s="4" t="s">
        <v>3109</v>
      </c>
      <c r="F795" s="3" t="s">
        <v>3115</v>
      </c>
      <c r="G795" s="2" t="s">
        <v>3118</v>
      </c>
      <c r="H795" s="6">
        <v>2000</v>
      </c>
    </row>
    <row r="796" ht="16.5" spans="1:8">
      <c r="A796" s="2" t="s">
        <v>1011</v>
      </c>
      <c r="B796" s="4" t="s">
        <v>3119</v>
      </c>
      <c r="C796" s="5" t="s">
        <v>3120</v>
      </c>
      <c r="D796" s="2" t="s">
        <v>1170</v>
      </c>
      <c r="E796" s="4" t="s">
        <v>3103</v>
      </c>
      <c r="F796" s="3" t="s">
        <v>3121</v>
      </c>
      <c r="G796" s="2" t="s">
        <v>3122</v>
      </c>
      <c r="H796" s="6">
        <v>7200</v>
      </c>
    </row>
    <row r="797" ht="16.5" spans="1:8">
      <c r="A797" s="2" t="s">
        <v>1015</v>
      </c>
      <c r="B797" s="4" t="s">
        <v>657</v>
      </c>
      <c r="C797" s="5" t="s">
        <v>3123</v>
      </c>
      <c r="D797" s="2" t="s">
        <v>913</v>
      </c>
      <c r="E797" s="4" t="s">
        <v>3098</v>
      </c>
      <c r="F797" s="3" t="s">
        <v>3121</v>
      </c>
      <c r="G797" s="2" t="s">
        <v>3124</v>
      </c>
      <c r="H797" s="6">
        <v>6000</v>
      </c>
    </row>
    <row r="798" ht="16.5" spans="1:8">
      <c r="A798" s="2" t="s">
        <v>1019</v>
      </c>
      <c r="B798" s="4" t="s">
        <v>3125</v>
      </c>
      <c r="C798" s="5" t="s">
        <v>3126</v>
      </c>
      <c r="D798" s="2" t="s">
        <v>968</v>
      </c>
      <c r="E798" s="4" t="s">
        <v>3098</v>
      </c>
      <c r="F798" s="3" t="s">
        <v>3121</v>
      </c>
      <c r="G798" s="2" t="s">
        <v>3124</v>
      </c>
      <c r="H798" s="6">
        <v>6000</v>
      </c>
    </row>
    <row r="799" ht="16.5" spans="1:8">
      <c r="A799" s="2" t="s">
        <v>1023</v>
      </c>
      <c r="B799" s="4" t="s">
        <v>3127</v>
      </c>
      <c r="C799" s="5" t="s">
        <v>3128</v>
      </c>
      <c r="D799" s="2" t="s">
        <v>1288</v>
      </c>
      <c r="E799" s="4" t="s">
        <v>3098</v>
      </c>
      <c r="F799" s="3" t="s">
        <v>3121</v>
      </c>
      <c r="G799" s="2" t="s">
        <v>3129</v>
      </c>
      <c r="H799" s="6">
        <v>9900</v>
      </c>
    </row>
    <row r="800" ht="16.5" spans="1:8">
      <c r="A800" s="2" t="s">
        <v>1026</v>
      </c>
      <c r="B800" s="4" t="s">
        <v>1823</v>
      </c>
      <c r="C800" s="5" t="s">
        <v>3130</v>
      </c>
      <c r="D800" s="2" t="s">
        <v>3131</v>
      </c>
      <c r="E800" s="4" t="s">
        <v>3103</v>
      </c>
      <c r="F800" s="3" t="s">
        <v>3132</v>
      </c>
      <c r="G800" s="2" t="s">
        <v>3133</v>
      </c>
      <c r="H800" s="6">
        <v>10800</v>
      </c>
    </row>
    <row r="801" ht="16.5" spans="1:8">
      <c r="A801" s="2" t="s">
        <v>1030</v>
      </c>
      <c r="B801" s="4" t="s">
        <v>2985</v>
      </c>
      <c r="C801" s="3" t="s">
        <v>3134</v>
      </c>
      <c r="D801" s="2" t="s">
        <v>956</v>
      </c>
      <c r="E801" s="4" t="s">
        <v>3098</v>
      </c>
      <c r="F801" s="3" t="s">
        <v>3132</v>
      </c>
      <c r="G801" s="2" t="s">
        <v>3135</v>
      </c>
      <c r="H801" s="6">
        <v>7200</v>
      </c>
    </row>
    <row r="802" ht="16.5" spans="1:8">
      <c r="A802" s="2" t="s">
        <v>1034</v>
      </c>
      <c r="B802" s="4" t="s">
        <v>3136</v>
      </c>
      <c r="C802" s="5" t="s">
        <v>3137</v>
      </c>
      <c r="D802" s="2" t="s">
        <v>3138</v>
      </c>
      <c r="E802" s="4" t="s">
        <v>3095</v>
      </c>
      <c r="F802" s="3" t="s">
        <v>3132</v>
      </c>
      <c r="G802" s="2" t="s">
        <v>3139</v>
      </c>
      <c r="H802" s="6">
        <v>10800</v>
      </c>
    </row>
    <row r="803" ht="16.5" spans="1:8">
      <c r="A803" s="2" t="s">
        <v>1036</v>
      </c>
      <c r="B803" s="4" t="s">
        <v>3140</v>
      </c>
      <c r="C803" s="3" t="s">
        <v>3141</v>
      </c>
      <c r="D803" s="2" t="s">
        <v>1181</v>
      </c>
      <c r="E803" s="4" t="s">
        <v>3115</v>
      </c>
      <c r="F803" s="3" t="s">
        <v>3132</v>
      </c>
      <c r="G803" s="2" t="s">
        <v>3142</v>
      </c>
      <c r="H803" s="6">
        <v>3600</v>
      </c>
    </row>
    <row r="804" ht="16.5" spans="1:8">
      <c r="A804" s="2" t="s">
        <v>1195</v>
      </c>
      <c r="B804" s="4" t="s">
        <v>3003</v>
      </c>
      <c r="C804" s="5" t="s">
        <v>3143</v>
      </c>
      <c r="D804" s="2" t="s">
        <v>3144</v>
      </c>
      <c r="E804" s="4" t="s">
        <v>3109</v>
      </c>
      <c r="F804" s="3" t="s">
        <v>3132</v>
      </c>
      <c r="G804" s="2" t="s">
        <v>3145</v>
      </c>
      <c r="H804" s="6">
        <v>5400</v>
      </c>
    </row>
    <row r="805" ht="16.5" spans="1:8">
      <c r="A805" s="2" t="s">
        <v>1198</v>
      </c>
      <c r="B805" s="4" t="s">
        <v>3083</v>
      </c>
      <c r="C805" s="3" t="s">
        <v>3146</v>
      </c>
      <c r="D805" s="2" t="s">
        <v>918</v>
      </c>
      <c r="E805" s="4" t="s">
        <v>3103</v>
      </c>
      <c r="F805" s="3" t="s">
        <v>3147</v>
      </c>
      <c r="G805" s="2" t="s">
        <v>3148</v>
      </c>
      <c r="H805" s="6">
        <v>10800</v>
      </c>
    </row>
    <row r="806" ht="16.5" spans="1:8">
      <c r="A806" s="2" t="s">
        <v>1201</v>
      </c>
      <c r="B806" s="4" t="s">
        <v>2985</v>
      </c>
      <c r="C806" s="3" t="s">
        <v>3149</v>
      </c>
      <c r="D806" s="2" t="s">
        <v>956</v>
      </c>
      <c r="E806" s="4" t="s">
        <v>3132</v>
      </c>
      <c r="F806" s="3" t="s">
        <v>3150</v>
      </c>
      <c r="G806" s="2" t="s">
        <v>3151</v>
      </c>
      <c r="H806" s="6">
        <v>3600</v>
      </c>
    </row>
    <row r="807" ht="16.5" spans="1:8">
      <c r="A807" s="2" t="s">
        <v>1204</v>
      </c>
      <c r="B807" s="4" t="s">
        <v>3152</v>
      </c>
      <c r="C807" s="5" t="s">
        <v>3153</v>
      </c>
      <c r="D807" s="2" t="s">
        <v>3154</v>
      </c>
      <c r="E807" s="4" t="s">
        <v>3132</v>
      </c>
      <c r="F807" s="3" t="s">
        <v>3150</v>
      </c>
      <c r="G807" s="2" t="s">
        <v>3155</v>
      </c>
      <c r="H807" s="6">
        <v>3600</v>
      </c>
    </row>
    <row r="808" ht="16.5" spans="1:8">
      <c r="A808" s="2" t="s">
        <v>1208</v>
      </c>
      <c r="B808" s="4" t="s">
        <v>3156</v>
      </c>
      <c r="C808" s="5" t="s">
        <v>3157</v>
      </c>
      <c r="D808" s="2" t="s">
        <v>896</v>
      </c>
      <c r="E808" s="4" t="s">
        <v>3132</v>
      </c>
      <c r="F808" s="3" t="s">
        <v>3150</v>
      </c>
      <c r="G808" s="2" t="s">
        <v>3158</v>
      </c>
      <c r="H808" s="6">
        <v>3600</v>
      </c>
    </row>
    <row r="809" ht="16.5" spans="1:8">
      <c r="A809" s="2" t="s">
        <v>1210</v>
      </c>
      <c r="B809" s="4" t="s">
        <v>3159</v>
      </c>
      <c r="C809" s="5" t="s">
        <v>3160</v>
      </c>
      <c r="D809" s="2" t="s">
        <v>877</v>
      </c>
      <c r="E809" s="4" t="s">
        <v>3132</v>
      </c>
      <c r="F809" s="3" t="s">
        <v>3161</v>
      </c>
      <c r="G809" s="2" t="s">
        <v>3162</v>
      </c>
      <c r="H809" s="6">
        <v>5400</v>
      </c>
    </row>
    <row r="810" ht="16.5" spans="1:8">
      <c r="A810" s="2" t="s">
        <v>1212</v>
      </c>
      <c r="B810" s="4" t="s">
        <v>198</v>
      </c>
      <c r="C810" s="3" t="s">
        <v>3163</v>
      </c>
      <c r="D810" s="2" t="s">
        <v>2626</v>
      </c>
      <c r="E810" s="4" t="s">
        <v>3147</v>
      </c>
      <c r="F810" s="3" t="s">
        <v>3161</v>
      </c>
      <c r="G810" s="2" t="s">
        <v>3164</v>
      </c>
      <c r="H810" s="6">
        <v>3600</v>
      </c>
    </row>
    <row r="811" ht="16.5" spans="1:8">
      <c r="A811" s="2" t="s">
        <v>1215</v>
      </c>
      <c r="B811" s="4" t="s">
        <v>3165</v>
      </c>
      <c r="C811" s="5" t="s">
        <v>3166</v>
      </c>
      <c r="D811" s="2" t="s">
        <v>1408</v>
      </c>
      <c r="E811" s="4" t="s">
        <v>3132</v>
      </c>
      <c r="F811" s="3" t="s">
        <v>3161</v>
      </c>
      <c r="G811" s="2" t="s">
        <v>3167</v>
      </c>
      <c r="H811" s="6">
        <v>5400</v>
      </c>
    </row>
    <row r="812" ht="16.5" spans="1:8">
      <c r="A812" s="2" t="s">
        <v>1219</v>
      </c>
      <c r="B812" s="4" t="s">
        <v>3168</v>
      </c>
      <c r="C812" s="3" t="s">
        <v>3169</v>
      </c>
      <c r="D812" s="2" t="s">
        <v>1088</v>
      </c>
      <c r="E812" s="4" t="s">
        <v>3052</v>
      </c>
      <c r="F812" s="3" t="s">
        <v>3161</v>
      </c>
      <c r="G812" s="2" t="s">
        <v>3170</v>
      </c>
      <c r="H812" s="6">
        <v>23400</v>
      </c>
    </row>
    <row r="813" ht="16.5" spans="1:8">
      <c r="A813" s="2" t="s">
        <v>1222</v>
      </c>
      <c r="B813" s="4" t="s">
        <v>632</v>
      </c>
      <c r="C813" s="5" t="s">
        <v>3171</v>
      </c>
      <c r="D813" s="2" t="s">
        <v>864</v>
      </c>
      <c r="E813" s="4" t="s">
        <v>3121</v>
      </c>
      <c r="F813" s="3" t="s">
        <v>3161</v>
      </c>
      <c r="G813" s="2" t="s">
        <v>3172</v>
      </c>
      <c r="H813" s="6">
        <v>7200</v>
      </c>
    </row>
    <row r="814" ht="16.5" spans="1:8">
      <c r="A814" s="2" t="s">
        <v>1225</v>
      </c>
      <c r="B814" s="4" t="s">
        <v>3173</v>
      </c>
      <c r="C814" s="5" t="s">
        <v>3174</v>
      </c>
      <c r="D814" s="2" t="s">
        <v>3175</v>
      </c>
      <c r="E814" s="4" t="s">
        <v>3115</v>
      </c>
      <c r="F814" s="3" t="s">
        <v>3176</v>
      </c>
      <c r="G814" s="2" t="s">
        <v>3177</v>
      </c>
      <c r="H814" s="6">
        <v>10800</v>
      </c>
    </row>
    <row r="815" ht="16.5" spans="1:8">
      <c r="A815" s="2" t="s">
        <v>1228</v>
      </c>
      <c r="B815" s="4" t="s">
        <v>3152</v>
      </c>
      <c r="C815" s="5" t="s">
        <v>3178</v>
      </c>
      <c r="D815" s="2" t="s">
        <v>1207</v>
      </c>
      <c r="E815" s="4" t="s">
        <v>3150</v>
      </c>
      <c r="F815" s="3" t="s">
        <v>3176</v>
      </c>
      <c r="G815" s="2" t="s">
        <v>3179</v>
      </c>
      <c r="H815" s="6">
        <v>3600</v>
      </c>
    </row>
    <row r="816" ht="16.5" spans="1:8">
      <c r="A816" s="2" t="s">
        <v>1230</v>
      </c>
      <c r="B816" s="4" t="s">
        <v>2770</v>
      </c>
      <c r="C816" s="3" t="s">
        <v>3180</v>
      </c>
      <c r="D816" s="2" t="s">
        <v>930</v>
      </c>
      <c r="E816" s="4" t="s">
        <v>3132</v>
      </c>
      <c r="F816" s="3" t="s">
        <v>3176</v>
      </c>
      <c r="G816" s="2" t="s">
        <v>3181</v>
      </c>
      <c r="H816" s="6">
        <v>10000</v>
      </c>
    </row>
    <row r="817" ht="16.5" spans="1:8">
      <c r="A817" s="2" t="s">
        <v>1232</v>
      </c>
      <c r="B817" s="4" t="s">
        <v>3156</v>
      </c>
      <c r="C817" s="5" t="s">
        <v>3182</v>
      </c>
      <c r="D817" s="2" t="s">
        <v>885</v>
      </c>
      <c r="E817" s="4" t="s">
        <v>3150</v>
      </c>
      <c r="F817" s="3" t="s">
        <v>3176</v>
      </c>
      <c r="G817" s="2" t="s">
        <v>3183</v>
      </c>
      <c r="H817" s="6">
        <v>3600</v>
      </c>
    </row>
    <row r="818" ht="16.5" spans="1:8">
      <c r="A818" s="2" t="s">
        <v>1237</v>
      </c>
      <c r="B818" s="4" t="s">
        <v>2780</v>
      </c>
      <c r="C818" s="5" t="s">
        <v>3184</v>
      </c>
      <c r="D818" s="2" t="s">
        <v>2502</v>
      </c>
      <c r="E818" s="4" t="s">
        <v>3132</v>
      </c>
      <c r="F818" s="3" t="s">
        <v>3176</v>
      </c>
      <c r="G818" s="2" t="s">
        <v>3185</v>
      </c>
      <c r="H818" s="6">
        <v>8000</v>
      </c>
    </row>
    <row r="819" ht="16.5" spans="1:8">
      <c r="A819" s="2" t="s">
        <v>1239</v>
      </c>
      <c r="B819" s="4" t="s">
        <v>1643</v>
      </c>
      <c r="C819" s="5" t="s">
        <v>3186</v>
      </c>
      <c r="D819" s="2" t="s">
        <v>1344</v>
      </c>
      <c r="E819" s="4" t="s">
        <v>3161</v>
      </c>
      <c r="F819" s="3" t="s">
        <v>3187</v>
      </c>
      <c r="G819" s="2" t="s">
        <v>3188</v>
      </c>
      <c r="H819" s="6">
        <v>3600</v>
      </c>
    </row>
    <row r="820" ht="16.5" spans="1:8">
      <c r="A820" s="2" t="s">
        <v>1242</v>
      </c>
      <c r="B820" s="4" t="s">
        <v>3152</v>
      </c>
      <c r="C820" s="3" t="s">
        <v>3189</v>
      </c>
      <c r="D820" s="2" t="s">
        <v>1207</v>
      </c>
      <c r="E820" s="4" t="s">
        <v>3176</v>
      </c>
      <c r="F820" s="3" t="s">
        <v>3187</v>
      </c>
      <c r="G820" s="2" t="s">
        <v>3190</v>
      </c>
      <c r="H820" s="6">
        <v>2000</v>
      </c>
    </row>
    <row r="821" ht="16.5" spans="1:8">
      <c r="A821" s="2" t="s">
        <v>1244</v>
      </c>
      <c r="B821" s="4" t="s">
        <v>3191</v>
      </c>
      <c r="C821" s="5" t="s">
        <v>3192</v>
      </c>
      <c r="D821" s="2" t="s">
        <v>999</v>
      </c>
      <c r="E821" s="4" t="s">
        <v>3150</v>
      </c>
      <c r="F821" s="3" t="s">
        <v>3187</v>
      </c>
      <c r="G821" s="2" t="s">
        <v>3193</v>
      </c>
      <c r="H821" s="6">
        <v>5400</v>
      </c>
    </row>
    <row r="822" ht="16.5" spans="1:8">
      <c r="A822" s="2" t="s">
        <v>1246</v>
      </c>
      <c r="B822" s="4" t="s">
        <v>3194</v>
      </c>
      <c r="C822" s="5" t="s">
        <v>3195</v>
      </c>
      <c r="D822" s="2" t="s">
        <v>3196</v>
      </c>
      <c r="E822" s="4" t="s">
        <v>3161</v>
      </c>
      <c r="F822" s="3" t="s">
        <v>3187</v>
      </c>
      <c r="G822" s="2" t="s">
        <v>3197</v>
      </c>
      <c r="H822" s="6">
        <v>4200</v>
      </c>
    </row>
    <row r="823" ht="16.5" spans="1:8">
      <c r="A823" s="2" t="s">
        <v>1248</v>
      </c>
      <c r="B823" s="4" t="s">
        <v>3198</v>
      </c>
      <c r="C823" s="3" t="s">
        <v>3199</v>
      </c>
      <c r="D823" s="2" t="s">
        <v>3200</v>
      </c>
      <c r="E823" s="4" t="s">
        <v>3176</v>
      </c>
      <c r="F823" s="3" t="s">
        <v>3187</v>
      </c>
      <c r="G823" s="2" t="s">
        <v>3201</v>
      </c>
      <c r="H823" s="6">
        <v>2100</v>
      </c>
    </row>
    <row r="824" ht="16.5" spans="1:8">
      <c r="A824" s="2" t="s">
        <v>1251</v>
      </c>
      <c r="B824" s="4" t="s">
        <v>3202</v>
      </c>
      <c r="C824" s="3" t="s">
        <v>3203</v>
      </c>
      <c r="D824" s="2" t="s">
        <v>909</v>
      </c>
      <c r="E824" s="4" t="s">
        <v>3147</v>
      </c>
      <c r="F824" s="3" t="s">
        <v>3204</v>
      </c>
      <c r="G824" s="2" t="s">
        <v>3205</v>
      </c>
      <c r="H824" s="6">
        <v>9200</v>
      </c>
    </row>
    <row r="825" ht="16.5" spans="1:8">
      <c r="A825" s="2" t="s">
        <v>1254</v>
      </c>
      <c r="B825" s="4" t="s">
        <v>3206</v>
      </c>
      <c r="C825" s="3" t="s">
        <v>3207</v>
      </c>
      <c r="D825" s="2" t="s">
        <v>885</v>
      </c>
      <c r="E825" s="4" t="s">
        <v>3176</v>
      </c>
      <c r="F825" s="3" t="s">
        <v>3204</v>
      </c>
      <c r="G825" s="2" t="s">
        <v>3208</v>
      </c>
      <c r="H825" s="6">
        <v>4200</v>
      </c>
    </row>
    <row r="826" ht="16.5" spans="1:8">
      <c r="A826" s="2" t="s">
        <v>1256</v>
      </c>
      <c r="B826" s="4" t="s">
        <v>3209</v>
      </c>
      <c r="C826" s="5" t="s">
        <v>3210</v>
      </c>
      <c r="D826" s="2" t="s">
        <v>3211</v>
      </c>
      <c r="E826" s="4" t="s">
        <v>3176</v>
      </c>
      <c r="F826" s="3" t="s">
        <v>3204</v>
      </c>
      <c r="G826" s="2" t="s">
        <v>3212</v>
      </c>
      <c r="H826" s="6">
        <v>4000</v>
      </c>
    </row>
    <row r="827" ht="16.5" spans="1:8">
      <c r="A827" s="2" t="s">
        <v>1259</v>
      </c>
      <c r="B827" s="4" t="s">
        <v>681</v>
      </c>
      <c r="C827" s="3" t="s">
        <v>3213</v>
      </c>
      <c r="D827" s="2" t="s">
        <v>2563</v>
      </c>
      <c r="E827" s="4" t="s">
        <v>3204</v>
      </c>
      <c r="F827" s="3" t="s">
        <v>3214</v>
      </c>
      <c r="G827" s="2" t="s">
        <v>3215</v>
      </c>
      <c r="H827" s="6">
        <v>2000</v>
      </c>
    </row>
    <row r="828" ht="16.5" spans="1:8">
      <c r="A828" s="2" t="s">
        <v>1262</v>
      </c>
      <c r="B828" s="4" t="s">
        <v>3216</v>
      </c>
      <c r="C828" s="5" t="s">
        <v>3217</v>
      </c>
      <c r="D828" s="2" t="s">
        <v>1318</v>
      </c>
      <c r="E828" s="4" t="s">
        <v>3204</v>
      </c>
      <c r="F828" s="3" t="s">
        <v>3214</v>
      </c>
      <c r="G828" s="2" t="s">
        <v>3218</v>
      </c>
      <c r="H828" s="6">
        <v>2000</v>
      </c>
    </row>
    <row r="829" ht="16.5" spans="1:8">
      <c r="A829" s="2" t="s">
        <v>2234</v>
      </c>
      <c r="B829" s="4" t="s">
        <v>3219</v>
      </c>
      <c r="C829" s="5" t="s">
        <v>3220</v>
      </c>
      <c r="D829" s="2" t="s">
        <v>3175</v>
      </c>
      <c r="E829" s="4" t="s">
        <v>3176</v>
      </c>
      <c r="F829" s="3" t="s">
        <v>3214</v>
      </c>
      <c r="G829" s="2" t="s">
        <v>3221</v>
      </c>
      <c r="H829" s="6">
        <v>5800</v>
      </c>
    </row>
    <row r="830" ht="16.5" spans="1:8">
      <c r="A830" s="2" t="s">
        <v>1267</v>
      </c>
      <c r="B830" s="4" t="s">
        <v>3222</v>
      </c>
      <c r="C830" s="5" t="s">
        <v>3223</v>
      </c>
      <c r="D830" s="2" t="s">
        <v>2560</v>
      </c>
      <c r="E830" s="4" t="s">
        <v>3147</v>
      </c>
      <c r="F830" s="3" t="s">
        <v>3214</v>
      </c>
      <c r="G830" s="2" t="s">
        <v>3224</v>
      </c>
      <c r="H830" s="6">
        <v>11200</v>
      </c>
    </row>
    <row r="831" ht="16.5" spans="1:8">
      <c r="A831" s="2" t="s">
        <v>2237</v>
      </c>
      <c r="B831" s="4" t="s">
        <v>3087</v>
      </c>
      <c r="C831" s="5" t="s">
        <v>3225</v>
      </c>
      <c r="D831" s="2" t="s">
        <v>3108</v>
      </c>
      <c r="E831" s="4" t="s">
        <v>3109</v>
      </c>
      <c r="F831" s="3" t="s">
        <v>3214</v>
      </c>
      <c r="G831" s="2" t="s">
        <v>3226</v>
      </c>
      <c r="H831" s="6">
        <v>18400</v>
      </c>
    </row>
    <row r="832" ht="16.5" spans="1:8">
      <c r="A832" s="2" t="s">
        <v>2239</v>
      </c>
      <c r="B832" s="4" t="s">
        <v>632</v>
      </c>
      <c r="C832" s="3" t="s">
        <v>3227</v>
      </c>
      <c r="D832" s="2" t="s">
        <v>964</v>
      </c>
      <c r="E832" s="4" t="s">
        <v>3161</v>
      </c>
      <c r="F832" s="3" t="s">
        <v>3228</v>
      </c>
      <c r="G832" s="2" t="s">
        <v>3229</v>
      </c>
      <c r="H832" s="6">
        <v>9600</v>
      </c>
    </row>
    <row r="833" ht="16.5" spans="1:8">
      <c r="A833" s="2" t="s">
        <v>1275</v>
      </c>
      <c r="B833" s="4" t="s">
        <v>3230</v>
      </c>
      <c r="C833" s="5" t="s">
        <v>3231</v>
      </c>
      <c r="D833" s="2" t="s">
        <v>1064</v>
      </c>
      <c r="E833" s="4" t="s">
        <v>3150</v>
      </c>
      <c r="F833" s="3" t="s">
        <v>3232</v>
      </c>
      <c r="G833" s="2" t="s">
        <v>3233</v>
      </c>
      <c r="H833" s="6">
        <v>13400</v>
      </c>
    </row>
    <row r="834" ht="16.5" spans="1:8">
      <c r="A834" s="2" t="s">
        <v>1278</v>
      </c>
      <c r="B834" s="4" t="s">
        <v>3152</v>
      </c>
      <c r="C834" s="5" t="s">
        <v>3234</v>
      </c>
      <c r="D834" s="2" t="s">
        <v>3235</v>
      </c>
      <c r="E834" s="4" t="s">
        <v>3187</v>
      </c>
      <c r="F834" s="3" t="s">
        <v>3232</v>
      </c>
      <c r="G834" s="2" t="s">
        <v>3236</v>
      </c>
      <c r="H834" s="6">
        <v>8000</v>
      </c>
    </row>
    <row r="835" ht="16.5" spans="1:8">
      <c r="A835" s="2" t="s">
        <v>1281</v>
      </c>
      <c r="B835" s="4" t="s">
        <v>3173</v>
      </c>
      <c r="C835" s="3" t="s">
        <v>3237</v>
      </c>
      <c r="D835" s="2" t="s">
        <v>3175</v>
      </c>
      <c r="E835" s="4" t="s">
        <v>3214</v>
      </c>
      <c r="F835" s="3" t="s">
        <v>3232</v>
      </c>
      <c r="G835" s="2" t="s">
        <v>3238</v>
      </c>
      <c r="H835" s="6">
        <v>4000</v>
      </c>
    </row>
    <row r="836" ht="16.5" spans="1:8">
      <c r="A836" s="2" t="s">
        <v>2245</v>
      </c>
      <c r="B836" s="4" t="s">
        <v>2578</v>
      </c>
      <c r="C836" s="5" t="s">
        <v>3239</v>
      </c>
      <c r="D836" s="2" t="s">
        <v>1113</v>
      </c>
      <c r="E836" s="4" t="s">
        <v>3176</v>
      </c>
      <c r="F836" s="3" t="s">
        <v>3232</v>
      </c>
      <c r="G836" s="2" t="s">
        <v>3240</v>
      </c>
      <c r="H836" s="6">
        <v>9800</v>
      </c>
    </row>
    <row r="837" ht="16.5" spans="1:8">
      <c r="A837" s="2" t="s">
        <v>1289</v>
      </c>
      <c r="B837" s="4" t="s">
        <v>3241</v>
      </c>
      <c r="C837" s="5" t="s">
        <v>3242</v>
      </c>
      <c r="D837" s="2" t="s">
        <v>1192</v>
      </c>
      <c r="E837" s="4" t="s">
        <v>3176</v>
      </c>
      <c r="F837" s="3" t="s">
        <v>3232</v>
      </c>
      <c r="G837" s="2" t="s">
        <v>3240</v>
      </c>
      <c r="H837" s="6">
        <v>9800</v>
      </c>
    </row>
    <row r="838" ht="16.5" spans="1:8">
      <c r="A838" s="2" t="s">
        <v>1291</v>
      </c>
      <c r="B838" s="4" t="s">
        <v>3243</v>
      </c>
      <c r="C838" s="5" t="s">
        <v>3244</v>
      </c>
      <c r="D838" s="2" t="s">
        <v>2648</v>
      </c>
      <c r="E838" s="4" t="s">
        <v>3214</v>
      </c>
      <c r="F838" s="3" t="s">
        <v>3245</v>
      </c>
      <c r="G838" s="2" t="s">
        <v>3246</v>
      </c>
      <c r="H838" s="6">
        <v>10800</v>
      </c>
    </row>
    <row r="839" ht="16.5" spans="1:8">
      <c r="A839" s="2" t="s">
        <v>1295</v>
      </c>
      <c r="B839" s="4" t="s">
        <v>2799</v>
      </c>
      <c r="C839" s="5" t="s">
        <v>3247</v>
      </c>
      <c r="D839" s="2" t="s">
        <v>1408</v>
      </c>
      <c r="E839" s="4" t="s">
        <v>3161</v>
      </c>
      <c r="F839" s="3" t="s">
        <v>3245</v>
      </c>
      <c r="G839" s="2" t="s">
        <v>3248</v>
      </c>
      <c r="H839" s="6">
        <v>13600</v>
      </c>
    </row>
    <row r="840" ht="16.5" spans="1:8">
      <c r="A840" s="2" t="s">
        <v>1297</v>
      </c>
      <c r="B840" s="4" t="s">
        <v>346</v>
      </c>
      <c r="C840" s="5" t="s">
        <v>3249</v>
      </c>
      <c r="D840" s="2" t="s">
        <v>986</v>
      </c>
      <c r="E840" s="4" t="s">
        <v>2967</v>
      </c>
      <c r="F840" s="3" t="s">
        <v>3245</v>
      </c>
      <c r="G840" s="2" t="s">
        <v>3250</v>
      </c>
      <c r="H840" s="6">
        <v>2000</v>
      </c>
    </row>
    <row r="841" ht="16.5" spans="1:8">
      <c r="A841" s="2" t="s">
        <v>2250</v>
      </c>
      <c r="B841" s="4" t="s">
        <v>632</v>
      </c>
      <c r="C841" s="5" t="s">
        <v>3251</v>
      </c>
      <c r="D841" s="2" t="s">
        <v>964</v>
      </c>
      <c r="E841" s="4" t="s">
        <v>3228</v>
      </c>
      <c r="F841" s="3" t="s">
        <v>3252</v>
      </c>
      <c r="G841" s="2" t="s">
        <v>3253</v>
      </c>
      <c r="H841" s="6">
        <v>6000</v>
      </c>
    </row>
    <row r="842" ht="16.5" spans="1:8">
      <c r="A842" s="2" t="s">
        <v>1304</v>
      </c>
      <c r="B842" s="4" t="s">
        <v>682</v>
      </c>
      <c r="C842" s="5" t="s">
        <v>3254</v>
      </c>
      <c r="D842" s="2" t="s">
        <v>3255</v>
      </c>
      <c r="E842" s="4" t="s">
        <v>3232</v>
      </c>
      <c r="F842" s="3" t="s">
        <v>3252</v>
      </c>
      <c r="G842" s="2" t="s">
        <v>3256</v>
      </c>
      <c r="H842" s="6">
        <v>4000</v>
      </c>
    </row>
    <row r="843" ht="16.5" spans="1:8">
      <c r="A843" s="2" t="s">
        <v>1306</v>
      </c>
      <c r="B843" s="4" t="s">
        <v>2919</v>
      </c>
      <c r="C843" s="5" t="s">
        <v>3257</v>
      </c>
      <c r="D843" s="2" t="s">
        <v>3175</v>
      </c>
      <c r="E843" s="4" t="s">
        <v>3232</v>
      </c>
      <c r="F843" s="3" t="s">
        <v>3252</v>
      </c>
      <c r="G843" s="2" t="s">
        <v>3258</v>
      </c>
      <c r="H843" s="6">
        <v>4000</v>
      </c>
    </row>
    <row r="844" ht="16.5" spans="1:8">
      <c r="A844" s="2" t="s">
        <v>1309</v>
      </c>
      <c r="B844" s="4" t="s">
        <v>3259</v>
      </c>
      <c r="C844" s="5" t="s">
        <v>3260</v>
      </c>
      <c r="D844" s="2" t="s">
        <v>3138</v>
      </c>
      <c r="E844" s="4" t="s">
        <v>3232</v>
      </c>
      <c r="F844" s="3" t="s">
        <v>3252</v>
      </c>
      <c r="G844" s="2" t="s">
        <v>3261</v>
      </c>
      <c r="H844" s="6">
        <v>4000</v>
      </c>
    </row>
    <row r="845" ht="16.5" spans="1:8">
      <c r="A845" s="2" t="s">
        <v>1311</v>
      </c>
      <c r="B845" s="4" t="s">
        <v>3262</v>
      </c>
      <c r="C845" s="5" t="s">
        <v>3263</v>
      </c>
      <c r="D845" s="2" t="s">
        <v>1178</v>
      </c>
      <c r="E845" s="4" t="s">
        <v>3228</v>
      </c>
      <c r="F845" s="3" t="s">
        <v>3252</v>
      </c>
      <c r="G845" s="2" t="s">
        <v>3264</v>
      </c>
      <c r="H845" s="6">
        <v>6300</v>
      </c>
    </row>
    <row r="846" ht="16.5" spans="1:8">
      <c r="A846" s="2" t="s">
        <v>1315</v>
      </c>
      <c r="B846" s="4" t="s">
        <v>2822</v>
      </c>
      <c r="C846" s="3" t="s">
        <v>3265</v>
      </c>
      <c r="D846" s="2" t="s">
        <v>3154</v>
      </c>
      <c r="E846" s="4" t="s">
        <v>3245</v>
      </c>
      <c r="F846" s="3" t="s">
        <v>3252</v>
      </c>
      <c r="G846" s="2" t="s">
        <v>3266</v>
      </c>
      <c r="H846" s="6">
        <v>2000</v>
      </c>
    </row>
    <row r="847" ht="16.5" spans="1:8">
      <c r="A847" s="2" t="s">
        <v>1319</v>
      </c>
      <c r="B847" s="4" t="s">
        <v>3267</v>
      </c>
      <c r="C847" s="3" t="s">
        <v>3268</v>
      </c>
      <c r="D847" s="2" t="s">
        <v>989</v>
      </c>
      <c r="E847" s="4" t="s">
        <v>3232</v>
      </c>
      <c r="F847" s="3" t="s">
        <v>3252</v>
      </c>
      <c r="G847" s="2" t="s">
        <v>3269</v>
      </c>
      <c r="H847" s="6">
        <v>4000</v>
      </c>
    </row>
    <row r="848" ht="16.5" spans="1:8">
      <c r="A848" s="2" t="s">
        <v>1323</v>
      </c>
      <c r="B848" s="4" t="s">
        <v>293</v>
      </c>
      <c r="C848" s="5" t="s">
        <v>3270</v>
      </c>
      <c r="D848" s="2" t="s">
        <v>986</v>
      </c>
      <c r="E848" s="4" t="s">
        <v>3245</v>
      </c>
      <c r="F848" s="3" t="s">
        <v>3252</v>
      </c>
      <c r="G848" s="2" t="s">
        <v>3271</v>
      </c>
      <c r="H848" s="6">
        <v>2000</v>
      </c>
    </row>
    <row r="849" ht="16.5" spans="1:8">
      <c r="A849" s="2" t="s">
        <v>1327</v>
      </c>
      <c r="B849" s="4" t="s">
        <v>3272</v>
      </c>
      <c r="C849" s="5" t="s">
        <v>3273</v>
      </c>
      <c r="D849" s="2" t="s">
        <v>846</v>
      </c>
      <c r="E849" s="4" t="s">
        <v>3232</v>
      </c>
      <c r="F849" s="3" t="s">
        <v>3252</v>
      </c>
      <c r="G849" s="2" t="s">
        <v>3274</v>
      </c>
      <c r="H849" s="6">
        <v>4000</v>
      </c>
    </row>
    <row r="850" ht="16.5" spans="1:8">
      <c r="A850" s="2" t="s">
        <v>1329</v>
      </c>
      <c r="B850" s="4" t="s">
        <v>2775</v>
      </c>
      <c r="C850" s="5" t="s">
        <v>3275</v>
      </c>
      <c r="D850" s="2" t="s">
        <v>3276</v>
      </c>
      <c r="E850" s="4" t="s">
        <v>3245</v>
      </c>
      <c r="F850" s="3" t="s">
        <v>3252</v>
      </c>
      <c r="G850" s="2" t="s">
        <v>3277</v>
      </c>
      <c r="H850" s="6">
        <v>2000</v>
      </c>
    </row>
    <row r="851" ht="16.5" spans="1:8">
      <c r="A851" s="2" t="s">
        <v>1332</v>
      </c>
      <c r="B851" s="4" t="s">
        <v>3262</v>
      </c>
      <c r="C851" s="3" t="s">
        <v>3278</v>
      </c>
      <c r="D851" s="2" t="s">
        <v>1178</v>
      </c>
      <c r="E851" s="4" t="s">
        <v>3252</v>
      </c>
      <c r="F851" s="3" t="s">
        <v>3279</v>
      </c>
      <c r="G851" s="2" t="s">
        <v>3280</v>
      </c>
      <c r="H851" s="6">
        <v>2100</v>
      </c>
    </row>
    <row r="852" ht="16.5" spans="1:8">
      <c r="A852" s="2" t="s">
        <v>1334</v>
      </c>
      <c r="B852" s="4" t="s">
        <v>3281</v>
      </c>
      <c r="C852" s="5" t="s">
        <v>3282</v>
      </c>
      <c r="D852" s="2" t="s">
        <v>2481</v>
      </c>
      <c r="E852" s="4" t="s">
        <v>3245</v>
      </c>
      <c r="F852" s="3" t="s">
        <v>3279</v>
      </c>
      <c r="G852" s="2" t="s">
        <v>3283</v>
      </c>
      <c r="H852" s="6">
        <v>7200</v>
      </c>
    </row>
    <row r="853" ht="16.5" spans="1:8">
      <c r="A853" s="2" t="s">
        <v>1336</v>
      </c>
      <c r="B853" s="4" t="s">
        <v>681</v>
      </c>
      <c r="C853" s="5" t="s">
        <v>3284</v>
      </c>
      <c r="D853" s="2" t="s">
        <v>3285</v>
      </c>
      <c r="E853" s="4" t="s">
        <v>3228</v>
      </c>
      <c r="F853" s="3" t="s">
        <v>3279</v>
      </c>
      <c r="G853" s="2" t="s">
        <v>3286</v>
      </c>
      <c r="H853" s="6">
        <v>8000</v>
      </c>
    </row>
    <row r="854" ht="16.5" spans="1:8">
      <c r="A854" s="2" t="s">
        <v>2263</v>
      </c>
      <c r="B854" s="4" t="s">
        <v>2775</v>
      </c>
      <c r="C854" s="5" t="s">
        <v>3287</v>
      </c>
      <c r="D854" s="2" t="s">
        <v>3276</v>
      </c>
      <c r="E854" s="4" t="s">
        <v>3252</v>
      </c>
      <c r="F854" s="3" t="s">
        <v>3279</v>
      </c>
      <c r="G854" s="2" t="s">
        <v>3288</v>
      </c>
      <c r="H854" s="6">
        <v>2000</v>
      </c>
    </row>
    <row r="855" ht="16.5" spans="1:8">
      <c r="A855" s="2" t="s">
        <v>1341</v>
      </c>
      <c r="B855" s="4" t="s">
        <v>3289</v>
      </c>
      <c r="C855" s="5" t="s">
        <v>3290</v>
      </c>
      <c r="D855" s="2" t="s">
        <v>108</v>
      </c>
      <c r="E855" s="4" t="s">
        <v>3252</v>
      </c>
      <c r="F855" s="3" t="s">
        <v>3279</v>
      </c>
      <c r="G855" s="2" t="s">
        <v>3291</v>
      </c>
      <c r="H855" s="6">
        <v>2000</v>
      </c>
    </row>
    <row r="856" ht="16.5" spans="1:8">
      <c r="A856" s="2" t="s">
        <v>2267</v>
      </c>
      <c r="B856" s="4" t="s">
        <v>3262</v>
      </c>
      <c r="C856" s="5" t="s">
        <v>3292</v>
      </c>
      <c r="D856" s="2" t="s">
        <v>1178</v>
      </c>
      <c r="E856" s="4" t="s">
        <v>3279</v>
      </c>
      <c r="F856" s="3" t="s">
        <v>3293</v>
      </c>
      <c r="G856" s="2" t="s">
        <v>3294</v>
      </c>
      <c r="H856" s="6">
        <v>2100</v>
      </c>
    </row>
    <row r="857" ht="16.5" spans="1:8">
      <c r="A857" s="2" t="s">
        <v>2270</v>
      </c>
      <c r="B857" s="4" t="s">
        <v>3259</v>
      </c>
      <c r="C857" s="3" t="s">
        <v>3295</v>
      </c>
      <c r="D857" s="2" t="s">
        <v>3138</v>
      </c>
      <c r="E857" s="4" t="s">
        <v>3252</v>
      </c>
      <c r="F857" s="3" t="s">
        <v>3293</v>
      </c>
      <c r="G857" s="2" t="s">
        <v>3296</v>
      </c>
      <c r="H857" s="6">
        <v>4000</v>
      </c>
    </row>
    <row r="858" ht="16.5" spans="1:8">
      <c r="A858" s="2" t="s">
        <v>1353</v>
      </c>
      <c r="B858" s="4" t="s">
        <v>3297</v>
      </c>
      <c r="C858" s="5" t="s">
        <v>3298</v>
      </c>
      <c r="D858" s="2" t="s">
        <v>3018</v>
      </c>
      <c r="E858" s="4" t="s">
        <v>3245</v>
      </c>
      <c r="F858" s="3" t="s">
        <v>3293</v>
      </c>
      <c r="G858" s="2" t="s">
        <v>3299</v>
      </c>
      <c r="H858" s="6">
        <v>6000</v>
      </c>
    </row>
    <row r="859" ht="16.5" spans="1:8">
      <c r="A859" s="2" t="s">
        <v>1357</v>
      </c>
      <c r="B859" s="4" t="s">
        <v>2775</v>
      </c>
      <c r="C859" s="5" t="s">
        <v>3300</v>
      </c>
      <c r="D859" s="2" t="s">
        <v>3276</v>
      </c>
      <c r="E859" s="4" t="s">
        <v>3279</v>
      </c>
      <c r="F859" s="3" t="s">
        <v>3293</v>
      </c>
      <c r="G859" s="2" t="s">
        <v>3301</v>
      </c>
      <c r="H859" s="6">
        <v>2000</v>
      </c>
    </row>
    <row r="860" ht="16.5" spans="1:8">
      <c r="A860" s="2" t="s">
        <v>1361</v>
      </c>
      <c r="B860" s="4" t="s">
        <v>3302</v>
      </c>
      <c r="C860" s="3" t="s">
        <v>3303</v>
      </c>
      <c r="D860" s="2" t="s">
        <v>1113</v>
      </c>
      <c r="E860" s="4" t="s">
        <v>3252</v>
      </c>
      <c r="F860" s="3" t="s">
        <v>3293</v>
      </c>
      <c r="G860" s="2" t="s">
        <v>3304</v>
      </c>
      <c r="H860" s="6">
        <v>4000</v>
      </c>
    </row>
    <row r="861" ht="16.5" spans="1:8">
      <c r="A861" s="2" t="s">
        <v>1363</v>
      </c>
      <c r="B861" s="4" t="s">
        <v>3305</v>
      </c>
      <c r="C861" s="3" t="s">
        <v>3306</v>
      </c>
      <c r="D861" s="2" t="s">
        <v>1064</v>
      </c>
      <c r="E861" s="4" t="s">
        <v>3279</v>
      </c>
      <c r="F861" s="3" t="s">
        <v>3293</v>
      </c>
      <c r="G861" s="2" t="s">
        <v>3307</v>
      </c>
      <c r="H861" s="6">
        <v>2100</v>
      </c>
    </row>
    <row r="862" ht="16.5" spans="1:8">
      <c r="A862" s="2" t="s">
        <v>1366</v>
      </c>
      <c r="B862" s="4" t="s">
        <v>3308</v>
      </c>
      <c r="C862" s="3" t="s">
        <v>3309</v>
      </c>
      <c r="D862" s="2" t="s">
        <v>869</v>
      </c>
      <c r="E862" s="4" t="s">
        <v>3245</v>
      </c>
      <c r="F862" s="3" t="s">
        <v>3293</v>
      </c>
      <c r="G862" s="2" t="s">
        <v>3310</v>
      </c>
      <c r="H862" s="6">
        <v>6300</v>
      </c>
    </row>
    <row r="863" ht="16.5" spans="1:8">
      <c r="A863" s="2" t="s">
        <v>1368</v>
      </c>
      <c r="B863" s="4" t="s">
        <v>3216</v>
      </c>
      <c r="C863" s="5" t="s">
        <v>3311</v>
      </c>
      <c r="D863" s="2" t="s">
        <v>2589</v>
      </c>
      <c r="E863" s="4" t="s">
        <v>3252</v>
      </c>
      <c r="F863" s="3" t="s">
        <v>3293</v>
      </c>
      <c r="G863" s="2" t="s">
        <v>3312</v>
      </c>
      <c r="H863" s="6">
        <v>7200</v>
      </c>
    </row>
    <row r="864" ht="16.5" spans="1:8">
      <c r="A864" s="2" t="s">
        <v>1371</v>
      </c>
      <c r="B864" s="4" t="s">
        <v>2274</v>
      </c>
      <c r="C864" s="3" t="s">
        <v>3313</v>
      </c>
      <c r="D864" s="2" t="s">
        <v>1274</v>
      </c>
      <c r="E864" s="4" t="s">
        <v>3228</v>
      </c>
      <c r="F864" s="3" t="s">
        <v>3293</v>
      </c>
      <c r="G864" s="2" t="s">
        <v>3314</v>
      </c>
      <c r="H864" s="6">
        <v>10000</v>
      </c>
    </row>
    <row r="865" ht="16.5" spans="1:8">
      <c r="A865" s="2" t="s">
        <v>1373</v>
      </c>
      <c r="B865" s="4" t="s">
        <v>3315</v>
      </c>
      <c r="C865" s="5" t="s">
        <v>3316</v>
      </c>
      <c r="D865" s="2" t="s">
        <v>1076</v>
      </c>
      <c r="E865" s="4" t="s">
        <v>3252</v>
      </c>
      <c r="F865" s="3" t="s">
        <v>3293</v>
      </c>
      <c r="G865" s="2" t="s">
        <v>3317</v>
      </c>
      <c r="H865" s="6">
        <v>4000</v>
      </c>
    </row>
    <row r="866" ht="16.5" spans="1:8">
      <c r="A866" s="2" t="s">
        <v>1375</v>
      </c>
      <c r="B866" s="4" t="s">
        <v>3259</v>
      </c>
      <c r="C866" s="5" t="s">
        <v>3318</v>
      </c>
      <c r="D866" s="2" t="s">
        <v>3138</v>
      </c>
      <c r="E866" s="4" t="s">
        <v>3293</v>
      </c>
      <c r="F866" s="3" t="s">
        <v>3319</v>
      </c>
      <c r="G866" s="2" t="s">
        <v>3320</v>
      </c>
      <c r="H866" s="6">
        <v>2000</v>
      </c>
    </row>
    <row r="867" ht="16.5" spans="1:8">
      <c r="A867" s="2" t="s">
        <v>1378</v>
      </c>
      <c r="B867" s="4" t="s">
        <v>198</v>
      </c>
      <c r="C867" s="3" t="s">
        <v>3321</v>
      </c>
      <c r="D867" s="2" t="s">
        <v>1288</v>
      </c>
      <c r="E867" s="4" t="s">
        <v>3279</v>
      </c>
      <c r="F867" s="3" t="s">
        <v>3319</v>
      </c>
      <c r="G867" s="2" t="s">
        <v>3322</v>
      </c>
      <c r="H867" s="6">
        <v>7200</v>
      </c>
    </row>
    <row r="868" ht="16.5" spans="1:8">
      <c r="A868" s="2" t="s">
        <v>1381</v>
      </c>
      <c r="B868" s="4" t="s">
        <v>3323</v>
      </c>
      <c r="C868" s="5" t="s">
        <v>3324</v>
      </c>
      <c r="D868" s="2" t="s">
        <v>3325</v>
      </c>
      <c r="E868" s="4" t="s">
        <v>3121</v>
      </c>
      <c r="F868" s="3" t="s">
        <v>3326</v>
      </c>
      <c r="G868" s="2" t="s">
        <v>3327</v>
      </c>
      <c r="H868" s="6">
        <v>33000</v>
      </c>
    </row>
    <row r="869" ht="16.5" spans="1:8">
      <c r="A869" s="2" t="s">
        <v>1384</v>
      </c>
      <c r="B869" s="4" t="s">
        <v>3328</v>
      </c>
      <c r="C869" s="5" t="s">
        <v>3329</v>
      </c>
      <c r="D869" s="2" t="s">
        <v>3255</v>
      </c>
      <c r="E869" s="4" t="s">
        <v>3252</v>
      </c>
      <c r="F869" s="3" t="s">
        <v>3326</v>
      </c>
      <c r="G869" s="2" t="s">
        <v>3330</v>
      </c>
      <c r="H869" s="6">
        <v>8400</v>
      </c>
    </row>
    <row r="870" ht="16.5" spans="1:8">
      <c r="A870" s="2" t="s">
        <v>1388</v>
      </c>
      <c r="B870" s="4" t="s">
        <v>3331</v>
      </c>
      <c r="C870" s="3" t="s">
        <v>3332</v>
      </c>
      <c r="D870" s="2" t="s">
        <v>2993</v>
      </c>
      <c r="E870" s="4" t="s">
        <v>3319</v>
      </c>
      <c r="F870" s="3" t="s">
        <v>3326</v>
      </c>
      <c r="G870" s="2" t="s">
        <v>3333</v>
      </c>
      <c r="H870" s="6">
        <v>2000</v>
      </c>
    </row>
    <row r="871" ht="16.5" spans="1:8">
      <c r="A871" s="2" t="s">
        <v>1391</v>
      </c>
      <c r="B871" s="4" t="s">
        <v>3334</v>
      </c>
      <c r="C871" s="5" t="s">
        <v>3335</v>
      </c>
      <c r="D871" s="2" t="s">
        <v>3336</v>
      </c>
      <c r="E871" s="4" t="s">
        <v>3319</v>
      </c>
      <c r="F871" s="3" t="s">
        <v>3326</v>
      </c>
      <c r="G871" s="2" t="s">
        <v>3337</v>
      </c>
      <c r="H871" s="6">
        <v>2000</v>
      </c>
    </row>
    <row r="872" ht="16.5" spans="1:8">
      <c r="A872" s="2" t="s">
        <v>1393</v>
      </c>
      <c r="B872" s="4" t="s">
        <v>3152</v>
      </c>
      <c r="C872" s="5" t="s">
        <v>3338</v>
      </c>
      <c r="D872" s="2" t="s">
        <v>3235</v>
      </c>
      <c r="E872" s="4" t="s">
        <v>3232</v>
      </c>
      <c r="F872" s="3" t="s">
        <v>3339</v>
      </c>
      <c r="G872" s="2" t="s">
        <v>3340</v>
      </c>
      <c r="H872" s="6">
        <v>14000</v>
      </c>
    </row>
    <row r="873" ht="16.5" spans="1:8">
      <c r="A873" s="2" t="s">
        <v>1396</v>
      </c>
      <c r="B873" s="4" t="s">
        <v>3259</v>
      </c>
      <c r="C873" s="3" t="s">
        <v>3341</v>
      </c>
      <c r="D873" s="2" t="s">
        <v>3138</v>
      </c>
      <c r="E873" s="4" t="s">
        <v>3319</v>
      </c>
      <c r="F873" s="3" t="s">
        <v>3339</v>
      </c>
      <c r="G873" s="2" t="s">
        <v>3342</v>
      </c>
      <c r="H873" s="6">
        <v>4000</v>
      </c>
    </row>
    <row r="874" ht="16.5" spans="1:8">
      <c r="A874" s="2" t="s">
        <v>1400</v>
      </c>
      <c r="B874" s="4" t="s">
        <v>3343</v>
      </c>
      <c r="C874" s="3" t="s">
        <v>3344</v>
      </c>
      <c r="D874" s="2" t="s">
        <v>2601</v>
      </c>
      <c r="E874" s="4" t="s">
        <v>3279</v>
      </c>
      <c r="F874" s="3" t="s">
        <v>3339</v>
      </c>
      <c r="G874" s="2" t="s">
        <v>3345</v>
      </c>
      <c r="H874" s="5">
        <v>8400</v>
      </c>
    </row>
    <row r="875" ht="16.5" spans="1:8">
      <c r="A875" s="2" t="s">
        <v>1403</v>
      </c>
      <c r="B875" s="4" t="s">
        <v>3262</v>
      </c>
      <c r="C875" s="5" t="s">
        <v>3346</v>
      </c>
      <c r="D875" s="2" t="s">
        <v>1178</v>
      </c>
      <c r="E875" s="4" t="s">
        <v>3293</v>
      </c>
      <c r="F875" s="3" t="s">
        <v>3339</v>
      </c>
      <c r="G875" s="2" t="s">
        <v>3347</v>
      </c>
      <c r="H875" s="6">
        <v>6300</v>
      </c>
    </row>
    <row r="876" ht="16.5" spans="1:8">
      <c r="A876" s="2" t="s">
        <v>1405</v>
      </c>
      <c r="B876" s="4" t="s">
        <v>2822</v>
      </c>
      <c r="C876" s="3" t="s">
        <v>3348</v>
      </c>
      <c r="D876" s="2" t="s">
        <v>3154</v>
      </c>
      <c r="E876" s="4" t="s">
        <v>3293</v>
      </c>
      <c r="F876" s="3" t="s">
        <v>3339</v>
      </c>
      <c r="G876" s="2" t="s">
        <v>3349</v>
      </c>
      <c r="H876" s="6">
        <v>6000</v>
      </c>
    </row>
    <row r="877" ht="16.5" spans="1:8">
      <c r="A877" s="2" t="s">
        <v>1409</v>
      </c>
      <c r="B877" s="4" t="s">
        <v>3267</v>
      </c>
      <c r="C877" s="5" t="s">
        <v>3350</v>
      </c>
      <c r="D877" s="2" t="s">
        <v>989</v>
      </c>
      <c r="E877" s="4" t="s">
        <v>3252</v>
      </c>
      <c r="F877" s="3" t="s">
        <v>3339</v>
      </c>
      <c r="G877" s="2" t="s">
        <v>3351</v>
      </c>
      <c r="H877" s="6">
        <v>10500</v>
      </c>
    </row>
    <row r="878" ht="16.5" spans="1:8">
      <c r="A878" s="2" t="s">
        <v>1411</v>
      </c>
      <c r="B878" s="4" t="s">
        <v>3352</v>
      </c>
      <c r="C878" s="3" t="s">
        <v>3353</v>
      </c>
      <c r="D878" s="2" t="s">
        <v>1318</v>
      </c>
      <c r="E878" s="4" t="s">
        <v>3279</v>
      </c>
      <c r="F878" s="3" t="s">
        <v>3339</v>
      </c>
      <c r="G878" s="2" t="s">
        <v>3345</v>
      </c>
      <c r="H878" s="6">
        <v>8400</v>
      </c>
    </row>
    <row r="879" ht="16.5" spans="1:8">
      <c r="A879" s="2" t="s">
        <v>1414</v>
      </c>
      <c r="B879" s="4" t="s">
        <v>1643</v>
      </c>
      <c r="C879" s="5" t="s">
        <v>3354</v>
      </c>
      <c r="D879" s="2" t="s">
        <v>930</v>
      </c>
      <c r="E879" s="4" t="s">
        <v>3319</v>
      </c>
      <c r="F879" s="3" t="s">
        <v>3339</v>
      </c>
      <c r="G879" s="2" t="s">
        <v>3355</v>
      </c>
      <c r="H879" s="6">
        <v>4000</v>
      </c>
    </row>
    <row r="880" ht="16.5" spans="1:8">
      <c r="A880" s="2" t="s">
        <v>1418</v>
      </c>
      <c r="B880" s="4" t="s">
        <v>516</v>
      </c>
      <c r="C880" s="5" t="s">
        <v>3356</v>
      </c>
      <c r="D880" s="2" t="s">
        <v>3357</v>
      </c>
      <c r="E880" s="4" t="s">
        <v>3279</v>
      </c>
      <c r="F880" s="3" t="s">
        <v>3339</v>
      </c>
      <c r="G880" s="2" t="s">
        <v>3358</v>
      </c>
      <c r="H880" s="6">
        <v>8400</v>
      </c>
    </row>
    <row r="881" ht="16.5" spans="1:8">
      <c r="A881" s="2" t="s">
        <v>1421</v>
      </c>
      <c r="B881" s="4" t="s">
        <v>240</v>
      </c>
      <c r="C881" s="5" t="s">
        <v>3359</v>
      </c>
      <c r="D881" s="2" t="s">
        <v>1192</v>
      </c>
      <c r="E881" s="4" t="s">
        <v>3279</v>
      </c>
      <c r="F881" s="3" t="s">
        <v>3339</v>
      </c>
      <c r="G881" s="2" t="s">
        <v>3360</v>
      </c>
      <c r="H881" s="6">
        <v>8400</v>
      </c>
    </row>
    <row r="882" ht="16.5" spans="1:8">
      <c r="A882" s="2" t="s">
        <v>1424</v>
      </c>
      <c r="B882" s="4" t="s">
        <v>3334</v>
      </c>
      <c r="C882" s="3" t="s">
        <v>3361</v>
      </c>
      <c r="D882" s="2" t="s">
        <v>3336</v>
      </c>
      <c r="E882" s="4" t="s">
        <v>3326</v>
      </c>
      <c r="F882" s="3" t="s">
        <v>3339</v>
      </c>
      <c r="G882" s="2" t="s">
        <v>3362</v>
      </c>
      <c r="H882" s="6">
        <v>2000</v>
      </c>
    </row>
    <row r="883" ht="16.5" spans="1:8">
      <c r="A883" s="2" t="s">
        <v>1426</v>
      </c>
      <c r="B883" s="4" t="s">
        <v>3363</v>
      </c>
      <c r="C883" s="3" t="s">
        <v>3364</v>
      </c>
      <c r="D883" s="2" t="s">
        <v>864</v>
      </c>
      <c r="E883" s="4" t="s">
        <v>3252</v>
      </c>
      <c r="F883" s="3" t="s">
        <v>3339</v>
      </c>
      <c r="G883" s="2" t="s">
        <v>3365</v>
      </c>
      <c r="H883" s="6">
        <v>10000</v>
      </c>
    </row>
    <row r="884" ht="16.5" spans="1:8">
      <c r="A884" s="2" t="s">
        <v>1428</v>
      </c>
      <c r="B884" s="4" t="s">
        <v>3152</v>
      </c>
      <c r="C884" s="5" t="s">
        <v>3366</v>
      </c>
      <c r="D884" s="2" t="s">
        <v>3235</v>
      </c>
      <c r="E884" s="4" t="s">
        <v>3339</v>
      </c>
      <c r="F884" s="3" t="s">
        <v>3367</v>
      </c>
      <c r="G884" s="2" t="s">
        <v>3368</v>
      </c>
      <c r="H884" s="6">
        <v>2000</v>
      </c>
    </row>
    <row r="885" ht="16.5" spans="1:8">
      <c r="A885" s="2" t="s">
        <v>2298</v>
      </c>
      <c r="B885" s="4" t="s">
        <v>2799</v>
      </c>
      <c r="C885" s="5" t="s">
        <v>3369</v>
      </c>
      <c r="D885" s="2" t="s">
        <v>1408</v>
      </c>
      <c r="E885" s="4" t="s">
        <v>3245</v>
      </c>
      <c r="F885" s="3" t="s">
        <v>3367</v>
      </c>
      <c r="G885" s="2" t="s">
        <v>3370</v>
      </c>
      <c r="H885" s="6">
        <v>14000</v>
      </c>
    </row>
    <row r="886" ht="16.5" spans="1:8">
      <c r="A886" s="2" t="s">
        <v>2300</v>
      </c>
      <c r="B886" s="4" t="s">
        <v>3371</v>
      </c>
      <c r="C886" s="3" t="s">
        <v>3372</v>
      </c>
      <c r="D886" s="2" t="s">
        <v>1050</v>
      </c>
      <c r="E886" s="4" t="s">
        <v>3339</v>
      </c>
      <c r="F886" s="3" t="s">
        <v>3367</v>
      </c>
      <c r="G886" s="2" t="s">
        <v>3373</v>
      </c>
      <c r="H886" s="6">
        <v>2000</v>
      </c>
    </row>
    <row r="887" ht="16.5" spans="1:8">
      <c r="A887" s="2" t="s">
        <v>2301</v>
      </c>
      <c r="B887" s="4" t="s">
        <v>3374</v>
      </c>
      <c r="C887" s="5" t="s">
        <v>3375</v>
      </c>
      <c r="D887" s="2" t="s">
        <v>918</v>
      </c>
      <c r="E887" s="4" t="s">
        <v>3279</v>
      </c>
      <c r="F887" s="3" t="s">
        <v>3376</v>
      </c>
      <c r="G887" s="2" t="s">
        <v>3377</v>
      </c>
      <c r="H887" s="6">
        <v>12000</v>
      </c>
    </row>
    <row r="888" ht="16.5" spans="1:8">
      <c r="A888" s="2" t="s">
        <v>3378</v>
      </c>
      <c r="B888" s="4" t="s">
        <v>3379</v>
      </c>
      <c r="C888" s="3" t="s">
        <v>3380</v>
      </c>
      <c r="D888" s="2" t="s">
        <v>3255</v>
      </c>
      <c r="E888" s="4" t="s">
        <v>3326</v>
      </c>
      <c r="F888" s="3" t="s">
        <v>3376</v>
      </c>
      <c r="G888" s="2" t="s">
        <v>3381</v>
      </c>
      <c r="H888" s="6">
        <v>6000</v>
      </c>
    </row>
    <row r="889" ht="16.5" spans="1:8">
      <c r="A889" s="2" t="s">
        <v>3382</v>
      </c>
      <c r="B889" s="4" t="s">
        <v>3259</v>
      </c>
      <c r="C889" s="5" t="s">
        <v>3383</v>
      </c>
      <c r="D889" s="2" t="s">
        <v>3138</v>
      </c>
      <c r="E889" s="4" t="s">
        <v>3339</v>
      </c>
      <c r="F889" s="3" t="s">
        <v>3376</v>
      </c>
      <c r="G889" s="2" t="s">
        <v>3384</v>
      </c>
      <c r="H889" s="6">
        <v>4000</v>
      </c>
    </row>
    <row r="890" ht="16.5" spans="1:8">
      <c r="A890" s="2" t="s">
        <v>3385</v>
      </c>
      <c r="B890" s="4" t="s">
        <v>3013</v>
      </c>
      <c r="C890" s="5" t="s">
        <v>3386</v>
      </c>
      <c r="D890" s="2" t="s">
        <v>3108</v>
      </c>
      <c r="E890" s="4" t="s">
        <v>3326</v>
      </c>
      <c r="F890" s="3" t="s">
        <v>3376</v>
      </c>
      <c r="G890" s="2" t="s">
        <v>3387</v>
      </c>
      <c r="H890" s="6">
        <v>6000</v>
      </c>
    </row>
    <row r="891" ht="16.5" spans="1:8">
      <c r="A891" s="2" t="s">
        <v>3388</v>
      </c>
      <c r="B891" s="4" t="s">
        <v>3389</v>
      </c>
      <c r="C891" s="5" t="s">
        <v>3390</v>
      </c>
      <c r="D891" s="2" t="s">
        <v>968</v>
      </c>
      <c r="E891" s="4" t="s">
        <v>3326</v>
      </c>
      <c r="F891" s="3" t="s">
        <v>3376</v>
      </c>
      <c r="G891" s="2" t="s">
        <v>3391</v>
      </c>
      <c r="H891" s="6">
        <v>6000</v>
      </c>
    </row>
    <row r="892" ht="16.5" spans="1:8">
      <c r="A892" s="2" t="s">
        <v>3392</v>
      </c>
      <c r="B892" s="4" t="s">
        <v>3393</v>
      </c>
      <c r="C892" s="3" t="s">
        <v>3394</v>
      </c>
      <c r="D892" s="2" t="s">
        <v>2560</v>
      </c>
      <c r="E892" s="4" t="s">
        <v>3326</v>
      </c>
      <c r="F892" s="3" t="s">
        <v>3376</v>
      </c>
      <c r="G892" s="2" t="s">
        <v>3395</v>
      </c>
      <c r="H892" s="6">
        <v>6000</v>
      </c>
    </row>
    <row r="893" ht="16.5" spans="1:8">
      <c r="A893" s="2" t="s">
        <v>3396</v>
      </c>
      <c r="B893" s="4" t="s">
        <v>2827</v>
      </c>
      <c r="C893" s="5" t="s">
        <v>3397</v>
      </c>
      <c r="D893" s="2" t="s">
        <v>1113</v>
      </c>
      <c r="E893" s="4" t="s">
        <v>3293</v>
      </c>
      <c r="F893" s="3" t="s">
        <v>3376</v>
      </c>
      <c r="G893" s="2" t="s">
        <v>3398</v>
      </c>
      <c r="H893" s="6">
        <v>10000</v>
      </c>
    </row>
    <row r="894" ht="16.5" spans="1:8">
      <c r="A894" s="2" t="s">
        <v>3399</v>
      </c>
      <c r="B894" s="4" t="s">
        <v>2274</v>
      </c>
      <c r="C894" s="3" t="s">
        <v>3400</v>
      </c>
      <c r="D894" s="2" t="s">
        <v>1274</v>
      </c>
      <c r="E894" s="4" t="s">
        <v>3293</v>
      </c>
      <c r="F894" s="3" t="s">
        <v>3376</v>
      </c>
      <c r="G894" s="2" t="s">
        <v>3401</v>
      </c>
      <c r="H894" s="6">
        <v>10000</v>
      </c>
    </row>
    <row r="895" ht="16.5" spans="1:8">
      <c r="A895" s="2" t="s">
        <v>3402</v>
      </c>
      <c r="B895" s="4" t="s">
        <v>2827</v>
      </c>
      <c r="C895" s="5" t="s">
        <v>3403</v>
      </c>
      <c r="D895" s="2" t="s">
        <v>1113</v>
      </c>
      <c r="E895" s="4" t="s">
        <v>3376</v>
      </c>
      <c r="F895" s="3" t="s">
        <v>3404</v>
      </c>
      <c r="G895" s="2" t="s">
        <v>3405</v>
      </c>
      <c r="H895" s="6">
        <v>2000</v>
      </c>
    </row>
    <row r="896" ht="16.5" spans="1:8">
      <c r="A896" s="2" t="s">
        <v>3406</v>
      </c>
      <c r="B896" s="4" t="s">
        <v>3407</v>
      </c>
      <c r="C896" s="3" t="s">
        <v>3408</v>
      </c>
      <c r="D896" s="2" t="s">
        <v>1360</v>
      </c>
      <c r="E896" s="4" t="s">
        <v>3367</v>
      </c>
      <c r="F896" s="3" t="s">
        <v>3404</v>
      </c>
      <c r="G896" s="2" t="s">
        <v>3409</v>
      </c>
      <c r="H896" s="6">
        <v>7200</v>
      </c>
    </row>
    <row r="897" ht="16.5" spans="1:8">
      <c r="A897" s="2" t="s">
        <v>3410</v>
      </c>
      <c r="B897" s="4" t="s">
        <v>3411</v>
      </c>
      <c r="C897" s="5" t="s">
        <v>3412</v>
      </c>
      <c r="D897" s="2" t="s">
        <v>1200</v>
      </c>
      <c r="E897" s="4" t="s">
        <v>3367</v>
      </c>
      <c r="F897" s="3" t="s">
        <v>3404</v>
      </c>
      <c r="G897" s="2" t="s">
        <v>3409</v>
      </c>
      <c r="H897" s="6">
        <v>7200</v>
      </c>
    </row>
    <row r="898" ht="16.5" spans="1:8">
      <c r="A898" s="2" t="s">
        <v>3413</v>
      </c>
      <c r="B898" s="4" t="s">
        <v>2837</v>
      </c>
      <c r="C898" s="3" t="s">
        <v>3414</v>
      </c>
      <c r="D898" s="2" t="s">
        <v>1088</v>
      </c>
      <c r="E898" s="4" t="s">
        <v>3326</v>
      </c>
      <c r="F898" s="3" t="s">
        <v>3404</v>
      </c>
      <c r="G898" s="2" t="s">
        <v>3415</v>
      </c>
      <c r="H898" s="6">
        <v>8400</v>
      </c>
    </row>
    <row r="899" ht="16.5" spans="1:8">
      <c r="A899" s="2" t="s">
        <v>3416</v>
      </c>
      <c r="B899" s="4" t="s">
        <v>681</v>
      </c>
      <c r="C899" s="5" t="s">
        <v>3417</v>
      </c>
      <c r="D899" s="2" t="s">
        <v>3418</v>
      </c>
      <c r="E899" s="4" t="s">
        <v>3279</v>
      </c>
      <c r="F899" s="3" t="s">
        <v>3404</v>
      </c>
      <c r="G899" s="2" t="s">
        <v>3419</v>
      </c>
      <c r="H899" s="6">
        <v>14000</v>
      </c>
    </row>
    <row r="900" ht="16.5" spans="1:8">
      <c r="A900" s="2" t="s">
        <v>3420</v>
      </c>
      <c r="B900" s="4" t="s">
        <v>2873</v>
      </c>
      <c r="C900" s="5" t="s">
        <v>3421</v>
      </c>
      <c r="D900" s="2" t="s">
        <v>1029</v>
      </c>
      <c r="E900" s="4" t="s">
        <v>3367</v>
      </c>
      <c r="F900" s="3" t="s">
        <v>3422</v>
      </c>
      <c r="G900" s="2" t="s">
        <v>3423</v>
      </c>
      <c r="H900" s="6">
        <v>6000</v>
      </c>
    </row>
    <row r="901" ht="16.5" spans="1:8">
      <c r="A901" s="2" t="s">
        <v>3424</v>
      </c>
      <c r="B901" s="4" t="s">
        <v>682</v>
      </c>
      <c r="C901" s="5" t="s">
        <v>3425</v>
      </c>
      <c r="D901" s="2" t="s">
        <v>3108</v>
      </c>
      <c r="E901" s="4" t="s">
        <v>3376</v>
      </c>
      <c r="F901" s="3" t="s">
        <v>3422</v>
      </c>
      <c r="G901" s="2" t="s">
        <v>3426</v>
      </c>
      <c r="H901" s="6">
        <v>4000</v>
      </c>
    </row>
    <row r="902" ht="16.5" spans="1:8">
      <c r="A902" s="2" t="s">
        <v>3427</v>
      </c>
      <c r="B902" s="4" t="s">
        <v>3428</v>
      </c>
      <c r="C902" s="3" t="s">
        <v>3429</v>
      </c>
      <c r="D902" s="2" t="s">
        <v>3430</v>
      </c>
      <c r="E902" s="4" t="s">
        <v>3339</v>
      </c>
      <c r="F902" s="3" t="s">
        <v>3422</v>
      </c>
      <c r="G902" s="2" t="s">
        <v>3431</v>
      </c>
      <c r="H902" s="6">
        <v>14400</v>
      </c>
    </row>
    <row r="903" ht="16.5" spans="1:8">
      <c r="A903" s="2" t="s">
        <v>3432</v>
      </c>
      <c r="B903" s="4" t="s">
        <v>3259</v>
      </c>
      <c r="C903" s="5" t="s">
        <v>3433</v>
      </c>
      <c r="D903" s="2" t="s">
        <v>3138</v>
      </c>
      <c r="E903" s="4" t="s">
        <v>3376</v>
      </c>
      <c r="F903" s="3" t="s">
        <v>3422</v>
      </c>
      <c r="G903" s="2" t="s">
        <v>3434</v>
      </c>
      <c r="H903" s="6">
        <v>4000</v>
      </c>
    </row>
    <row r="904" ht="16.5" spans="1:8">
      <c r="A904" s="2" t="s">
        <v>3435</v>
      </c>
      <c r="B904" s="4" t="s">
        <v>2827</v>
      </c>
      <c r="C904" s="3" t="s">
        <v>3436</v>
      </c>
      <c r="D904" s="2" t="s">
        <v>1113</v>
      </c>
      <c r="E904" s="4" t="s">
        <v>3404</v>
      </c>
      <c r="F904" s="3" t="s">
        <v>3422</v>
      </c>
      <c r="G904" s="2" t="s">
        <v>3437</v>
      </c>
      <c r="H904" s="6">
        <v>2000</v>
      </c>
    </row>
    <row r="905" ht="16.5" spans="1:8">
      <c r="A905" s="2" t="s">
        <v>3438</v>
      </c>
      <c r="B905" s="4" t="s">
        <v>3439</v>
      </c>
      <c r="C905" s="5" t="s">
        <v>3440</v>
      </c>
      <c r="D905" s="2" t="s">
        <v>1218</v>
      </c>
      <c r="E905" s="4" t="s">
        <v>3367</v>
      </c>
      <c r="F905" s="3" t="s">
        <v>3441</v>
      </c>
      <c r="G905" s="2" t="s">
        <v>3442</v>
      </c>
      <c r="H905" s="6">
        <v>8000</v>
      </c>
    </row>
    <row r="906" ht="16.5" spans="1:8">
      <c r="A906" s="2" t="s">
        <v>3443</v>
      </c>
      <c r="B906" s="4" t="s">
        <v>3444</v>
      </c>
      <c r="C906" s="5" t="s">
        <v>3445</v>
      </c>
      <c r="D906" s="2" t="s">
        <v>3446</v>
      </c>
      <c r="E906" s="4" t="s">
        <v>3404</v>
      </c>
      <c r="F906" s="3" t="s">
        <v>3441</v>
      </c>
      <c r="G906" s="2" t="s">
        <v>3447</v>
      </c>
      <c r="H906" s="6">
        <v>4200</v>
      </c>
    </row>
    <row r="907" ht="16.5" spans="1:8">
      <c r="A907" s="2" t="s">
        <v>3448</v>
      </c>
      <c r="B907" s="4" t="s">
        <v>3449</v>
      </c>
      <c r="C907" s="5" t="s">
        <v>3450</v>
      </c>
      <c r="D907" s="2" t="s">
        <v>3451</v>
      </c>
      <c r="E907" s="4" t="s">
        <v>3404</v>
      </c>
      <c r="F907" s="3" t="s">
        <v>3452</v>
      </c>
      <c r="G907" s="2" t="s">
        <v>3453</v>
      </c>
      <c r="H907" s="6">
        <v>6000</v>
      </c>
    </row>
    <row r="908" ht="16.5" spans="1:8">
      <c r="A908" s="2" t="s">
        <v>3454</v>
      </c>
      <c r="B908" s="4" t="s">
        <v>3259</v>
      </c>
      <c r="C908" s="5" t="s">
        <v>3455</v>
      </c>
      <c r="D908" s="2" t="s">
        <v>3138</v>
      </c>
      <c r="E908" s="4" t="s">
        <v>3422</v>
      </c>
      <c r="F908" s="3" t="s">
        <v>3452</v>
      </c>
      <c r="G908" s="2" t="s">
        <v>3456</v>
      </c>
      <c r="H908" s="6">
        <v>4000</v>
      </c>
    </row>
    <row r="909" ht="16.5" spans="1:8">
      <c r="A909" s="2" t="s">
        <v>3457</v>
      </c>
      <c r="B909" s="4" t="s">
        <v>2837</v>
      </c>
      <c r="C909" s="5" t="s">
        <v>3458</v>
      </c>
      <c r="D909" s="2" t="s">
        <v>1088</v>
      </c>
      <c r="E909" s="4" t="s">
        <v>3404</v>
      </c>
      <c r="F909" s="3" t="s">
        <v>3452</v>
      </c>
      <c r="G909" s="2" t="s">
        <v>3459</v>
      </c>
      <c r="H909" s="6">
        <v>6300</v>
      </c>
    </row>
    <row r="910" ht="16.5" spans="1:8">
      <c r="A910" s="8" t="s">
        <v>133</v>
      </c>
      <c r="B910" s="9"/>
      <c r="C910" s="9"/>
      <c r="D910" s="9"/>
      <c r="E910" s="9"/>
      <c r="F910" s="10"/>
      <c r="G910" s="11"/>
      <c r="H910" s="6">
        <f>SUM(H749:H909)</f>
        <v>1026700</v>
      </c>
    </row>
    <row r="911" spans="1:8">
      <c r="A911" s="1"/>
      <c r="B911" s="1"/>
      <c r="C911" s="1"/>
      <c r="D911" s="1"/>
      <c r="E911" s="12" t="s">
        <v>3460</v>
      </c>
      <c r="F911" s="12"/>
      <c r="G911" s="12"/>
      <c r="H911" s="13">
        <v>-1000000</v>
      </c>
    </row>
    <row r="912" ht="15.75" spans="1:8">
      <c r="A912" s="14"/>
      <c r="B912" s="1"/>
      <c r="C912" s="1"/>
      <c r="D912" s="1"/>
      <c r="E912" s="12" t="s">
        <v>3461</v>
      </c>
      <c r="F912" s="12"/>
      <c r="G912" s="12"/>
      <c r="H912" s="15">
        <f>H745</f>
        <v>-35158</v>
      </c>
    </row>
    <row r="913" spans="1:8">
      <c r="A913" s="1"/>
      <c r="B913" s="1"/>
      <c r="C913" s="1"/>
      <c r="D913" s="1"/>
      <c r="E913" s="16"/>
      <c r="F913" s="12" t="s">
        <v>2846</v>
      </c>
      <c r="G913" s="12"/>
      <c r="H913" s="13">
        <f>H910+H911+H912</f>
        <v>-8458</v>
      </c>
    </row>
    <row r="915" spans="1:8">
      <c r="A915" s="178" t="s">
        <v>3462</v>
      </c>
      <c r="B915" s="178" t="s">
        <v>3463</v>
      </c>
      <c r="C915" s="179" t="s">
        <v>3464</v>
      </c>
      <c r="D915" s="179" t="s">
        <v>3465</v>
      </c>
      <c r="E915" s="179" t="s">
        <v>3466</v>
      </c>
      <c r="F915" s="179" t="s">
        <v>3467</v>
      </c>
      <c r="G915" s="178" t="s">
        <v>3468</v>
      </c>
      <c r="H915" s="179" t="s">
        <v>3469</v>
      </c>
    </row>
    <row r="916" spans="1:8">
      <c r="A916" s="180" t="s">
        <v>3470</v>
      </c>
      <c r="B916" s="181" t="s">
        <v>3168</v>
      </c>
      <c r="C916" s="182" t="s">
        <v>3471</v>
      </c>
      <c r="D916" s="182" t="s">
        <v>3472</v>
      </c>
      <c r="E916" s="183" t="s">
        <v>3473</v>
      </c>
      <c r="F916" s="182" t="s">
        <v>3474</v>
      </c>
      <c r="G916" s="184">
        <v>1503791</v>
      </c>
      <c r="H916" s="185"/>
    </row>
    <row r="917" spans="1:8">
      <c r="A917" s="178" t="s">
        <v>3475</v>
      </c>
      <c r="B917" s="186" t="s">
        <v>3476</v>
      </c>
      <c r="C917" s="187" t="s">
        <v>3477</v>
      </c>
      <c r="D917" s="179" t="s">
        <v>3478</v>
      </c>
      <c r="E917" s="186" t="s">
        <v>3479</v>
      </c>
      <c r="F917" s="179" t="s">
        <v>3474</v>
      </c>
      <c r="G917" s="60">
        <v>1500092</v>
      </c>
      <c r="H917" s="61">
        <v>10500</v>
      </c>
    </row>
    <row r="918" spans="1:8">
      <c r="A918" s="178" t="s">
        <v>3480</v>
      </c>
      <c r="B918" s="186" t="s">
        <v>3481</v>
      </c>
      <c r="C918" s="179" t="s">
        <v>3482</v>
      </c>
      <c r="D918" s="179" t="s">
        <v>3483</v>
      </c>
      <c r="E918" s="186" t="s">
        <v>3484</v>
      </c>
      <c r="F918" s="179" t="s">
        <v>3485</v>
      </c>
      <c r="G918" s="60">
        <v>1518069</v>
      </c>
      <c r="H918" s="61">
        <v>24000</v>
      </c>
    </row>
    <row r="919" spans="1:8">
      <c r="A919" s="178" t="s">
        <v>3486</v>
      </c>
      <c r="B919" s="186" t="s">
        <v>3487</v>
      </c>
      <c r="C919" s="179" t="s">
        <v>3488</v>
      </c>
      <c r="D919" s="179" t="s">
        <v>3489</v>
      </c>
      <c r="E919" s="186" t="s">
        <v>3490</v>
      </c>
      <c r="F919" s="179" t="s">
        <v>3491</v>
      </c>
      <c r="G919" s="60">
        <v>1520845</v>
      </c>
      <c r="H919" s="61">
        <v>6000</v>
      </c>
    </row>
    <row r="920" spans="1:8">
      <c r="A920" s="178" t="s">
        <v>3492</v>
      </c>
      <c r="B920" s="186" t="s">
        <v>3493</v>
      </c>
      <c r="C920" s="179" t="s">
        <v>3494</v>
      </c>
      <c r="D920" s="179" t="s">
        <v>3495</v>
      </c>
      <c r="E920" s="186" t="s">
        <v>3496</v>
      </c>
      <c r="F920" s="179" t="s">
        <v>3491</v>
      </c>
      <c r="G920" s="60">
        <v>1527333</v>
      </c>
      <c r="H920" s="61">
        <v>2000</v>
      </c>
    </row>
    <row r="921" spans="1:8">
      <c r="A921" s="178" t="s">
        <v>3497</v>
      </c>
      <c r="B921" s="186" t="s">
        <v>3498</v>
      </c>
      <c r="C921" s="179" t="s">
        <v>3499</v>
      </c>
      <c r="D921" s="179" t="s">
        <v>3500</v>
      </c>
      <c r="E921" s="186" t="s">
        <v>3496</v>
      </c>
      <c r="F921" s="179" t="s">
        <v>3501</v>
      </c>
      <c r="G921" s="60">
        <v>1529660</v>
      </c>
      <c r="H921" s="61">
        <v>4200</v>
      </c>
    </row>
    <row r="922" spans="1:8">
      <c r="A922" s="178" t="s">
        <v>3502</v>
      </c>
      <c r="B922" s="186" t="s">
        <v>3503</v>
      </c>
      <c r="C922" s="179" t="s">
        <v>3504</v>
      </c>
      <c r="D922" s="179" t="s">
        <v>3505</v>
      </c>
      <c r="E922" s="186" t="s">
        <v>3491</v>
      </c>
      <c r="F922" s="179" t="s">
        <v>3501</v>
      </c>
      <c r="G922" s="60">
        <v>1530375</v>
      </c>
      <c r="H922" s="61">
        <v>2000</v>
      </c>
    </row>
    <row r="923" spans="1:8">
      <c r="A923" s="178" t="s">
        <v>3506</v>
      </c>
      <c r="B923" s="186" t="s">
        <v>3507</v>
      </c>
      <c r="C923" s="187" t="s">
        <v>3508</v>
      </c>
      <c r="D923" s="179" t="s">
        <v>3509</v>
      </c>
      <c r="E923" s="186" t="s">
        <v>3485</v>
      </c>
      <c r="F923" s="179" t="s">
        <v>3501</v>
      </c>
      <c r="G923" s="60">
        <v>1529105</v>
      </c>
      <c r="H923" s="61">
        <v>6000</v>
      </c>
    </row>
    <row r="924" spans="1:8">
      <c r="A924" s="178" t="s">
        <v>3510</v>
      </c>
      <c r="B924" s="186" t="s">
        <v>3511</v>
      </c>
      <c r="C924" s="179" t="s">
        <v>3512</v>
      </c>
      <c r="D924" s="179" t="s">
        <v>3513</v>
      </c>
      <c r="E924" s="186" t="s">
        <v>3491</v>
      </c>
      <c r="F924" s="179" t="s">
        <v>3514</v>
      </c>
      <c r="G924" s="60">
        <v>1530330</v>
      </c>
      <c r="H924" s="61">
        <v>4000</v>
      </c>
    </row>
    <row r="925" spans="1:8">
      <c r="A925" s="178" t="s">
        <v>3515</v>
      </c>
      <c r="B925" s="186" t="s">
        <v>3516</v>
      </c>
      <c r="C925" s="179" t="s">
        <v>3517</v>
      </c>
      <c r="D925" s="179" t="s">
        <v>3472</v>
      </c>
      <c r="E925" s="186" t="s">
        <v>3518</v>
      </c>
      <c r="F925" s="179" t="s">
        <v>3519</v>
      </c>
      <c r="G925" s="60">
        <v>1526380</v>
      </c>
      <c r="H925" s="61">
        <v>18900</v>
      </c>
    </row>
    <row r="926" spans="1:8">
      <c r="A926" s="178" t="s">
        <v>3520</v>
      </c>
      <c r="B926" s="186" t="s">
        <v>3521</v>
      </c>
      <c r="C926" s="179" t="s">
        <v>3522</v>
      </c>
      <c r="D926" s="179" t="s">
        <v>3523</v>
      </c>
      <c r="E926" s="186" t="s">
        <v>3501</v>
      </c>
      <c r="F926" s="179" t="s">
        <v>3519</v>
      </c>
      <c r="G926" s="60">
        <v>1518644</v>
      </c>
      <c r="H926" s="61">
        <v>7200</v>
      </c>
    </row>
    <row r="927" spans="1:8">
      <c r="A927" s="178" t="s">
        <v>3524</v>
      </c>
      <c r="B927" s="186" t="s">
        <v>3525</v>
      </c>
      <c r="C927" s="179" t="s">
        <v>3526</v>
      </c>
      <c r="D927" s="179" t="s">
        <v>3527</v>
      </c>
      <c r="E927" s="186" t="s">
        <v>3514</v>
      </c>
      <c r="F927" s="179" t="s">
        <v>3519</v>
      </c>
      <c r="G927" s="60">
        <v>1531608</v>
      </c>
      <c r="H927" s="61">
        <v>2100</v>
      </c>
    </row>
    <row r="928" spans="1:8">
      <c r="A928" s="178" t="s">
        <v>3528</v>
      </c>
      <c r="B928" s="186" t="s">
        <v>3529</v>
      </c>
      <c r="C928" s="187" t="s">
        <v>3530</v>
      </c>
      <c r="D928" s="179" t="s">
        <v>3531</v>
      </c>
      <c r="E928" s="186" t="s">
        <v>3491</v>
      </c>
      <c r="F928" s="179" t="s">
        <v>3532</v>
      </c>
      <c r="G928" s="60">
        <v>1530102</v>
      </c>
      <c r="H928" s="61">
        <v>8400</v>
      </c>
    </row>
    <row r="929" spans="1:8">
      <c r="A929" s="178" t="s">
        <v>3533</v>
      </c>
      <c r="B929" s="186" t="s">
        <v>3516</v>
      </c>
      <c r="C929" s="179" t="s">
        <v>3534</v>
      </c>
      <c r="D929" s="179" t="s">
        <v>3535</v>
      </c>
      <c r="E929" s="186" t="s">
        <v>3519</v>
      </c>
      <c r="F929" s="179" t="s">
        <v>3532</v>
      </c>
      <c r="G929" s="60">
        <v>1533061</v>
      </c>
      <c r="H929" s="61">
        <v>2100</v>
      </c>
    </row>
    <row r="930" spans="1:8">
      <c r="A930" s="178" t="s">
        <v>3536</v>
      </c>
      <c r="B930" s="186" t="s">
        <v>3498</v>
      </c>
      <c r="C930" s="179" t="s">
        <v>3537</v>
      </c>
      <c r="D930" s="179" t="s">
        <v>3500</v>
      </c>
      <c r="E930" s="186" t="s">
        <v>3501</v>
      </c>
      <c r="F930" s="179" t="s">
        <v>3538</v>
      </c>
      <c r="G930" s="60">
        <v>1532337</v>
      </c>
      <c r="H930" s="61">
        <v>8400</v>
      </c>
    </row>
    <row r="931" spans="1:8">
      <c r="A931" s="178" t="s">
        <v>3539</v>
      </c>
      <c r="B931" s="186" t="s">
        <v>3540</v>
      </c>
      <c r="C931" s="179" t="s">
        <v>3541</v>
      </c>
      <c r="D931" s="179" t="s">
        <v>3489</v>
      </c>
      <c r="E931" s="186" t="s">
        <v>3519</v>
      </c>
      <c r="F931" s="179" t="s">
        <v>3538</v>
      </c>
      <c r="G931" s="60">
        <v>1534437</v>
      </c>
      <c r="H931" s="61">
        <v>4200</v>
      </c>
    </row>
    <row r="932" spans="1:8">
      <c r="A932" s="178" t="s">
        <v>3542</v>
      </c>
      <c r="B932" s="186" t="s">
        <v>3543</v>
      </c>
      <c r="C932" s="187" t="s">
        <v>3544</v>
      </c>
      <c r="D932" s="179" t="s">
        <v>3545</v>
      </c>
      <c r="E932" s="186" t="s">
        <v>3491</v>
      </c>
      <c r="F932" s="179" t="s">
        <v>3538</v>
      </c>
      <c r="G932" s="60">
        <v>1523466</v>
      </c>
      <c r="H932" s="61">
        <v>10000</v>
      </c>
    </row>
    <row r="933" spans="1:8">
      <c r="A933" s="178" t="s">
        <v>3546</v>
      </c>
      <c r="B933" s="186" t="s">
        <v>3547</v>
      </c>
      <c r="C933" s="179" t="s">
        <v>3548</v>
      </c>
      <c r="D933" s="187" t="s">
        <v>3549</v>
      </c>
      <c r="E933" s="186" t="s">
        <v>3519</v>
      </c>
      <c r="F933" s="179" t="s">
        <v>3550</v>
      </c>
      <c r="G933" s="60">
        <v>1527604</v>
      </c>
      <c r="H933" s="61">
        <v>6300</v>
      </c>
    </row>
    <row r="934" spans="1:8">
      <c r="A934" s="178" t="s">
        <v>3551</v>
      </c>
      <c r="B934" s="186" t="s">
        <v>3552</v>
      </c>
      <c r="C934" s="187" t="s">
        <v>3553</v>
      </c>
      <c r="D934" s="179" t="s">
        <v>3554</v>
      </c>
      <c r="E934" s="186" t="s">
        <v>3538</v>
      </c>
      <c r="F934" s="179" t="s">
        <v>3550</v>
      </c>
      <c r="G934" s="60">
        <v>1535856</v>
      </c>
      <c r="H934" s="61">
        <v>2100</v>
      </c>
    </row>
    <row r="935" spans="1:8">
      <c r="A935" s="178" t="s">
        <v>3555</v>
      </c>
      <c r="B935" s="186" t="s">
        <v>3556</v>
      </c>
      <c r="C935" s="179" t="s">
        <v>3557</v>
      </c>
      <c r="D935" s="179" t="s">
        <v>3558</v>
      </c>
      <c r="E935" s="186" t="s">
        <v>3514</v>
      </c>
      <c r="F935" s="179" t="s">
        <v>3550</v>
      </c>
      <c r="G935" s="60">
        <v>1524964</v>
      </c>
      <c r="H935" s="61">
        <v>8400</v>
      </c>
    </row>
    <row r="936" spans="1:8">
      <c r="A936" s="178" t="s">
        <v>3559</v>
      </c>
      <c r="B936" s="186" t="s">
        <v>3560</v>
      </c>
      <c r="C936" s="179" t="s">
        <v>3561</v>
      </c>
      <c r="D936" s="179" t="s">
        <v>3562</v>
      </c>
      <c r="E936" s="186" t="s">
        <v>3514</v>
      </c>
      <c r="F936" s="179" t="s">
        <v>3550</v>
      </c>
      <c r="G936" s="60">
        <v>1524962</v>
      </c>
      <c r="H936" s="61">
        <v>14400</v>
      </c>
    </row>
    <row r="937" spans="1:8">
      <c r="A937" s="178" t="s">
        <v>3563</v>
      </c>
      <c r="B937" s="186" t="s">
        <v>3564</v>
      </c>
      <c r="C937" s="179" t="s">
        <v>3565</v>
      </c>
      <c r="D937" s="179" t="s">
        <v>3566</v>
      </c>
      <c r="E937" s="186" t="s">
        <v>3567</v>
      </c>
      <c r="F937" s="179" t="s">
        <v>3550</v>
      </c>
      <c r="G937" s="60">
        <v>1526685</v>
      </c>
      <c r="H937" s="61">
        <v>22000</v>
      </c>
    </row>
    <row r="938" spans="1:8">
      <c r="A938" s="178" t="s">
        <v>3568</v>
      </c>
      <c r="B938" s="186" t="s">
        <v>3543</v>
      </c>
      <c r="C938" s="179" t="s">
        <v>3569</v>
      </c>
      <c r="D938" s="179" t="s">
        <v>3545</v>
      </c>
      <c r="E938" s="186" t="s">
        <v>3538</v>
      </c>
      <c r="F938" s="179" t="s">
        <v>3550</v>
      </c>
      <c r="G938" s="60">
        <v>1535441</v>
      </c>
      <c r="H938" s="61">
        <v>2000</v>
      </c>
    </row>
    <row r="939" spans="1:8">
      <c r="A939" s="178" t="s">
        <v>3570</v>
      </c>
      <c r="B939" s="186" t="s">
        <v>3507</v>
      </c>
      <c r="C939" s="179" t="s">
        <v>3571</v>
      </c>
      <c r="D939" s="179" t="s">
        <v>3509</v>
      </c>
      <c r="E939" s="186" t="s">
        <v>3501</v>
      </c>
      <c r="F939" s="179" t="s">
        <v>3572</v>
      </c>
      <c r="G939" s="60">
        <v>1531454</v>
      </c>
      <c r="H939" s="61">
        <v>12000</v>
      </c>
    </row>
    <row r="940" spans="1:8">
      <c r="A940" s="178" t="s">
        <v>3573</v>
      </c>
      <c r="B940" s="186" t="s">
        <v>3552</v>
      </c>
      <c r="C940" s="179" t="s">
        <v>3574</v>
      </c>
      <c r="D940" s="179" t="s">
        <v>3554</v>
      </c>
      <c r="E940" s="186" t="s">
        <v>3550</v>
      </c>
      <c r="F940" s="179" t="s">
        <v>3572</v>
      </c>
      <c r="G940" s="60">
        <v>1536725</v>
      </c>
      <c r="H940" s="61">
        <v>2000</v>
      </c>
    </row>
    <row r="941" spans="1:8">
      <c r="A941" s="180" t="s">
        <v>3575</v>
      </c>
      <c r="B941" s="181" t="s">
        <v>3576</v>
      </c>
      <c r="C941" s="182" t="s">
        <v>3577</v>
      </c>
      <c r="D941" s="182" t="s">
        <v>3578</v>
      </c>
      <c r="E941" s="183" t="s">
        <v>3550</v>
      </c>
      <c r="F941" s="182" t="s">
        <v>3572</v>
      </c>
      <c r="G941" s="184">
        <v>1516151</v>
      </c>
      <c r="H941" s="185"/>
    </row>
    <row r="942" spans="1:8">
      <c r="A942" s="178" t="s">
        <v>3579</v>
      </c>
      <c r="B942" s="186" t="s">
        <v>3547</v>
      </c>
      <c r="C942" s="187" t="s">
        <v>3580</v>
      </c>
      <c r="D942" s="187" t="s">
        <v>3549</v>
      </c>
      <c r="E942" s="186" t="s">
        <v>3550</v>
      </c>
      <c r="F942" s="179" t="s">
        <v>3581</v>
      </c>
      <c r="G942" s="60">
        <v>1527606</v>
      </c>
      <c r="H942" s="61">
        <v>4000</v>
      </c>
    </row>
    <row r="943" spans="1:8">
      <c r="A943" s="178" t="s">
        <v>3582</v>
      </c>
      <c r="B943" s="186" t="s">
        <v>3583</v>
      </c>
      <c r="C943" s="179" t="s">
        <v>3584</v>
      </c>
      <c r="D943" s="187" t="s">
        <v>3585</v>
      </c>
      <c r="E943" s="186" t="s">
        <v>3514</v>
      </c>
      <c r="F943" s="179" t="s">
        <v>3581</v>
      </c>
      <c r="G943" s="60">
        <v>1528744</v>
      </c>
      <c r="H943" s="61">
        <v>12600</v>
      </c>
    </row>
    <row r="944" spans="1:8">
      <c r="A944" s="178" t="s">
        <v>3586</v>
      </c>
      <c r="B944" s="186" t="s">
        <v>3587</v>
      </c>
      <c r="C944" s="179" t="s">
        <v>3588</v>
      </c>
      <c r="D944" s="179" t="s">
        <v>3513</v>
      </c>
      <c r="E944" s="186" t="s">
        <v>3514</v>
      </c>
      <c r="F944" s="179" t="s">
        <v>3581</v>
      </c>
      <c r="G944" s="60">
        <v>1519175</v>
      </c>
      <c r="H944" s="61">
        <v>12000</v>
      </c>
    </row>
    <row r="945" spans="1:8">
      <c r="A945" s="178" t="s">
        <v>3589</v>
      </c>
      <c r="B945" s="186" t="s">
        <v>3564</v>
      </c>
      <c r="C945" s="179" t="s">
        <v>3590</v>
      </c>
      <c r="D945" s="179" t="s">
        <v>3566</v>
      </c>
      <c r="E945" s="186" t="s">
        <v>3550</v>
      </c>
      <c r="F945" s="179" t="s">
        <v>3591</v>
      </c>
      <c r="G945" s="60">
        <v>1536442</v>
      </c>
      <c r="H945" s="61">
        <v>6000</v>
      </c>
    </row>
    <row r="946" spans="1:8">
      <c r="A946" s="178" t="s">
        <v>3592</v>
      </c>
      <c r="B946" s="186" t="s">
        <v>3593</v>
      </c>
      <c r="C946" s="179" t="s">
        <v>3594</v>
      </c>
      <c r="D946" s="179" t="s">
        <v>3595</v>
      </c>
      <c r="E946" s="186" t="s">
        <v>3572</v>
      </c>
      <c r="F946" s="179" t="s">
        <v>3596</v>
      </c>
      <c r="G946" s="60">
        <v>1533097</v>
      </c>
      <c r="H946" s="61">
        <v>6300</v>
      </c>
    </row>
    <row r="947" spans="1:8">
      <c r="A947" s="178" t="s">
        <v>3597</v>
      </c>
      <c r="B947" s="186" t="s">
        <v>3598</v>
      </c>
      <c r="C947" s="179" t="s">
        <v>3599</v>
      </c>
      <c r="D947" s="179" t="s">
        <v>3600</v>
      </c>
      <c r="E947" s="186" t="s">
        <v>3550</v>
      </c>
      <c r="F947" s="179" t="s">
        <v>3596</v>
      </c>
      <c r="G947" s="60">
        <v>1517149</v>
      </c>
      <c r="H947" s="61">
        <v>14400</v>
      </c>
    </row>
    <row r="948" spans="1:8">
      <c r="A948" s="178" t="s">
        <v>3601</v>
      </c>
      <c r="B948" s="186" t="s">
        <v>3602</v>
      </c>
      <c r="C948" s="179" t="s">
        <v>3603</v>
      </c>
      <c r="D948" s="179" t="s">
        <v>3604</v>
      </c>
      <c r="E948" s="186" t="s">
        <v>3538</v>
      </c>
      <c r="F948" s="179" t="s">
        <v>3596</v>
      </c>
      <c r="G948" s="60">
        <v>1528230</v>
      </c>
      <c r="H948" s="61">
        <v>10500</v>
      </c>
    </row>
    <row r="949" spans="1:8">
      <c r="A949" s="178" t="s">
        <v>3605</v>
      </c>
      <c r="B949" s="186" t="s">
        <v>3547</v>
      </c>
      <c r="C949" s="179" t="s">
        <v>3606</v>
      </c>
      <c r="D949" s="187" t="s">
        <v>3549</v>
      </c>
      <c r="E949" s="186" t="s">
        <v>3581</v>
      </c>
      <c r="F949" s="179" t="s">
        <v>3607</v>
      </c>
      <c r="G949" s="60">
        <v>1536319</v>
      </c>
      <c r="H949" s="61">
        <v>6300</v>
      </c>
    </row>
    <row r="950" spans="1:8">
      <c r="A950" s="178" t="s">
        <v>3608</v>
      </c>
      <c r="B950" s="186" t="s">
        <v>3609</v>
      </c>
      <c r="C950" s="187" t="s">
        <v>3610</v>
      </c>
      <c r="D950" s="179" t="s">
        <v>3483</v>
      </c>
      <c r="E950" s="186" t="s">
        <v>3591</v>
      </c>
      <c r="F950" s="179" t="s">
        <v>3607</v>
      </c>
      <c r="G950" s="60">
        <v>1537920</v>
      </c>
      <c r="H950" s="61">
        <v>4000</v>
      </c>
    </row>
    <row r="951" spans="1:8">
      <c r="A951" s="178" t="s">
        <v>3611</v>
      </c>
      <c r="B951" s="186" t="s">
        <v>3587</v>
      </c>
      <c r="C951" s="179" t="s">
        <v>3612</v>
      </c>
      <c r="D951" s="179" t="s">
        <v>3513</v>
      </c>
      <c r="E951" s="186" t="s">
        <v>3581</v>
      </c>
      <c r="F951" s="179" t="s">
        <v>3607</v>
      </c>
      <c r="G951" s="60">
        <v>1537629</v>
      </c>
      <c r="H951" s="61">
        <v>6000</v>
      </c>
    </row>
    <row r="952" spans="1:8">
      <c r="A952" s="178" t="s">
        <v>3613</v>
      </c>
      <c r="B952" s="186" t="s">
        <v>3614</v>
      </c>
      <c r="C952" s="187" t="s">
        <v>3615</v>
      </c>
      <c r="D952" s="179" t="s">
        <v>3616</v>
      </c>
      <c r="E952" s="186" t="s">
        <v>3572</v>
      </c>
      <c r="F952" s="179" t="s">
        <v>3607</v>
      </c>
      <c r="G952" s="60">
        <v>1525133</v>
      </c>
      <c r="H952" s="61">
        <v>8000</v>
      </c>
    </row>
    <row r="953" spans="1:8">
      <c r="A953" s="178" t="s">
        <v>3617</v>
      </c>
      <c r="B953" s="186" t="s">
        <v>3618</v>
      </c>
      <c r="C953" s="179" t="s">
        <v>3619</v>
      </c>
      <c r="D953" s="179" t="s">
        <v>3620</v>
      </c>
      <c r="E953" s="186" t="s">
        <v>3591</v>
      </c>
      <c r="F953" s="179" t="s">
        <v>3607</v>
      </c>
      <c r="G953" s="60">
        <v>1539413</v>
      </c>
      <c r="H953" s="61">
        <v>4000</v>
      </c>
    </row>
    <row r="954" spans="1:8">
      <c r="A954" s="178" t="s">
        <v>3621</v>
      </c>
      <c r="B954" s="186" t="s">
        <v>3622</v>
      </c>
      <c r="C954" s="179" t="s">
        <v>3623</v>
      </c>
      <c r="D954" s="179" t="s">
        <v>3624</v>
      </c>
      <c r="E954" s="186" t="s">
        <v>3596</v>
      </c>
      <c r="F954" s="179" t="s">
        <v>3625</v>
      </c>
      <c r="G954" s="60">
        <v>1540454</v>
      </c>
      <c r="H954" s="61">
        <v>4000</v>
      </c>
    </row>
    <row r="955" spans="1:8">
      <c r="A955" s="178" t="s">
        <v>3626</v>
      </c>
      <c r="B955" s="186" t="s">
        <v>3627</v>
      </c>
      <c r="C955" s="179" t="s">
        <v>3628</v>
      </c>
      <c r="D955" s="179" t="s">
        <v>3629</v>
      </c>
      <c r="E955" s="186" t="s">
        <v>3550</v>
      </c>
      <c r="F955" s="179" t="s">
        <v>3625</v>
      </c>
      <c r="G955" s="60">
        <v>1536702</v>
      </c>
      <c r="H955" s="61">
        <v>12000</v>
      </c>
    </row>
    <row r="956" spans="1:8">
      <c r="A956" s="178" t="s">
        <v>3630</v>
      </c>
      <c r="B956" s="186" t="s">
        <v>3631</v>
      </c>
      <c r="C956" s="187" t="s">
        <v>3632</v>
      </c>
      <c r="D956" s="179" t="s">
        <v>3633</v>
      </c>
      <c r="E956" s="186" t="s">
        <v>3591</v>
      </c>
      <c r="F956" s="179" t="s">
        <v>3625</v>
      </c>
      <c r="G956" s="60">
        <v>1519302</v>
      </c>
      <c r="H956" s="61">
        <v>6000</v>
      </c>
    </row>
    <row r="957" spans="1:8">
      <c r="A957" s="178" t="s">
        <v>3634</v>
      </c>
      <c r="B957" s="186" t="s">
        <v>3635</v>
      </c>
      <c r="C957" s="179" t="s">
        <v>3636</v>
      </c>
      <c r="D957" s="179" t="s">
        <v>3637</v>
      </c>
      <c r="E957" s="186" t="s">
        <v>3607</v>
      </c>
      <c r="F957" s="179" t="s">
        <v>3625</v>
      </c>
      <c r="G957" s="60">
        <v>1541290</v>
      </c>
      <c r="H957" s="61">
        <v>2100</v>
      </c>
    </row>
    <row r="958" spans="1:8">
      <c r="A958" s="178" t="s">
        <v>3638</v>
      </c>
      <c r="B958" s="186" t="s">
        <v>3635</v>
      </c>
      <c r="C958" s="179" t="s">
        <v>3639</v>
      </c>
      <c r="D958" s="179" t="s">
        <v>3637</v>
      </c>
      <c r="E958" s="186" t="s">
        <v>3625</v>
      </c>
      <c r="F958" s="179" t="s">
        <v>3640</v>
      </c>
      <c r="G958" s="60">
        <v>1542048</v>
      </c>
      <c r="H958" s="61">
        <v>2100</v>
      </c>
    </row>
    <row r="959" spans="1:8">
      <c r="A959" s="178" t="s">
        <v>3641</v>
      </c>
      <c r="B959" s="186" t="s">
        <v>3609</v>
      </c>
      <c r="C959" s="179" t="s">
        <v>3642</v>
      </c>
      <c r="D959" s="179" t="s">
        <v>3527</v>
      </c>
      <c r="E959" s="186" t="s">
        <v>3607</v>
      </c>
      <c r="F959" s="179" t="s">
        <v>3640</v>
      </c>
      <c r="G959" s="60">
        <v>1540980</v>
      </c>
      <c r="H959" s="61">
        <v>4000</v>
      </c>
    </row>
    <row r="960" spans="1:8">
      <c r="A960" s="178" t="s">
        <v>3643</v>
      </c>
      <c r="B960" s="186" t="s">
        <v>3644</v>
      </c>
      <c r="C960" s="179" t="s">
        <v>3645</v>
      </c>
      <c r="D960" s="179" t="s">
        <v>3646</v>
      </c>
      <c r="E960" s="186" t="s">
        <v>3596</v>
      </c>
      <c r="F960" s="179" t="s">
        <v>3640</v>
      </c>
      <c r="G960" s="60">
        <v>1508471</v>
      </c>
      <c r="H960" s="61">
        <v>6000</v>
      </c>
    </row>
    <row r="961" spans="1:8">
      <c r="A961" s="178" t="s">
        <v>3647</v>
      </c>
      <c r="B961" s="186" t="s">
        <v>3648</v>
      </c>
      <c r="C961" s="179" t="s">
        <v>3649</v>
      </c>
      <c r="D961" s="187" t="s">
        <v>3650</v>
      </c>
      <c r="E961" s="186" t="s">
        <v>3625</v>
      </c>
      <c r="F961" s="179" t="s">
        <v>3651</v>
      </c>
      <c r="G961" s="60">
        <v>1542366</v>
      </c>
      <c r="H961" s="61">
        <v>4000</v>
      </c>
    </row>
    <row r="962" spans="1:8">
      <c r="A962" s="178" t="s">
        <v>3652</v>
      </c>
      <c r="B962" s="186" t="s">
        <v>3653</v>
      </c>
      <c r="C962" s="179" t="s">
        <v>3654</v>
      </c>
      <c r="D962" s="187" t="s">
        <v>3655</v>
      </c>
      <c r="E962" s="186" t="s">
        <v>3625</v>
      </c>
      <c r="F962" s="179" t="s">
        <v>3651</v>
      </c>
      <c r="G962" s="60">
        <v>1542366</v>
      </c>
      <c r="H962" s="61">
        <v>4000</v>
      </c>
    </row>
    <row r="963" spans="1:8">
      <c r="A963" s="178" t="s">
        <v>3656</v>
      </c>
      <c r="B963" s="186" t="s">
        <v>3622</v>
      </c>
      <c r="C963" s="179" t="s">
        <v>3657</v>
      </c>
      <c r="D963" s="179" t="s">
        <v>3624</v>
      </c>
      <c r="E963" s="186" t="s">
        <v>3625</v>
      </c>
      <c r="F963" s="179" t="s">
        <v>3651</v>
      </c>
      <c r="G963" s="60">
        <v>1542352</v>
      </c>
      <c r="H963" s="61">
        <v>4000</v>
      </c>
    </row>
    <row r="964" spans="1:8">
      <c r="A964" s="178" t="s">
        <v>3658</v>
      </c>
      <c r="B964" s="186" t="s">
        <v>3659</v>
      </c>
      <c r="C964" s="187" t="s">
        <v>3660</v>
      </c>
      <c r="D964" s="179" t="s">
        <v>3554</v>
      </c>
      <c r="E964" s="186" t="s">
        <v>3596</v>
      </c>
      <c r="F964" s="179" t="s">
        <v>3651</v>
      </c>
      <c r="G964" s="60">
        <v>1540583</v>
      </c>
      <c r="H964" s="61">
        <v>8000</v>
      </c>
    </row>
    <row r="965" spans="1:8">
      <c r="A965" s="178" t="s">
        <v>3661</v>
      </c>
      <c r="B965" s="186" t="s">
        <v>3609</v>
      </c>
      <c r="C965" s="179" t="s">
        <v>3662</v>
      </c>
      <c r="D965" s="179" t="s">
        <v>3527</v>
      </c>
      <c r="E965" s="186" t="s">
        <v>3640</v>
      </c>
      <c r="F965" s="179" t="s">
        <v>3651</v>
      </c>
      <c r="G965" s="60">
        <v>1542973</v>
      </c>
      <c r="H965" s="61">
        <v>2000</v>
      </c>
    </row>
    <row r="966" spans="1:8">
      <c r="A966" s="178" t="s">
        <v>3663</v>
      </c>
      <c r="B966" s="186" t="s">
        <v>3618</v>
      </c>
      <c r="C966" s="179" t="s">
        <v>3664</v>
      </c>
      <c r="D966" s="179" t="s">
        <v>3620</v>
      </c>
      <c r="E966" s="186" t="s">
        <v>3607</v>
      </c>
      <c r="F966" s="179" t="s">
        <v>3651</v>
      </c>
      <c r="G966" s="60">
        <v>1540918</v>
      </c>
      <c r="H966" s="61">
        <v>6000</v>
      </c>
    </row>
    <row r="967" spans="1:8">
      <c r="A967" s="178" t="s">
        <v>3665</v>
      </c>
      <c r="B967" s="186" t="s">
        <v>3543</v>
      </c>
      <c r="C967" s="179" t="s">
        <v>3666</v>
      </c>
      <c r="D967" s="179" t="s">
        <v>3545</v>
      </c>
      <c r="E967" s="186" t="s">
        <v>3550</v>
      </c>
      <c r="F967" s="179" t="s">
        <v>3651</v>
      </c>
      <c r="G967" s="60">
        <v>1535291</v>
      </c>
      <c r="H967" s="61">
        <v>16000</v>
      </c>
    </row>
    <row r="968" spans="1:8">
      <c r="A968" s="178" t="s">
        <v>3667</v>
      </c>
      <c r="B968" s="186" t="s">
        <v>3668</v>
      </c>
      <c r="C968" s="179" t="s">
        <v>3669</v>
      </c>
      <c r="D968" s="179" t="s">
        <v>3670</v>
      </c>
      <c r="E968" s="186" t="s">
        <v>3591</v>
      </c>
      <c r="F968" s="179" t="s">
        <v>3651</v>
      </c>
      <c r="G968" s="60">
        <v>1527704</v>
      </c>
      <c r="H968" s="61">
        <v>10000</v>
      </c>
    </row>
    <row r="969" spans="1:8">
      <c r="A969" s="178" t="s">
        <v>3671</v>
      </c>
      <c r="B969" s="186" t="s">
        <v>3648</v>
      </c>
      <c r="C969" s="179" t="s">
        <v>3672</v>
      </c>
      <c r="D969" s="187" t="s">
        <v>3650</v>
      </c>
      <c r="E969" s="186" t="s">
        <v>3651</v>
      </c>
      <c r="F969" s="179" t="s">
        <v>3673</v>
      </c>
      <c r="G969" s="60">
        <v>1543591</v>
      </c>
      <c r="H969" s="61">
        <v>2000</v>
      </c>
    </row>
    <row r="970" spans="1:8">
      <c r="A970" s="178" t="s">
        <v>3674</v>
      </c>
      <c r="B970" s="186" t="s">
        <v>3653</v>
      </c>
      <c r="C970" s="187" t="s">
        <v>3675</v>
      </c>
      <c r="D970" s="187" t="s">
        <v>3655</v>
      </c>
      <c r="E970" s="186" t="s">
        <v>3651</v>
      </c>
      <c r="F970" s="179" t="s">
        <v>3673</v>
      </c>
      <c r="G970" s="60">
        <v>1543591</v>
      </c>
      <c r="H970" s="61">
        <v>2000</v>
      </c>
    </row>
    <row r="971" spans="1:8">
      <c r="A971" s="178" t="s">
        <v>3676</v>
      </c>
      <c r="B971" s="186" t="s">
        <v>3677</v>
      </c>
      <c r="C971" s="179" t="s">
        <v>3678</v>
      </c>
      <c r="D971" s="179" t="s">
        <v>3679</v>
      </c>
      <c r="E971" s="186" t="s">
        <v>3591</v>
      </c>
      <c r="F971" s="179" t="s">
        <v>3673</v>
      </c>
      <c r="G971" s="60">
        <v>1538689</v>
      </c>
      <c r="H971" s="61">
        <v>12600</v>
      </c>
    </row>
    <row r="972" spans="1:8">
      <c r="A972" s="178" t="s">
        <v>3680</v>
      </c>
      <c r="B972" s="186" t="s">
        <v>3681</v>
      </c>
      <c r="C972" s="179" t="s">
        <v>3682</v>
      </c>
      <c r="D972" s="179" t="s">
        <v>3554</v>
      </c>
      <c r="E972" s="186" t="s">
        <v>3651</v>
      </c>
      <c r="F972" s="179" t="s">
        <v>3673</v>
      </c>
      <c r="G972" s="60">
        <v>1543234</v>
      </c>
      <c r="H972" s="61">
        <v>2000</v>
      </c>
    </row>
    <row r="973" spans="1:8">
      <c r="A973" s="178" t="s">
        <v>3683</v>
      </c>
      <c r="B973" s="186" t="s">
        <v>3684</v>
      </c>
      <c r="C973" s="187" t="s">
        <v>3685</v>
      </c>
      <c r="D973" s="179" t="s">
        <v>3686</v>
      </c>
      <c r="E973" s="186" t="s">
        <v>3651</v>
      </c>
      <c r="F973" s="179" t="s">
        <v>3673</v>
      </c>
      <c r="G973" s="60">
        <v>1544135</v>
      </c>
      <c r="H973" s="61">
        <v>3600</v>
      </c>
    </row>
    <row r="974" spans="1:8">
      <c r="A974" s="178" t="s">
        <v>3687</v>
      </c>
      <c r="B974" s="186" t="s">
        <v>3688</v>
      </c>
      <c r="C974" s="179" t="s">
        <v>3689</v>
      </c>
      <c r="D974" s="179" t="s">
        <v>3562</v>
      </c>
      <c r="E974" s="186" t="s">
        <v>3651</v>
      </c>
      <c r="F974" s="179" t="s">
        <v>3673</v>
      </c>
      <c r="G974" s="60">
        <v>1544135</v>
      </c>
      <c r="H974" s="61">
        <v>3600</v>
      </c>
    </row>
    <row r="975" spans="1:8">
      <c r="A975" s="178" t="s">
        <v>3690</v>
      </c>
      <c r="B975" s="186" t="s">
        <v>3691</v>
      </c>
      <c r="C975" s="179" t="s">
        <v>3692</v>
      </c>
      <c r="D975" s="187" t="s">
        <v>3549</v>
      </c>
      <c r="E975" s="186" t="s">
        <v>3581</v>
      </c>
      <c r="F975" s="179" t="s">
        <v>3693</v>
      </c>
      <c r="G975" s="60">
        <v>1541014</v>
      </c>
      <c r="H975" s="61">
        <v>10500</v>
      </c>
    </row>
    <row r="976" spans="1:8">
      <c r="A976" s="178" t="s">
        <v>3694</v>
      </c>
      <c r="B976" s="186" t="s">
        <v>3695</v>
      </c>
      <c r="C976" s="179" t="s">
        <v>3696</v>
      </c>
      <c r="D976" s="187" t="s">
        <v>3697</v>
      </c>
      <c r="E976" s="186" t="s">
        <v>3591</v>
      </c>
      <c r="F976" s="179" t="s">
        <v>3693</v>
      </c>
      <c r="G976" s="60">
        <v>1538693</v>
      </c>
      <c r="H976" s="61">
        <v>14000</v>
      </c>
    </row>
    <row r="977" spans="1:8">
      <c r="A977" s="178" t="s">
        <v>3698</v>
      </c>
      <c r="B977" s="186" t="s">
        <v>3622</v>
      </c>
      <c r="C977" s="187" t="s">
        <v>3699</v>
      </c>
      <c r="D977" s="179" t="s">
        <v>3624</v>
      </c>
      <c r="E977" s="186" t="s">
        <v>3651</v>
      </c>
      <c r="F977" s="179" t="s">
        <v>3693</v>
      </c>
      <c r="G977" s="60">
        <v>1544027</v>
      </c>
      <c r="H977" s="61">
        <v>4000</v>
      </c>
    </row>
    <row r="978" spans="1:8">
      <c r="A978" s="178" t="s">
        <v>3700</v>
      </c>
      <c r="B978" s="186" t="s">
        <v>3507</v>
      </c>
      <c r="C978" s="179" t="s">
        <v>3701</v>
      </c>
      <c r="D978" s="179" t="s">
        <v>3509</v>
      </c>
      <c r="E978" s="186" t="s">
        <v>3572</v>
      </c>
      <c r="F978" s="179" t="s">
        <v>3693</v>
      </c>
      <c r="G978" s="60">
        <v>1535641</v>
      </c>
      <c r="H978" s="61">
        <v>18000</v>
      </c>
    </row>
    <row r="979" spans="1:8">
      <c r="A979" s="178" t="s">
        <v>3702</v>
      </c>
      <c r="B979" s="186" t="s">
        <v>3703</v>
      </c>
      <c r="C979" s="179" t="s">
        <v>3704</v>
      </c>
      <c r="D979" s="179" t="s">
        <v>3705</v>
      </c>
      <c r="E979" s="186" t="s">
        <v>3640</v>
      </c>
      <c r="F979" s="179" t="s">
        <v>3693</v>
      </c>
      <c r="G979" s="60">
        <v>1542887</v>
      </c>
      <c r="H979" s="61">
        <v>6000</v>
      </c>
    </row>
    <row r="980" spans="1:8">
      <c r="A980" s="178" t="s">
        <v>3706</v>
      </c>
      <c r="B980" s="186" t="s">
        <v>3684</v>
      </c>
      <c r="C980" s="179" t="s">
        <v>3707</v>
      </c>
      <c r="D980" s="179" t="s">
        <v>3686</v>
      </c>
      <c r="E980" s="186" t="s">
        <v>3673</v>
      </c>
      <c r="F980" s="179" t="s">
        <v>3693</v>
      </c>
      <c r="G980" s="60">
        <v>1544668</v>
      </c>
      <c r="H980" s="61">
        <v>3600</v>
      </c>
    </row>
    <row r="981" spans="1:8">
      <c r="A981" s="178" t="s">
        <v>3708</v>
      </c>
      <c r="B981" s="186" t="s">
        <v>3709</v>
      </c>
      <c r="C981" s="179" t="s">
        <v>3710</v>
      </c>
      <c r="D981" s="179" t="s">
        <v>3711</v>
      </c>
      <c r="E981" s="186" t="s">
        <v>3673</v>
      </c>
      <c r="F981" s="179" t="s">
        <v>3693</v>
      </c>
      <c r="G981" s="60">
        <v>1545268</v>
      </c>
      <c r="H981" s="61">
        <v>2100</v>
      </c>
    </row>
    <row r="982" spans="1:8">
      <c r="A982" s="178" t="s">
        <v>3712</v>
      </c>
      <c r="B982" s="186" t="s">
        <v>3688</v>
      </c>
      <c r="C982" s="187" t="s">
        <v>3713</v>
      </c>
      <c r="D982" s="179" t="s">
        <v>3562</v>
      </c>
      <c r="E982" s="186" t="s">
        <v>3673</v>
      </c>
      <c r="F982" s="179" t="s">
        <v>3693</v>
      </c>
      <c r="G982" s="60">
        <v>1544668</v>
      </c>
      <c r="H982" s="61">
        <v>3600</v>
      </c>
    </row>
    <row r="983" spans="1:8">
      <c r="A983" s="178" t="s">
        <v>3714</v>
      </c>
      <c r="B983" s="186" t="s">
        <v>3564</v>
      </c>
      <c r="C983" s="187" t="s">
        <v>3715</v>
      </c>
      <c r="D983" s="187" t="s">
        <v>3566</v>
      </c>
      <c r="E983" s="186" t="s">
        <v>3591</v>
      </c>
      <c r="F983" s="179" t="s">
        <v>3693</v>
      </c>
      <c r="G983" s="60">
        <v>1539133</v>
      </c>
      <c r="H983" s="61">
        <v>14000</v>
      </c>
    </row>
    <row r="984" spans="1:8">
      <c r="A984" s="178" t="s">
        <v>3716</v>
      </c>
      <c r="B984" s="186" t="s">
        <v>3648</v>
      </c>
      <c r="C984" s="187" t="s">
        <v>3717</v>
      </c>
      <c r="D984" s="187" t="s">
        <v>3650</v>
      </c>
      <c r="E984" s="186" t="s">
        <v>3673</v>
      </c>
      <c r="F984" s="179" t="s">
        <v>3718</v>
      </c>
      <c r="G984" s="60">
        <v>1544787</v>
      </c>
      <c r="H984" s="61">
        <v>4000</v>
      </c>
    </row>
    <row r="985" spans="1:8">
      <c r="A985" s="178" t="s">
        <v>3719</v>
      </c>
      <c r="B985" s="186" t="s">
        <v>3653</v>
      </c>
      <c r="C985" s="187" t="s">
        <v>3720</v>
      </c>
      <c r="D985" s="187" t="s">
        <v>3655</v>
      </c>
      <c r="E985" s="186" t="s">
        <v>3673</v>
      </c>
      <c r="F985" s="179" t="s">
        <v>3718</v>
      </c>
      <c r="G985" s="60">
        <v>1544787</v>
      </c>
      <c r="H985" s="61">
        <v>4000</v>
      </c>
    </row>
    <row r="986" spans="1:8">
      <c r="A986" s="178" t="s">
        <v>3721</v>
      </c>
      <c r="B986" s="186" t="s">
        <v>3493</v>
      </c>
      <c r="C986" s="187" t="s">
        <v>3722</v>
      </c>
      <c r="D986" s="187" t="s">
        <v>3723</v>
      </c>
      <c r="E986" s="186" t="s">
        <v>3640</v>
      </c>
      <c r="F986" s="179" t="s">
        <v>3718</v>
      </c>
      <c r="G986" s="60">
        <v>1542440</v>
      </c>
      <c r="H986" s="61">
        <v>8000</v>
      </c>
    </row>
    <row r="987" spans="1:8">
      <c r="A987" s="178" t="s">
        <v>3724</v>
      </c>
      <c r="B987" s="186" t="s">
        <v>3725</v>
      </c>
      <c r="C987" s="187" t="s">
        <v>3726</v>
      </c>
      <c r="D987" s="187" t="s">
        <v>3727</v>
      </c>
      <c r="E987" s="186" t="s">
        <v>3673</v>
      </c>
      <c r="F987" s="179" t="s">
        <v>3718</v>
      </c>
      <c r="G987" s="60">
        <v>1545314</v>
      </c>
      <c r="H987" s="61">
        <v>4200</v>
      </c>
    </row>
    <row r="988" spans="1:8">
      <c r="A988" s="178" t="s">
        <v>3728</v>
      </c>
      <c r="B988" s="186" t="s">
        <v>3635</v>
      </c>
      <c r="C988" s="179" t="s">
        <v>3729</v>
      </c>
      <c r="D988" s="187" t="s">
        <v>3637</v>
      </c>
      <c r="E988" s="186" t="s">
        <v>3640</v>
      </c>
      <c r="F988" s="179" t="s">
        <v>3718</v>
      </c>
      <c r="G988" s="60">
        <v>1542228</v>
      </c>
      <c r="H988" s="61">
        <v>8400</v>
      </c>
    </row>
    <row r="989" spans="1:8">
      <c r="A989" s="178" t="s">
        <v>3730</v>
      </c>
      <c r="B989" s="186" t="s">
        <v>3731</v>
      </c>
      <c r="C989" s="187" t="s">
        <v>3732</v>
      </c>
      <c r="D989" s="187" t="s">
        <v>3523</v>
      </c>
      <c r="E989" s="186" t="s">
        <v>3640</v>
      </c>
      <c r="F989" s="179" t="s">
        <v>3718</v>
      </c>
      <c r="G989" s="60">
        <v>1531031</v>
      </c>
      <c r="H989" s="61">
        <v>14400</v>
      </c>
    </row>
    <row r="990" spans="1:8">
      <c r="A990" s="178" t="s">
        <v>3733</v>
      </c>
      <c r="B990" s="186" t="s">
        <v>3618</v>
      </c>
      <c r="C990" s="187" t="s">
        <v>3734</v>
      </c>
      <c r="D990" s="187" t="s">
        <v>3620</v>
      </c>
      <c r="E990" s="186" t="s">
        <v>3651</v>
      </c>
      <c r="F990" s="179" t="s">
        <v>3718</v>
      </c>
      <c r="G990" s="60">
        <v>1543029</v>
      </c>
      <c r="H990" s="61">
        <v>6000</v>
      </c>
    </row>
    <row r="991" spans="1:8">
      <c r="A991" s="178" t="s">
        <v>3735</v>
      </c>
      <c r="B991" s="186" t="s">
        <v>3736</v>
      </c>
      <c r="C991" s="179" t="s">
        <v>3737</v>
      </c>
      <c r="D991" s="179" t="s">
        <v>3738</v>
      </c>
      <c r="E991" s="186" t="s">
        <v>3693</v>
      </c>
      <c r="F991" s="179" t="s">
        <v>3718</v>
      </c>
      <c r="G991" s="60">
        <v>1546000</v>
      </c>
      <c r="H991" s="61">
        <v>2000</v>
      </c>
    </row>
    <row r="992" spans="1:8">
      <c r="A992" s="178" t="s">
        <v>3739</v>
      </c>
      <c r="B992" s="186" t="s">
        <v>3740</v>
      </c>
      <c r="C992" s="179" t="s">
        <v>3741</v>
      </c>
      <c r="D992" s="179" t="s">
        <v>3633</v>
      </c>
      <c r="E992" s="186" t="s">
        <v>3625</v>
      </c>
      <c r="F992" s="179" t="s">
        <v>3718</v>
      </c>
      <c r="G992" s="60">
        <v>1542035</v>
      </c>
      <c r="H992" s="61">
        <v>10500</v>
      </c>
    </row>
    <row r="993" spans="1:8">
      <c r="A993" s="178" t="s">
        <v>3742</v>
      </c>
      <c r="B993" s="186" t="s">
        <v>3743</v>
      </c>
      <c r="C993" s="179" t="s">
        <v>3744</v>
      </c>
      <c r="D993" s="187" t="s">
        <v>3745</v>
      </c>
      <c r="E993" s="186" t="s">
        <v>3591</v>
      </c>
      <c r="F993" s="179" t="s">
        <v>3746</v>
      </c>
      <c r="G993" s="60">
        <v>1536035</v>
      </c>
      <c r="H993" s="61">
        <v>18000</v>
      </c>
    </row>
    <row r="994" spans="1:8">
      <c r="A994" s="178" t="s">
        <v>3747</v>
      </c>
      <c r="B994" s="186" t="s">
        <v>3547</v>
      </c>
      <c r="C994" s="179" t="s">
        <v>3748</v>
      </c>
      <c r="D994" s="187" t="s">
        <v>3549</v>
      </c>
      <c r="E994" s="186" t="s">
        <v>3693</v>
      </c>
      <c r="F994" s="179" t="s">
        <v>3749</v>
      </c>
      <c r="G994" s="60">
        <v>1544912</v>
      </c>
      <c r="H994" s="61">
        <v>6300</v>
      </c>
    </row>
    <row r="995" spans="1:8">
      <c r="A995" s="178" t="s">
        <v>3750</v>
      </c>
      <c r="B995" s="186" t="s">
        <v>3622</v>
      </c>
      <c r="C995" s="187" t="s">
        <v>3751</v>
      </c>
      <c r="D995" s="179" t="s">
        <v>3624</v>
      </c>
      <c r="E995" s="186" t="s">
        <v>3693</v>
      </c>
      <c r="F995" s="179" t="s">
        <v>3749</v>
      </c>
      <c r="G995" s="60">
        <v>1544069</v>
      </c>
      <c r="H995" s="61">
        <v>6000</v>
      </c>
    </row>
    <row r="996" spans="1:8">
      <c r="A996" s="178" t="s">
        <v>3752</v>
      </c>
      <c r="B996" s="186" t="s">
        <v>3659</v>
      </c>
      <c r="C996" s="179" t="s">
        <v>3753</v>
      </c>
      <c r="D996" s="187" t="s">
        <v>3554</v>
      </c>
      <c r="E996" s="186" t="s">
        <v>3673</v>
      </c>
      <c r="F996" s="179" t="s">
        <v>3749</v>
      </c>
      <c r="G996" s="60">
        <v>1544090</v>
      </c>
      <c r="H996" s="61">
        <v>8000</v>
      </c>
    </row>
    <row r="997" spans="1:8">
      <c r="A997" s="178" t="s">
        <v>3754</v>
      </c>
      <c r="B997" s="186" t="s">
        <v>3755</v>
      </c>
      <c r="C997" s="187" t="s">
        <v>3756</v>
      </c>
      <c r="D997" s="187" t="s">
        <v>3711</v>
      </c>
      <c r="E997" s="186" t="s">
        <v>3693</v>
      </c>
      <c r="F997" s="179" t="s">
        <v>3749</v>
      </c>
      <c r="G997" s="60">
        <v>1493895</v>
      </c>
      <c r="H997" s="61">
        <v>6300</v>
      </c>
    </row>
    <row r="998" spans="1:8">
      <c r="A998" s="178" t="s">
        <v>3757</v>
      </c>
      <c r="B998" s="186" t="s">
        <v>3547</v>
      </c>
      <c r="C998" s="179" t="s">
        <v>3758</v>
      </c>
      <c r="D998" s="187" t="s">
        <v>3549</v>
      </c>
      <c r="E998" s="186" t="s">
        <v>3749</v>
      </c>
      <c r="F998" s="179" t="s">
        <v>3759</v>
      </c>
      <c r="G998" s="60">
        <v>1548521</v>
      </c>
      <c r="H998" s="61">
        <v>2100</v>
      </c>
    </row>
    <row r="999" spans="1:8">
      <c r="A999" s="178" t="s">
        <v>3760</v>
      </c>
      <c r="B999" s="186" t="s">
        <v>3761</v>
      </c>
      <c r="C999" s="179" t="s">
        <v>3762</v>
      </c>
      <c r="D999" s="179" t="s">
        <v>3670</v>
      </c>
      <c r="E999" s="186" t="s">
        <v>3746</v>
      </c>
      <c r="F999" s="179" t="s">
        <v>3759</v>
      </c>
      <c r="G999" s="60">
        <v>1541079</v>
      </c>
      <c r="H999" s="61">
        <v>4200</v>
      </c>
    </row>
    <row r="1000" spans="1:8">
      <c r="A1000" s="178" t="s">
        <v>3763</v>
      </c>
      <c r="B1000" s="186" t="s">
        <v>3743</v>
      </c>
      <c r="C1000" s="179" t="s">
        <v>3764</v>
      </c>
      <c r="D1000" s="187" t="s">
        <v>3745</v>
      </c>
      <c r="E1000" s="186" t="s">
        <v>3746</v>
      </c>
      <c r="F1000" s="179" t="s">
        <v>3759</v>
      </c>
      <c r="G1000" s="60">
        <v>1547683</v>
      </c>
      <c r="H1000" s="61">
        <v>4000</v>
      </c>
    </row>
    <row r="1001" spans="1:8">
      <c r="A1001" s="178" t="s">
        <v>3765</v>
      </c>
      <c r="B1001" s="186" t="s">
        <v>3766</v>
      </c>
      <c r="C1001" s="179" t="s">
        <v>3767</v>
      </c>
      <c r="D1001" s="187" t="s">
        <v>3768</v>
      </c>
      <c r="E1001" s="186" t="s">
        <v>3759</v>
      </c>
      <c r="F1001" s="179" t="s">
        <v>3769</v>
      </c>
      <c r="G1001" s="60">
        <v>1548878</v>
      </c>
      <c r="H1001" s="61">
        <v>2100</v>
      </c>
    </row>
    <row r="1002" spans="1:8">
      <c r="A1002" s="178" t="s">
        <v>3770</v>
      </c>
      <c r="B1002" s="186" t="s">
        <v>3602</v>
      </c>
      <c r="C1002" s="187" t="s">
        <v>3771</v>
      </c>
      <c r="D1002" s="187" t="s">
        <v>3772</v>
      </c>
      <c r="E1002" s="186" t="s">
        <v>3749</v>
      </c>
      <c r="F1002" s="179" t="s">
        <v>3769</v>
      </c>
      <c r="G1002" s="60">
        <v>1548377</v>
      </c>
      <c r="H1002" s="61">
        <v>4200</v>
      </c>
    </row>
    <row r="1003" spans="1:8">
      <c r="A1003" s="178" t="s">
        <v>3773</v>
      </c>
      <c r="B1003" s="186" t="s">
        <v>3622</v>
      </c>
      <c r="C1003" s="187" t="s">
        <v>3774</v>
      </c>
      <c r="D1003" s="179" t="s">
        <v>3624</v>
      </c>
      <c r="E1003" s="186" t="s">
        <v>3749</v>
      </c>
      <c r="F1003" s="179" t="s">
        <v>3769</v>
      </c>
      <c r="G1003" s="60">
        <v>1544071</v>
      </c>
      <c r="H1003" s="61">
        <v>4000</v>
      </c>
    </row>
    <row r="1004" spans="1:8">
      <c r="A1004" s="178" t="s">
        <v>3775</v>
      </c>
      <c r="B1004" s="186" t="s">
        <v>3776</v>
      </c>
      <c r="C1004" s="187" t="s">
        <v>3777</v>
      </c>
      <c r="D1004" s="187" t="s">
        <v>3778</v>
      </c>
      <c r="E1004" s="186" t="s">
        <v>3759</v>
      </c>
      <c r="F1004" s="179" t="s">
        <v>3769</v>
      </c>
      <c r="G1004" s="60">
        <v>1549595</v>
      </c>
      <c r="H1004" s="61">
        <v>2100</v>
      </c>
    </row>
    <row r="1005" spans="1:8">
      <c r="A1005" s="178" t="s">
        <v>3779</v>
      </c>
      <c r="B1005" s="186" t="s">
        <v>3780</v>
      </c>
      <c r="C1005" s="179" t="s">
        <v>3781</v>
      </c>
      <c r="D1005" s="179" t="s">
        <v>3629</v>
      </c>
      <c r="E1005" s="186" t="s">
        <v>3718</v>
      </c>
      <c r="F1005" s="179" t="s">
        <v>3769</v>
      </c>
      <c r="G1005" s="60">
        <v>1540762</v>
      </c>
      <c r="H1005" s="61">
        <v>8000</v>
      </c>
    </row>
    <row r="1006" spans="1:8">
      <c r="A1006" s="178" t="s">
        <v>3782</v>
      </c>
      <c r="B1006" s="186" t="s">
        <v>3783</v>
      </c>
      <c r="C1006" s="187" t="s">
        <v>3784</v>
      </c>
      <c r="D1006" s="179" t="s">
        <v>3785</v>
      </c>
      <c r="E1006" s="186" t="s">
        <v>3749</v>
      </c>
      <c r="F1006" s="179" t="s">
        <v>3769</v>
      </c>
      <c r="G1006" s="60">
        <v>1548281</v>
      </c>
      <c r="H1006" s="61">
        <v>7200</v>
      </c>
    </row>
    <row r="1007" spans="1:8">
      <c r="A1007" s="178" t="s">
        <v>3786</v>
      </c>
      <c r="B1007" s="186" t="s">
        <v>3618</v>
      </c>
      <c r="C1007" s="179" t="s">
        <v>3787</v>
      </c>
      <c r="D1007" s="187" t="s">
        <v>3620</v>
      </c>
      <c r="E1007" s="186" t="s">
        <v>3718</v>
      </c>
      <c r="F1007" s="179" t="s">
        <v>3769</v>
      </c>
      <c r="G1007" s="60">
        <v>1546451</v>
      </c>
      <c r="H1007" s="61">
        <v>8000</v>
      </c>
    </row>
    <row r="1008" spans="1:8">
      <c r="A1008" s="180" t="s">
        <v>3788</v>
      </c>
      <c r="B1008" s="183" t="s">
        <v>3789</v>
      </c>
      <c r="C1008" s="182" t="s">
        <v>3790</v>
      </c>
      <c r="D1008" s="188" t="s">
        <v>3791</v>
      </c>
      <c r="E1008" s="183" t="s">
        <v>3596</v>
      </c>
      <c r="F1008" s="182" t="s">
        <v>3792</v>
      </c>
      <c r="G1008" s="184">
        <v>1516151</v>
      </c>
      <c r="H1008" s="185">
        <v>32000</v>
      </c>
    </row>
    <row r="1009" spans="1:8">
      <c r="A1009" s="178" t="s">
        <v>3793</v>
      </c>
      <c r="B1009" s="186" t="s">
        <v>3635</v>
      </c>
      <c r="C1009" s="179" t="s">
        <v>3794</v>
      </c>
      <c r="D1009" s="187" t="s">
        <v>3637</v>
      </c>
      <c r="E1009" s="186" t="s">
        <v>3718</v>
      </c>
      <c r="F1009" s="179" t="s">
        <v>3792</v>
      </c>
      <c r="G1009" s="60">
        <v>1546135</v>
      </c>
      <c r="H1009" s="61">
        <v>10000</v>
      </c>
    </row>
    <row r="1010" spans="1:8">
      <c r="A1010" s="178" t="s">
        <v>3795</v>
      </c>
      <c r="B1010" s="186" t="s">
        <v>3776</v>
      </c>
      <c r="C1010" s="187" t="s">
        <v>3796</v>
      </c>
      <c r="D1010" s="187" t="s">
        <v>3778</v>
      </c>
      <c r="E1010" s="186" t="s">
        <v>3769</v>
      </c>
      <c r="F1010" s="179" t="s">
        <v>3792</v>
      </c>
      <c r="G1010" s="60">
        <v>1549597</v>
      </c>
      <c r="H1010" s="61">
        <v>2000</v>
      </c>
    </row>
    <row r="1011" spans="1:8">
      <c r="A1011" s="178" t="s">
        <v>3797</v>
      </c>
      <c r="B1011" s="186" t="s">
        <v>3684</v>
      </c>
      <c r="C1011" s="179" t="s">
        <v>3798</v>
      </c>
      <c r="D1011" s="179" t="s">
        <v>3785</v>
      </c>
      <c r="E1011" s="186" t="s">
        <v>3769</v>
      </c>
      <c r="F1011" s="179" t="s">
        <v>3792</v>
      </c>
      <c r="G1011" s="60">
        <v>1549655</v>
      </c>
      <c r="H1011" s="61">
        <v>3600</v>
      </c>
    </row>
    <row r="1012" spans="1:8">
      <c r="A1012" s="178" t="s">
        <v>3799</v>
      </c>
      <c r="B1012" s="186" t="s">
        <v>3800</v>
      </c>
      <c r="C1012" s="179" t="s">
        <v>3801</v>
      </c>
      <c r="D1012" s="187" t="s">
        <v>3802</v>
      </c>
      <c r="E1012" s="186" t="s">
        <v>3769</v>
      </c>
      <c r="F1012" s="179" t="s">
        <v>3792</v>
      </c>
      <c r="G1012" s="60">
        <v>1549967</v>
      </c>
      <c r="H1012" s="61">
        <v>2100</v>
      </c>
    </row>
    <row r="1013" spans="1:8">
      <c r="A1013" s="178" t="s">
        <v>3803</v>
      </c>
      <c r="B1013" s="186" t="s">
        <v>3618</v>
      </c>
      <c r="C1013" s="179" t="s">
        <v>3804</v>
      </c>
      <c r="D1013" s="187" t="s">
        <v>3620</v>
      </c>
      <c r="E1013" s="186" t="s">
        <v>3769</v>
      </c>
      <c r="F1013" s="179" t="s">
        <v>3792</v>
      </c>
      <c r="G1013" s="60">
        <v>1550502</v>
      </c>
      <c r="H1013" s="61">
        <v>2000</v>
      </c>
    </row>
    <row r="1014" spans="1:8">
      <c r="A1014" s="178" t="s">
        <v>3805</v>
      </c>
      <c r="B1014" s="186" t="s">
        <v>3622</v>
      </c>
      <c r="C1014" s="179" t="s">
        <v>3806</v>
      </c>
      <c r="D1014" s="179" t="s">
        <v>3624</v>
      </c>
      <c r="E1014" s="186" t="s">
        <v>3769</v>
      </c>
      <c r="F1014" s="179" t="s">
        <v>3807</v>
      </c>
      <c r="G1014" s="60">
        <v>1550228</v>
      </c>
      <c r="H1014" s="61">
        <v>4000</v>
      </c>
    </row>
    <row r="1015" spans="1:8">
      <c r="A1015" s="178" t="s">
        <v>3808</v>
      </c>
      <c r="B1015" s="186" t="s">
        <v>3684</v>
      </c>
      <c r="C1015" s="187" t="s">
        <v>3809</v>
      </c>
      <c r="D1015" s="179" t="s">
        <v>3785</v>
      </c>
      <c r="E1015" s="186" t="s">
        <v>3792</v>
      </c>
      <c r="F1015" s="179" t="s">
        <v>3807</v>
      </c>
      <c r="G1015" s="60">
        <v>1550579</v>
      </c>
      <c r="H1015" s="61">
        <v>3600</v>
      </c>
    </row>
    <row r="1016" spans="1:8">
      <c r="A1016" s="178" t="s">
        <v>3810</v>
      </c>
      <c r="B1016" s="186" t="s">
        <v>3811</v>
      </c>
      <c r="C1016" s="179" t="s">
        <v>3812</v>
      </c>
      <c r="D1016" s="187" t="s">
        <v>3813</v>
      </c>
      <c r="E1016" s="186" t="s">
        <v>3792</v>
      </c>
      <c r="F1016" s="179" t="s">
        <v>3807</v>
      </c>
      <c r="G1016" s="60">
        <v>1551128</v>
      </c>
      <c r="H1016" s="61">
        <v>3600</v>
      </c>
    </row>
    <row r="1017" spans="1:8">
      <c r="A1017" s="178" t="s">
        <v>3814</v>
      </c>
      <c r="B1017" s="186" t="s">
        <v>3815</v>
      </c>
      <c r="C1017" s="179" t="s">
        <v>3816</v>
      </c>
      <c r="D1017" s="187" t="s">
        <v>3637</v>
      </c>
      <c r="E1017" s="186" t="s">
        <v>3792</v>
      </c>
      <c r="F1017" s="179" t="s">
        <v>3817</v>
      </c>
      <c r="G1017" s="60">
        <v>1550890</v>
      </c>
      <c r="H1017" s="61">
        <v>4000</v>
      </c>
    </row>
    <row r="1018" spans="1:8">
      <c r="A1018" s="178" t="s">
        <v>3818</v>
      </c>
      <c r="B1018" s="186" t="s">
        <v>3684</v>
      </c>
      <c r="C1018" s="187" t="s">
        <v>3819</v>
      </c>
      <c r="D1018" s="179" t="s">
        <v>3785</v>
      </c>
      <c r="E1018" s="186" t="s">
        <v>3807</v>
      </c>
      <c r="F1018" s="179" t="s">
        <v>3817</v>
      </c>
      <c r="G1018" s="60">
        <v>1551732</v>
      </c>
      <c r="H1018" s="61">
        <v>3600</v>
      </c>
    </row>
    <row r="1019" spans="1:8">
      <c r="A1019" s="178" t="s">
        <v>3820</v>
      </c>
      <c r="B1019" s="186" t="s">
        <v>3821</v>
      </c>
      <c r="C1019" s="187" t="s">
        <v>3822</v>
      </c>
      <c r="D1019" s="187" t="s">
        <v>3823</v>
      </c>
      <c r="E1019" s="186" t="s">
        <v>3792</v>
      </c>
      <c r="F1019" s="179" t="s">
        <v>3824</v>
      </c>
      <c r="G1019" s="60">
        <v>1545544</v>
      </c>
      <c r="H1019" s="61">
        <v>6000</v>
      </c>
    </row>
    <row r="1020" spans="1:8">
      <c r="A1020" s="178" t="s">
        <v>3825</v>
      </c>
      <c r="B1020" s="186" t="s">
        <v>3826</v>
      </c>
      <c r="C1020" s="179" t="s">
        <v>3827</v>
      </c>
      <c r="D1020" s="187" t="s">
        <v>3828</v>
      </c>
      <c r="E1020" s="186" t="s">
        <v>3807</v>
      </c>
      <c r="F1020" s="179" t="s">
        <v>3824</v>
      </c>
      <c r="G1020" s="60">
        <v>1553271</v>
      </c>
      <c r="H1020" s="61">
        <v>4000</v>
      </c>
    </row>
    <row r="1021" spans="1:8">
      <c r="A1021" s="178" t="s">
        <v>3829</v>
      </c>
      <c r="B1021" s="186" t="s">
        <v>3830</v>
      </c>
      <c r="C1021" s="179" t="s">
        <v>3831</v>
      </c>
      <c r="D1021" s="187" t="s">
        <v>3527</v>
      </c>
      <c r="E1021" s="186" t="s">
        <v>3817</v>
      </c>
      <c r="F1021" s="179" t="s">
        <v>3824</v>
      </c>
      <c r="G1021" s="60">
        <v>1554032</v>
      </c>
      <c r="H1021" s="61">
        <v>2100</v>
      </c>
    </row>
    <row r="1022" spans="1:8">
      <c r="A1022" s="178" t="s">
        <v>3832</v>
      </c>
      <c r="B1022" s="186" t="s">
        <v>3833</v>
      </c>
      <c r="C1022" s="187" t="s">
        <v>3834</v>
      </c>
      <c r="D1022" s="179" t="s">
        <v>3670</v>
      </c>
      <c r="E1022" s="186" t="s">
        <v>3817</v>
      </c>
      <c r="F1022" s="179" t="s">
        <v>3824</v>
      </c>
      <c r="G1022" s="60">
        <v>1554032</v>
      </c>
      <c r="H1022" s="61">
        <v>2100</v>
      </c>
    </row>
    <row r="1023" spans="1:8">
      <c r="A1023" s="178" t="s">
        <v>3835</v>
      </c>
      <c r="B1023" s="186" t="s">
        <v>3836</v>
      </c>
      <c r="C1023" s="179" t="s">
        <v>3837</v>
      </c>
      <c r="D1023" s="187" t="s">
        <v>3549</v>
      </c>
      <c r="E1023" s="186" t="s">
        <v>3817</v>
      </c>
      <c r="F1023" s="179" t="s">
        <v>3838</v>
      </c>
      <c r="G1023" s="60">
        <v>1538420</v>
      </c>
      <c r="H1023" s="61">
        <v>4000</v>
      </c>
    </row>
    <row r="1024" spans="1:8">
      <c r="A1024" s="178" t="s">
        <v>3839</v>
      </c>
      <c r="B1024" s="186" t="s">
        <v>3840</v>
      </c>
      <c r="C1024" s="187" t="s">
        <v>3841</v>
      </c>
      <c r="D1024" s="187" t="s">
        <v>3650</v>
      </c>
      <c r="E1024" s="186" t="s">
        <v>3824</v>
      </c>
      <c r="F1024" s="179" t="s">
        <v>3838</v>
      </c>
      <c r="G1024" s="60">
        <v>1535665</v>
      </c>
      <c r="H1024" s="61">
        <v>2100</v>
      </c>
    </row>
    <row r="1025" spans="1:8">
      <c r="A1025" s="178" t="s">
        <v>3842</v>
      </c>
      <c r="B1025" s="186" t="s">
        <v>3843</v>
      </c>
      <c r="C1025" s="179" t="s">
        <v>3844</v>
      </c>
      <c r="D1025" s="187" t="s">
        <v>3585</v>
      </c>
      <c r="E1025" s="186" t="s">
        <v>3824</v>
      </c>
      <c r="F1025" s="179" t="s">
        <v>3838</v>
      </c>
      <c r="G1025" s="60">
        <v>1535665</v>
      </c>
      <c r="H1025" s="61">
        <v>2100</v>
      </c>
    </row>
    <row r="1026" spans="1:8">
      <c r="A1026" s="178" t="s">
        <v>3845</v>
      </c>
      <c r="B1026" s="186" t="s">
        <v>3846</v>
      </c>
      <c r="C1026" s="179" t="s">
        <v>3847</v>
      </c>
      <c r="D1026" s="187" t="s">
        <v>3655</v>
      </c>
      <c r="E1026" s="186" t="s">
        <v>3824</v>
      </c>
      <c r="F1026" s="179" t="s">
        <v>3838</v>
      </c>
      <c r="G1026" s="60">
        <v>1535665</v>
      </c>
      <c r="H1026" s="61">
        <v>2100</v>
      </c>
    </row>
    <row r="1027" spans="1:8">
      <c r="A1027" s="178" t="s">
        <v>3848</v>
      </c>
      <c r="B1027" s="186" t="s">
        <v>3849</v>
      </c>
      <c r="C1027" s="187" t="s">
        <v>3850</v>
      </c>
      <c r="D1027" s="187" t="s">
        <v>3697</v>
      </c>
      <c r="E1027" s="186" t="s">
        <v>3824</v>
      </c>
      <c r="F1027" s="179" t="s">
        <v>3838</v>
      </c>
      <c r="G1027" s="60">
        <v>1535665</v>
      </c>
      <c r="H1027" s="61">
        <v>2100</v>
      </c>
    </row>
    <row r="1028" spans="1:8">
      <c r="A1028" s="178" t="s">
        <v>3851</v>
      </c>
      <c r="B1028" s="186" t="s">
        <v>3852</v>
      </c>
      <c r="C1028" s="187" t="s">
        <v>3853</v>
      </c>
      <c r="D1028" s="187" t="s">
        <v>3854</v>
      </c>
      <c r="E1028" s="186" t="s">
        <v>3807</v>
      </c>
      <c r="F1028" s="179" t="s">
        <v>3838</v>
      </c>
      <c r="G1028" s="60">
        <v>1549502</v>
      </c>
      <c r="H1028" s="61">
        <v>6000</v>
      </c>
    </row>
    <row r="1029" spans="1:8">
      <c r="A1029" s="178" t="s">
        <v>3855</v>
      </c>
      <c r="B1029" s="186" t="s">
        <v>3856</v>
      </c>
      <c r="C1029" s="179" t="s">
        <v>3857</v>
      </c>
      <c r="D1029" s="187" t="s">
        <v>3509</v>
      </c>
      <c r="E1029" s="186" t="s">
        <v>3817</v>
      </c>
      <c r="F1029" s="179" t="s">
        <v>3838</v>
      </c>
      <c r="G1029" s="60">
        <v>1553533</v>
      </c>
      <c r="H1029" s="61">
        <v>4200</v>
      </c>
    </row>
    <row r="1030" spans="1:8">
      <c r="A1030" s="178" t="s">
        <v>3858</v>
      </c>
      <c r="B1030" s="186" t="s">
        <v>3859</v>
      </c>
      <c r="C1030" s="187" t="s">
        <v>3860</v>
      </c>
      <c r="D1030" s="179" t="s">
        <v>3861</v>
      </c>
      <c r="E1030" s="186" t="s">
        <v>3514</v>
      </c>
      <c r="F1030" s="179" t="s">
        <v>3838</v>
      </c>
      <c r="G1030" s="60">
        <v>1525864</v>
      </c>
      <c r="H1030" s="61">
        <v>50400</v>
      </c>
    </row>
    <row r="1031" spans="1:8">
      <c r="A1031" s="178" t="s">
        <v>3862</v>
      </c>
      <c r="B1031" s="186" t="s">
        <v>3740</v>
      </c>
      <c r="C1031" s="179" t="s">
        <v>3863</v>
      </c>
      <c r="D1031" s="179" t="s">
        <v>3633</v>
      </c>
      <c r="E1031" s="186" t="s">
        <v>3718</v>
      </c>
      <c r="F1031" s="179" t="s">
        <v>3838</v>
      </c>
      <c r="G1031" s="60">
        <v>1546102</v>
      </c>
      <c r="H1031" s="61">
        <v>18900</v>
      </c>
    </row>
    <row r="1032" spans="1:8">
      <c r="A1032" s="178" t="s">
        <v>3864</v>
      </c>
      <c r="B1032" s="186" t="s">
        <v>3865</v>
      </c>
      <c r="C1032" s="187" t="s">
        <v>3866</v>
      </c>
      <c r="D1032" s="187" t="s">
        <v>3867</v>
      </c>
      <c r="E1032" s="186" t="s">
        <v>3838</v>
      </c>
      <c r="F1032" s="179" t="s">
        <v>3868</v>
      </c>
      <c r="G1032" s="60">
        <v>1546641</v>
      </c>
      <c r="H1032" s="61">
        <v>7200</v>
      </c>
    </row>
    <row r="1033" spans="1:8">
      <c r="A1033" s="178" t="s">
        <v>3869</v>
      </c>
      <c r="B1033" s="186" t="s">
        <v>3870</v>
      </c>
      <c r="C1033" s="179" t="s">
        <v>3871</v>
      </c>
      <c r="D1033" s="179" t="s">
        <v>3624</v>
      </c>
      <c r="E1033" s="186" t="s">
        <v>3824</v>
      </c>
      <c r="F1033" s="179" t="s">
        <v>3872</v>
      </c>
      <c r="G1033" s="60">
        <v>1554773</v>
      </c>
      <c r="H1033" s="61">
        <v>6000</v>
      </c>
    </row>
    <row r="1034" spans="1:8">
      <c r="A1034" s="178" t="s">
        <v>3873</v>
      </c>
      <c r="B1034" s="186" t="s">
        <v>3870</v>
      </c>
      <c r="C1034" s="187" t="s">
        <v>3874</v>
      </c>
      <c r="D1034" s="179" t="s">
        <v>3624</v>
      </c>
      <c r="E1034" s="186" t="s">
        <v>3872</v>
      </c>
      <c r="F1034" s="179" t="s">
        <v>3875</v>
      </c>
      <c r="G1034" s="60">
        <v>1556881</v>
      </c>
      <c r="H1034" s="61">
        <v>2000</v>
      </c>
    </row>
    <row r="1035" spans="1:8">
      <c r="A1035" s="178" t="s">
        <v>3876</v>
      </c>
      <c r="B1035" s="186" t="s">
        <v>3856</v>
      </c>
      <c r="C1035" s="179" t="s">
        <v>3877</v>
      </c>
      <c r="D1035" s="187" t="s">
        <v>3509</v>
      </c>
      <c r="E1035" s="186" t="s">
        <v>3838</v>
      </c>
      <c r="F1035" s="179" t="s">
        <v>3875</v>
      </c>
      <c r="G1035" s="60">
        <v>1554408</v>
      </c>
      <c r="H1035" s="61">
        <v>6300</v>
      </c>
    </row>
    <row r="1036" spans="1:8">
      <c r="A1036" s="178" t="s">
        <v>3878</v>
      </c>
      <c r="B1036" s="186" t="s">
        <v>3879</v>
      </c>
      <c r="C1036" s="179" t="s">
        <v>3880</v>
      </c>
      <c r="D1036" s="179" t="s">
        <v>3861</v>
      </c>
      <c r="E1036" s="186" t="s">
        <v>3872</v>
      </c>
      <c r="F1036" s="179" t="s">
        <v>3875</v>
      </c>
      <c r="G1036" s="60">
        <v>1558034</v>
      </c>
      <c r="H1036" s="61">
        <v>2000</v>
      </c>
    </row>
    <row r="1037" spans="1:8">
      <c r="A1037" s="178" t="s">
        <v>3881</v>
      </c>
      <c r="B1037" s="186" t="s">
        <v>3882</v>
      </c>
      <c r="C1037" s="179" t="s">
        <v>3883</v>
      </c>
      <c r="D1037" s="187" t="s">
        <v>3884</v>
      </c>
      <c r="E1037" s="186" t="s">
        <v>3838</v>
      </c>
      <c r="F1037" s="179" t="s">
        <v>3875</v>
      </c>
      <c r="G1037" s="60">
        <v>1555080</v>
      </c>
      <c r="H1037" s="61">
        <v>6300</v>
      </c>
    </row>
    <row r="1038" spans="1:8">
      <c r="A1038" s="178" t="s">
        <v>3885</v>
      </c>
      <c r="B1038" s="186" t="s">
        <v>3886</v>
      </c>
      <c r="C1038" s="179" t="s">
        <v>3887</v>
      </c>
      <c r="D1038" s="187" t="s">
        <v>3888</v>
      </c>
      <c r="E1038" s="186" t="s">
        <v>3749</v>
      </c>
      <c r="F1038" s="179" t="s">
        <v>3875</v>
      </c>
      <c r="G1038" s="60">
        <v>1548594</v>
      </c>
      <c r="H1038" s="61">
        <v>20000</v>
      </c>
    </row>
    <row r="1039" spans="1:8">
      <c r="A1039" s="178" t="s">
        <v>3889</v>
      </c>
      <c r="B1039" s="186" t="s">
        <v>3890</v>
      </c>
      <c r="C1039" s="179" t="s">
        <v>3891</v>
      </c>
      <c r="D1039" s="187" t="s">
        <v>3892</v>
      </c>
      <c r="E1039" s="186" t="s">
        <v>3872</v>
      </c>
      <c r="F1039" s="179" t="s">
        <v>3893</v>
      </c>
      <c r="G1039" s="60">
        <v>1553352</v>
      </c>
      <c r="H1039" s="61">
        <v>4000</v>
      </c>
    </row>
    <row r="1040" spans="1:8">
      <c r="A1040" s="178" t="s">
        <v>3894</v>
      </c>
      <c r="B1040" s="186" t="s">
        <v>3622</v>
      </c>
      <c r="C1040" s="179" t="s">
        <v>3895</v>
      </c>
      <c r="D1040" s="179" t="s">
        <v>3679</v>
      </c>
      <c r="E1040" s="186" t="s">
        <v>3872</v>
      </c>
      <c r="F1040" s="179" t="s">
        <v>3893</v>
      </c>
      <c r="G1040" s="60">
        <v>1556257</v>
      </c>
      <c r="H1040" s="61">
        <v>4000</v>
      </c>
    </row>
    <row r="1041" spans="1:8">
      <c r="A1041" s="178" t="s">
        <v>3896</v>
      </c>
      <c r="B1041" s="186" t="s">
        <v>3564</v>
      </c>
      <c r="C1041" s="179" t="s">
        <v>3897</v>
      </c>
      <c r="D1041" s="187" t="s">
        <v>3566</v>
      </c>
      <c r="E1041" s="186" t="s">
        <v>3693</v>
      </c>
      <c r="F1041" s="179" t="s">
        <v>3893</v>
      </c>
      <c r="G1041" s="60">
        <v>1545444</v>
      </c>
      <c r="H1041" s="61">
        <v>12000</v>
      </c>
    </row>
    <row r="1042" spans="1:8">
      <c r="A1042" s="178" t="s">
        <v>3898</v>
      </c>
      <c r="B1042" s="186" t="s">
        <v>3856</v>
      </c>
      <c r="C1042" s="179" t="s">
        <v>3899</v>
      </c>
      <c r="D1042" s="187" t="s">
        <v>3900</v>
      </c>
      <c r="E1042" s="186" t="s">
        <v>3875</v>
      </c>
      <c r="F1042" s="179" t="s">
        <v>3893</v>
      </c>
      <c r="G1042" s="60">
        <v>1557876</v>
      </c>
      <c r="H1042" s="61">
        <v>3600</v>
      </c>
    </row>
    <row r="1043" spans="1:8">
      <c r="A1043" s="178" t="s">
        <v>3901</v>
      </c>
      <c r="B1043" s="186" t="s">
        <v>3902</v>
      </c>
      <c r="C1043" s="179" t="s">
        <v>3903</v>
      </c>
      <c r="D1043" s="179" t="s">
        <v>3904</v>
      </c>
      <c r="E1043" s="186" t="s">
        <v>3875</v>
      </c>
      <c r="F1043" s="179" t="s">
        <v>3893</v>
      </c>
      <c r="G1043" s="60">
        <v>1558807</v>
      </c>
      <c r="H1043" s="61">
        <v>2000</v>
      </c>
    </row>
    <row r="1044" spans="1:8">
      <c r="A1044" s="178" t="s">
        <v>3905</v>
      </c>
      <c r="B1044" s="186" t="s">
        <v>3906</v>
      </c>
      <c r="C1044" s="179" t="s">
        <v>3907</v>
      </c>
      <c r="D1044" s="187" t="s">
        <v>3908</v>
      </c>
      <c r="E1044" s="186" t="s">
        <v>3875</v>
      </c>
      <c r="F1044" s="179" t="s">
        <v>3909</v>
      </c>
      <c r="G1044" s="60">
        <v>1535665</v>
      </c>
      <c r="H1044" s="61">
        <v>4200</v>
      </c>
    </row>
    <row r="1045" spans="1:8">
      <c r="A1045" s="178" t="s">
        <v>3910</v>
      </c>
      <c r="B1045" s="186" t="s">
        <v>3840</v>
      </c>
      <c r="C1045" s="179" t="s">
        <v>3911</v>
      </c>
      <c r="D1045" s="179" t="s">
        <v>3912</v>
      </c>
      <c r="E1045" s="186" t="s">
        <v>3875</v>
      </c>
      <c r="F1045" s="179" t="s">
        <v>3909</v>
      </c>
      <c r="G1045" s="60">
        <v>1535665</v>
      </c>
      <c r="H1045" s="61">
        <v>4200</v>
      </c>
    </row>
    <row r="1046" spans="1:8">
      <c r="A1046" s="178" t="s">
        <v>3913</v>
      </c>
      <c r="B1046" s="186" t="s">
        <v>3843</v>
      </c>
      <c r="C1046" s="179" t="s">
        <v>3914</v>
      </c>
      <c r="D1046" s="187" t="s">
        <v>3915</v>
      </c>
      <c r="E1046" s="186" t="s">
        <v>3875</v>
      </c>
      <c r="F1046" s="179" t="s">
        <v>3909</v>
      </c>
      <c r="G1046" s="60">
        <v>1535665</v>
      </c>
      <c r="H1046" s="61">
        <v>4200</v>
      </c>
    </row>
    <row r="1047" spans="1:8">
      <c r="A1047" s="178" t="s">
        <v>3916</v>
      </c>
      <c r="B1047" s="186" t="s">
        <v>3846</v>
      </c>
      <c r="C1047" s="179" t="s">
        <v>3917</v>
      </c>
      <c r="D1047" s="187" t="s">
        <v>3918</v>
      </c>
      <c r="E1047" s="186" t="s">
        <v>3875</v>
      </c>
      <c r="F1047" s="179" t="s">
        <v>3909</v>
      </c>
      <c r="G1047" s="60">
        <v>1535665</v>
      </c>
      <c r="H1047" s="61">
        <v>4200</v>
      </c>
    </row>
    <row r="1048" spans="1:8">
      <c r="A1048" s="178" t="s">
        <v>3919</v>
      </c>
      <c r="B1048" s="186" t="s">
        <v>3920</v>
      </c>
      <c r="C1048" s="179" t="s">
        <v>3921</v>
      </c>
      <c r="D1048" s="187" t="s">
        <v>3478</v>
      </c>
      <c r="E1048" s="186" t="s">
        <v>3875</v>
      </c>
      <c r="F1048" s="179" t="s">
        <v>3909</v>
      </c>
      <c r="G1048" s="60">
        <v>1558888</v>
      </c>
      <c r="H1048" s="61">
        <v>4200</v>
      </c>
    </row>
    <row r="1049" spans="1:8">
      <c r="A1049" s="178" t="s">
        <v>3922</v>
      </c>
      <c r="B1049" s="186" t="s">
        <v>3923</v>
      </c>
      <c r="C1049" s="187" t="s">
        <v>3924</v>
      </c>
      <c r="D1049" s="187" t="s">
        <v>3925</v>
      </c>
      <c r="E1049" s="186" t="s">
        <v>3872</v>
      </c>
      <c r="F1049" s="179" t="s">
        <v>3909</v>
      </c>
      <c r="G1049" s="60">
        <v>1543647</v>
      </c>
      <c r="H1049" s="61">
        <v>10800</v>
      </c>
    </row>
    <row r="1050" spans="1:8">
      <c r="A1050" s="178" t="s">
        <v>3926</v>
      </c>
      <c r="B1050" s="186" t="s">
        <v>3927</v>
      </c>
      <c r="C1050" s="187" t="s">
        <v>3928</v>
      </c>
      <c r="D1050" s="187" t="s">
        <v>3802</v>
      </c>
      <c r="E1050" s="186" t="s">
        <v>3893</v>
      </c>
      <c r="F1050" s="179" t="s">
        <v>3909</v>
      </c>
      <c r="G1050" s="60">
        <v>1559257</v>
      </c>
      <c r="H1050" s="61">
        <v>2100</v>
      </c>
    </row>
    <row r="1051" spans="1:8">
      <c r="A1051" s="178" t="s">
        <v>3929</v>
      </c>
      <c r="B1051" s="186" t="s">
        <v>3930</v>
      </c>
      <c r="C1051" s="187" t="s">
        <v>3931</v>
      </c>
      <c r="D1051" s="187" t="s">
        <v>3646</v>
      </c>
      <c r="E1051" s="186" t="s">
        <v>3875</v>
      </c>
      <c r="F1051" s="179" t="s">
        <v>3909</v>
      </c>
      <c r="G1051" s="60">
        <v>1559391</v>
      </c>
      <c r="H1051" s="61">
        <v>4200</v>
      </c>
    </row>
    <row r="1052" spans="1:8">
      <c r="A1052" s="178" t="s">
        <v>3932</v>
      </c>
      <c r="B1052" s="186" t="s">
        <v>3933</v>
      </c>
      <c r="C1052" s="179" t="s">
        <v>3934</v>
      </c>
      <c r="D1052" s="187" t="s">
        <v>3768</v>
      </c>
      <c r="E1052" s="186" t="s">
        <v>3792</v>
      </c>
      <c r="F1052" s="179" t="s">
        <v>3935</v>
      </c>
      <c r="G1052" s="60">
        <v>1550928</v>
      </c>
      <c r="H1052" s="61">
        <v>20000</v>
      </c>
    </row>
    <row r="1053" spans="1:8">
      <c r="A1053" s="178" t="s">
        <v>3936</v>
      </c>
      <c r="B1053" s="186" t="s">
        <v>3622</v>
      </c>
      <c r="C1053" s="179" t="s">
        <v>3937</v>
      </c>
      <c r="D1053" s="187" t="s">
        <v>3679</v>
      </c>
      <c r="E1053" s="186" t="s">
        <v>3893</v>
      </c>
      <c r="F1053" s="179" t="s">
        <v>3935</v>
      </c>
      <c r="G1053" s="60">
        <v>1556281</v>
      </c>
      <c r="H1053" s="61">
        <v>4000</v>
      </c>
    </row>
    <row r="1054" spans="1:8">
      <c r="A1054" s="178" t="s">
        <v>3938</v>
      </c>
      <c r="B1054" s="186" t="s">
        <v>3886</v>
      </c>
      <c r="C1054" s="179" t="s">
        <v>3939</v>
      </c>
      <c r="D1054" s="187" t="s">
        <v>3888</v>
      </c>
      <c r="E1054" s="186" t="s">
        <v>3909</v>
      </c>
      <c r="F1054" s="179" t="s">
        <v>3935</v>
      </c>
      <c r="G1054" s="60">
        <v>1559626</v>
      </c>
      <c r="H1054" s="61">
        <v>2000</v>
      </c>
    </row>
    <row r="1055" spans="1:8">
      <c r="A1055" s="178" t="s">
        <v>3940</v>
      </c>
      <c r="B1055" s="186" t="s">
        <v>3941</v>
      </c>
      <c r="C1055" s="179" t="s">
        <v>3942</v>
      </c>
      <c r="D1055" s="187" t="s">
        <v>3670</v>
      </c>
      <c r="E1055" s="186" t="s">
        <v>3909</v>
      </c>
      <c r="F1055" s="179" t="s">
        <v>3935</v>
      </c>
      <c r="G1055" s="60">
        <v>1561447</v>
      </c>
      <c r="H1055" s="61">
        <v>2000</v>
      </c>
    </row>
    <row r="1056" spans="1:8">
      <c r="A1056" s="178" t="s">
        <v>3943</v>
      </c>
      <c r="B1056" s="186" t="s">
        <v>3944</v>
      </c>
      <c r="C1056" s="187" t="s">
        <v>3945</v>
      </c>
      <c r="D1056" s="187" t="s">
        <v>3509</v>
      </c>
      <c r="E1056" s="186" t="s">
        <v>3909</v>
      </c>
      <c r="F1056" s="179" t="s">
        <v>3935</v>
      </c>
      <c r="G1056" s="60">
        <v>1561294</v>
      </c>
      <c r="H1056" s="61">
        <v>2000</v>
      </c>
    </row>
    <row r="1057" spans="1:8">
      <c r="A1057" s="178" t="s">
        <v>3946</v>
      </c>
      <c r="B1057" s="186" t="s">
        <v>3947</v>
      </c>
      <c r="C1057" s="179" t="s">
        <v>3948</v>
      </c>
      <c r="D1057" s="187" t="s">
        <v>3604</v>
      </c>
      <c r="E1057" s="186" t="s">
        <v>3909</v>
      </c>
      <c r="F1057" s="179" t="s">
        <v>3935</v>
      </c>
      <c r="G1057" s="60">
        <v>1561294</v>
      </c>
      <c r="H1057" s="61">
        <v>2000</v>
      </c>
    </row>
    <row r="1058" spans="1:8">
      <c r="A1058" s="178" t="s">
        <v>3949</v>
      </c>
      <c r="B1058" s="186" t="s">
        <v>3950</v>
      </c>
      <c r="C1058" s="187" t="s">
        <v>3951</v>
      </c>
      <c r="D1058" s="187" t="s">
        <v>3705</v>
      </c>
      <c r="E1058" s="186" t="s">
        <v>3909</v>
      </c>
      <c r="F1058" s="179" t="s">
        <v>3935</v>
      </c>
      <c r="G1058" s="60">
        <v>1561294</v>
      </c>
      <c r="H1058" s="61">
        <v>2000</v>
      </c>
    </row>
    <row r="1059" spans="1:8">
      <c r="A1059" s="178" t="s">
        <v>3952</v>
      </c>
      <c r="B1059" s="186" t="s">
        <v>3886</v>
      </c>
      <c r="C1059" s="179" t="s">
        <v>3953</v>
      </c>
      <c r="D1059" s="187" t="s">
        <v>3888</v>
      </c>
      <c r="E1059" s="186" t="s">
        <v>3935</v>
      </c>
      <c r="F1059" s="179" t="s">
        <v>3954</v>
      </c>
      <c r="G1059" s="60">
        <v>1561506</v>
      </c>
      <c r="H1059" s="61">
        <v>2000</v>
      </c>
    </row>
    <row r="1060" spans="1:8">
      <c r="A1060" s="178" t="s">
        <v>3955</v>
      </c>
      <c r="B1060" s="186" t="s">
        <v>3870</v>
      </c>
      <c r="C1060" s="179" t="s">
        <v>3956</v>
      </c>
      <c r="D1060" s="187" t="s">
        <v>3624</v>
      </c>
      <c r="E1060" s="186" t="s">
        <v>3875</v>
      </c>
      <c r="F1060" s="179" t="s">
        <v>3935</v>
      </c>
      <c r="G1060" s="60">
        <v>1556885</v>
      </c>
      <c r="H1060" s="61">
        <v>6000</v>
      </c>
    </row>
    <row r="1061" spans="1:8">
      <c r="A1061" s="178" t="s">
        <v>3957</v>
      </c>
      <c r="B1061" s="186" t="s">
        <v>3958</v>
      </c>
      <c r="C1061" s="179" t="s">
        <v>3959</v>
      </c>
      <c r="D1061" s="187" t="s">
        <v>3960</v>
      </c>
      <c r="E1061" s="186" t="s">
        <v>3893</v>
      </c>
      <c r="F1061" s="179" t="s">
        <v>3954</v>
      </c>
      <c r="G1061" s="60">
        <v>1550683</v>
      </c>
      <c r="H1061" s="61">
        <v>6300</v>
      </c>
    </row>
    <row r="1062" spans="1:8">
      <c r="A1062" s="178" t="s">
        <v>3961</v>
      </c>
      <c r="B1062" s="186" t="s">
        <v>3962</v>
      </c>
      <c r="C1062" s="187" t="s">
        <v>3963</v>
      </c>
      <c r="D1062" s="187" t="s">
        <v>3964</v>
      </c>
      <c r="E1062" s="186" t="s">
        <v>3909</v>
      </c>
      <c r="F1062" s="179" t="s">
        <v>3954</v>
      </c>
      <c r="G1062" s="60">
        <v>1559040</v>
      </c>
      <c r="H1062" s="61">
        <v>4000</v>
      </c>
    </row>
    <row r="1063" spans="1:8">
      <c r="A1063" s="178" t="s">
        <v>3965</v>
      </c>
      <c r="B1063" s="186" t="s">
        <v>3920</v>
      </c>
      <c r="C1063" s="179" t="s">
        <v>3966</v>
      </c>
      <c r="D1063" s="187" t="s">
        <v>3513</v>
      </c>
      <c r="E1063" s="186" t="s">
        <v>3935</v>
      </c>
      <c r="F1063" s="179" t="s">
        <v>3954</v>
      </c>
      <c r="G1063" s="60">
        <v>1562548</v>
      </c>
      <c r="H1063" s="61">
        <v>2000</v>
      </c>
    </row>
    <row r="1064" spans="1:8">
      <c r="A1064" s="178" t="s">
        <v>3967</v>
      </c>
      <c r="B1064" s="186" t="s">
        <v>3968</v>
      </c>
      <c r="C1064" s="179" t="s">
        <v>3969</v>
      </c>
      <c r="D1064" s="187" t="s">
        <v>3861</v>
      </c>
      <c r="E1064" s="186" t="s">
        <v>3909</v>
      </c>
      <c r="F1064" s="179" t="s">
        <v>3954</v>
      </c>
      <c r="G1064" s="60">
        <v>1558615</v>
      </c>
      <c r="H1064" s="61">
        <v>6000</v>
      </c>
    </row>
    <row r="1065" spans="1:8">
      <c r="A1065" s="178" t="s">
        <v>3970</v>
      </c>
      <c r="B1065" s="186" t="s">
        <v>3971</v>
      </c>
      <c r="C1065" s="179" t="s">
        <v>3972</v>
      </c>
      <c r="D1065" s="187" t="s">
        <v>3558</v>
      </c>
      <c r="E1065" s="186" t="s">
        <v>3935</v>
      </c>
      <c r="F1065" s="179" t="s">
        <v>3954</v>
      </c>
      <c r="G1065" s="60">
        <v>1562570</v>
      </c>
      <c r="H1065" s="61">
        <v>2000</v>
      </c>
    </row>
    <row r="1066" spans="1:8">
      <c r="A1066" s="178" t="s">
        <v>3973</v>
      </c>
      <c r="B1066" s="186" t="s">
        <v>3974</v>
      </c>
      <c r="C1066" s="179" t="s">
        <v>3975</v>
      </c>
      <c r="D1066" s="187" t="s">
        <v>3670</v>
      </c>
      <c r="E1066" s="186" t="s">
        <v>3935</v>
      </c>
      <c r="F1066" s="179" t="s">
        <v>3954</v>
      </c>
      <c r="G1066" s="60">
        <v>1544909</v>
      </c>
      <c r="H1066" s="61">
        <v>2100</v>
      </c>
    </row>
    <row r="1067" spans="1:8">
      <c r="A1067" s="178" t="s">
        <v>3976</v>
      </c>
      <c r="B1067" s="186" t="s">
        <v>3941</v>
      </c>
      <c r="C1067" s="179" t="s">
        <v>3977</v>
      </c>
      <c r="D1067" s="187" t="s">
        <v>3978</v>
      </c>
      <c r="E1067" s="186" t="s">
        <v>3935</v>
      </c>
      <c r="F1067" s="179" t="s">
        <v>3954</v>
      </c>
      <c r="G1067" s="60">
        <v>1562340</v>
      </c>
      <c r="H1067" s="61">
        <v>2000</v>
      </c>
    </row>
    <row r="1068" spans="1:8">
      <c r="A1068" s="178" t="s">
        <v>3979</v>
      </c>
      <c r="B1068" s="186" t="s">
        <v>3980</v>
      </c>
      <c r="C1068" s="187" t="s">
        <v>3981</v>
      </c>
      <c r="D1068" s="187" t="s">
        <v>3982</v>
      </c>
      <c r="E1068" s="186" t="s">
        <v>3909</v>
      </c>
      <c r="F1068" s="179" t="s">
        <v>3954</v>
      </c>
      <c r="G1068" s="60">
        <v>1560062</v>
      </c>
      <c r="H1068" s="61">
        <v>4200</v>
      </c>
    </row>
    <row r="1069" spans="1:8">
      <c r="A1069" s="178" t="s">
        <v>3983</v>
      </c>
      <c r="B1069" s="186" t="s">
        <v>3933</v>
      </c>
      <c r="C1069" s="179" t="s">
        <v>3984</v>
      </c>
      <c r="D1069" s="187" t="s">
        <v>3768</v>
      </c>
      <c r="E1069" s="186" t="s">
        <v>3935</v>
      </c>
      <c r="F1069" s="179" t="s">
        <v>3985</v>
      </c>
      <c r="G1069" s="60">
        <v>1559883</v>
      </c>
      <c r="H1069" s="61">
        <v>4000</v>
      </c>
    </row>
    <row r="1070" spans="1:8">
      <c r="A1070" s="178" t="s">
        <v>3986</v>
      </c>
      <c r="B1070" s="186" t="s">
        <v>3987</v>
      </c>
      <c r="C1070" s="187" t="s">
        <v>3988</v>
      </c>
      <c r="D1070" s="187" t="s">
        <v>3655</v>
      </c>
      <c r="E1070" s="186" t="s">
        <v>3935</v>
      </c>
      <c r="F1070" s="179" t="s">
        <v>3985</v>
      </c>
      <c r="G1070" s="60">
        <v>1562067</v>
      </c>
      <c r="H1070" s="61">
        <v>4200</v>
      </c>
    </row>
    <row r="1071" spans="1:8">
      <c r="A1071" s="189"/>
      <c r="B1071" s="190"/>
      <c r="C1071" s="189"/>
      <c r="D1071" s="189"/>
      <c r="E1071" s="190"/>
      <c r="F1071" s="189"/>
      <c r="G1071" s="189"/>
      <c r="H1071" s="189"/>
    </row>
    <row r="1072" spans="1:8">
      <c r="A1072" s="191" t="s">
        <v>3989</v>
      </c>
      <c r="B1072" s="192"/>
      <c r="C1072" s="192"/>
      <c r="D1072" s="192"/>
      <c r="E1072" s="192"/>
      <c r="F1072" s="193"/>
      <c r="G1072" s="189"/>
      <c r="H1072" s="61">
        <f>SUM(H917:H1071)</f>
        <v>996000</v>
      </c>
    </row>
    <row r="1073" spans="5:8">
      <c r="E1073" s="12" t="s">
        <v>3460</v>
      </c>
      <c r="F1073" s="12"/>
      <c r="G1073" s="12"/>
      <c r="H1073" s="13">
        <v>-1000000</v>
      </c>
    </row>
    <row r="1074" spans="5:8">
      <c r="E1074" s="12" t="s">
        <v>3461</v>
      </c>
      <c r="F1074" s="12"/>
      <c r="G1074" s="12"/>
      <c r="H1074" s="15">
        <f>H913</f>
        <v>-8458</v>
      </c>
    </row>
    <row r="1075" spans="5:8">
      <c r="E1075" s="16"/>
      <c r="F1075" s="12" t="s">
        <v>2846</v>
      </c>
      <c r="G1075" s="12"/>
      <c r="H1075" s="13">
        <f>H1072+H1073+H1074</f>
        <v>-12458</v>
      </c>
    </row>
    <row r="1077" spans="1:12">
      <c r="A1077" s="194" t="s">
        <v>0</v>
      </c>
      <c r="B1077" s="195" t="s">
        <v>1</v>
      </c>
      <c r="C1077" s="196" t="s">
        <v>2</v>
      </c>
      <c r="D1077" s="197" t="s">
        <v>2752</v>
      </c>
      <c r="E1077" s="196" t="s">
        <v>1433</v>
      </c>
      <c r="F1077" s="196" t="s">
        <v>6</v>
      </c>
      <c r="G1077" s="196" t="s">
        <v>4</v>
      </c>
      <c r="H1077" s="195" t="s">
        <v>7</v>
      </c>
      <c r="L1077" s="39"/>
    </row>
    <row r="1078" spans="1:8">
      <c r="A1078" s="198">
        <v>1</v>
      </c>
      <c r="B1078" s="199" t="s">
        <v>2500</v>
      </c>
      <c r="C1078" s="200">
        <v>138630</v>
      </c>
      <c r="D1078" s="201">
        <v>1408</v>
      </c>
      <c r="E1078" s="200" t="s">
        <v>3990</v>
      </c>
      <c r="F1078" s="200" t="s">
        <v>3991</v>
      </c>
      <c r="G1078" s="200">
        <v>1532926</v>
      </c>
      <c r="H1078" s="202">
        <v>6300</v>
      </c>
    </row>
    <row r="1079" spans="1:8">
      <c r="A1079" s="198">
        <v>2</v>
      </c>
      <c r="B1079" s="199" t="s">
        <v>3992</v>
      </c>
      <c r="C1079" s="200">
        <v>140265</v>
      </c>
      <c r="D1079" s="201">
        <v>2801</v>
      </c>
      <c r="E1079" s="200" t="s">
        <v>3993</v>
      </c>
      <c r="F1079" s="200" t="s">
        <v>3994</v>
      </c>
      <c r="G1079" s="200">
        <v>1502194</v>
      </c>
      <c r="H1079" s="202">
        <v>16500</v>
      </c>
    </row>
    <row r="1080" spans="1:8">
      <c r="A1080" s="198">
        <v>3</v>
      </c>
      <c r="B1080" s="199" t="s">
        <v>3995</v>
      </c>
      <c r="C1080" s="200">
        <v>140322</v>
      </c>
      <c r="D1080" s="201">
        <v>1011</v>
      </c>
      <c r="E1080" s="200" t="s">
        <v>3996</v>
      </c>
      <c r="F1080" s="200" t="s">
        <v>3997</v>
      </c>
      <c r="G1080" s="200">
        <v>1553601</v>
      </c>
      <c r="H1080" s="202">
        <v>6300</v>
      </c>
    </row>
    <row r="1081" spans="1:8">
      <c r="A1081" s="198">
        <v>4</v>
      </c>
      <c r="B1081" s="199" t="s">
        <v>3998</v>
      </c>
      <c r="C1081" s="200">
        <v>140323</v>
      </c>
      <c r="D1081" s="201">
        <v>1012</v>
      </c>
      <c r="E1081" s="200" t="s">
        <v>3996</v>
      </c>
      <c r="F1081" s="200" t="s">
        <v>3997</v>
      </c>
      <c r="G1081" s="200">
        <v>1553601</v>
      </c>
      <c r="H1081" s="202">
        <v>6300</v>
      </c>
    </row>
    <row r="1082" spans="1:8">
      <c r="A1082" s="198">
        <v>5</v>
      </c>
      <c r="B1082" s="199" t="s">
        <v>3389</v>
      </c>
      <c r="C1082" s="200">
        <v>140329</v>
      </c>
      <c r="D1082" s="201">
        <v>1403</v>
      </c>
      <c r="E1082" s="200" t="s">
        <v>3999</v>
      </c>
      <c r="F1082" s="200" t="s">
        <v>3997</v>
      </c>
      <c r="G1082" s="200">
        <v>1561632</v>
      </c>
      <c r="H1082" s="202">
        <v>4000</v>
      </c>
    </row>
    <row r="1083" spans="1:8">
      <c r="A1083" s="198">
        <v>6</v>
      </c>
      <c r="B1083" s="199" t="s">
        <v>4000</v>
      </c>
      <c r="C1083" s="200">
        <v>140331</v>
      </c>
      <c r="D1083" s="201">
        <v>1607</v>
      </c>
      <c r="E1083" s="200" t="s">
        <v>3996</v>
      </c>
      <c r="F1083" s="200" t="s">
        <v>3997</v>
      </c>
      <c r="G1083" s="200">
        <v>1527550</v>
      </c>
      <c r="H1083" s="202">
        <v>10800</v>
      </c>
    </row>
    <row r="1084" spans="1:8">
      <c r="A1084" s="198">
        <v>7</v>
      </c>
      <c r="B1084" s="199" t="s">
        <v>4001</v>
      </c>
      <c r="C1084" s="200">
        <v>140373</v>
      </c>
      <c r="D1084" s="201">
        <v>607</v>
      </c>
      <c r="E1084" s="200" t="s">
        <v>3994</v>
      </c>
      <c r="F1084" s="200" t="s">
        <v>4002</v>
      </c>
      <c r="G1084" s="200">
        <v>1563136</v>
      </c>
      <c r="H1084" s="202">
        <v>4000</v>
      </c>
    </row>
    <row r="1085" spans="1:8">
      <c r="A1085" s="198">
        <v>8</v>
      </c>
      <c r="B1085" s="199" t="s">
        <v>4003</v>
      </c>
      <c r="C1085" s="200">
        <v>140374</v>
      </c>
      <c r="D1085" s="201">
        <v>703</v>
      </c>
      <c r="E1085" s="200" t="s">
        <v>3993</v>
      </c>
      <c r="F1085" s="200" t="s">
        <v>4002</v>
      </c>
      <c r="G1085" s="200">
        <v>1559812</v>
      </c>
      <c r="H1085" s="202">
        <v>10500</v>
      </c>
    </row>
    <row r="1086" spans="1:8">
      <c r="A1086" s="198">
        <v>9</v>
      </c>
      <c r="B1086" s="199" t="s">
        <v>4004</v>
      </c>
      <c r="C1086" s="200">
        <v>140378</v>
      </c>
      <c r="D1086" s="201">
        <v>1004</v>
      </c>
      <c r="E1086" s="200" t="s">
        <v>4005</v>
      </c>
      <c r="F1086" s="200" t="s">
        <v>4002</v>
      </c>
      <c r="G1086" s="200">
        <v>1553376</v>
      </c>
      <c r="H1086" s="202">
        <v>20000</v>
      </c>
    </row>
    <row r="1087" spans="1:8">
      <c r="A1087" s="198">
        <v>10</v>
      </c>
      <c r="B1087" s="199" t="s">
        <v>4006</v>
      </c>
      <c r="C1087" s="200">
        <v>140379</v>
      </c>
      <c r="D1087" s="201">
        <v>1101</v>
      </c>
      <c r="E1087" s="200" t="s">
        <v>3996</v>
      </c>
      <c r="F1087" s="200" t="s">
        <v>4002</v>
      </c>
      <c r="G1087" s="200">
        <v>1552697</v>
      </c>
      <c r="H1087" s="202">
        <v>8000</v>
      </c>
    </row>
    <row r="1088" spans="1:8">
      <c r="A1088" s="198">
        <v>11</v>
      </c>
      <c r="B1088" s="199" t="s">
        <v>4007</v>
      </c>
      <c r="C1088" s="200">
        <v>140386</v>
      </c>
      <c r="D1088" s="201">
        <v>1409</v>
      </c>
      <c r="E1088" s="200" t="s">
        <v>3994</v>
      </c>
      <c r="F1088" s="200" t="s">
        <v>4002</v>
      </c>
      <c r="G1088" s="200">
        <v>1562383</v>
      </c>
      <c r="H1088" s="202">
        <v>4000</v>
      </c>
    </row>
    <row r="1089" spans="1:8">
      <c r="A1089" s="198">
        <v>12</v>
      </c>
      <c r="B1089" s="199" t="s">
        <v>4008</v>
      </c>
      <c r="C1089" s="200">
        <v>140387</v>
      </c>
      <c r="D1089" s="201">
        <v>1410</v>
      </c>
      <c r="E1089" s="200" t="s">
        <v>3994</v>
      </c>
      <c r="F1089" s="200" t="s">
        <v>4002</v>
      </c>
      <c r="G1089" s="200">
        <v>1562383</v>
      </c>
      <c r="H1089" s="202">
        <v>4000</v>
      </c>
    </row>
    <row r="1090" spans="1:8">
      <c r="A1090" s="198">
        <v>13</v>
      </c>
      <c r="B1090" s="199" t="s">
        <v>4009</v>
      </c>
      <c r="C1090" s="200">
        <v>140389</v>
      </c>
      <c r="D1090" s="201">
        <v>1512</v>
      </c>
      <c r="E1090" s="200" t="s">
        <v>3993</v>
      </c>
      <c r="F1090" s="200" t="s">
        <v>4002</v>
      </c>
      <c r="G1090" s="200">
        <v>1555186</v>
      </c>
      <c r="H1090" s="202">
        <v>10500</v>
      </c>
    </row>
    <row r="1091" spans="1:8">
      <c r="A1091" s="198">
        <v>14</v>
      </c>
      <c r="B1091" s="199" t="s">
        <v>4010</v>
      </c>
      <c r="C1091" s="200">
        <v>140391</v>
      </c>
      <c r="D1091" s="201">
        <v>1605</v>
      </c>
      <c r="E1091" s="200" t="s">
        <v>3994</v>
      </c>
      <c r="F1091" s="200" t="s">
        <v>4002</v>
      </c>
      <c r="G1091" s="200">
        <v>1562589</v>
      </c>
      <c r="H1091" s="202">
        <v>4000</v>
      </c>
    </row>
    <row r="1092" spans="1:8">
      <c r="A1092" s="198">
        <v>15</v>
      </c>
      <c r="B1092" s="199" t="s">
        <v>4011</v>
      </c>
      <c r="C1092" s="200">
        <v>140392</v>
      </c>
      <c r="D1092" s="201">
        <v>1803</v>
      </c>
      <c r="E1092" s="200" t="s">
        <v>3997</v>
      </c>
      <c r="F1092" s="200" t="s">
        <v>4002</v>
      </c>
      <c r="G1092" s="200">
        <v>1563251</v>
      </c>
      <c r="H1092" s="202">
        <v>3600</v>
      </c>
    </row>
    <row r="1093" spans="1:8">
      <c r="A1093" s="198">
        <v>16</v>
      </c>
      <c r="B1093" s="199" t="s">
        <v>4012</v>
      </c>
      <c r="C1093" s="200">
        <v>140393</v>
      </c>
      <c r="D1093" s="201">
        <v>1805</v>
      </c>
      <c r="E1093" s="200" t="s">
        <v>3994</v>
      </c>
      <c r="F1093" s="200" t="s">
        <v>4002</v>
      </c>
      <c r="G1093" s="200">
        <v>1563247</v>
      </c>
      <c r="H1093" s="202">
        <v>4000</v>
      </c>
    </row>
    <row r="1094" spans="1:8">
      <c r="A1094" s="198">
        <v>17</v>
      </c>
      <c r="B1094" s="199" t="s">
        <v>4004</v>
      </c>
      <c r="C1094" s="200">
        <v>140453</v>
      </c>
      <c r="D1094" s="201">
        <v>1004</v>
      </c>
      <c r="E1094" s="200" t="s">
        <v>4002</v>
      </c>
      <c r="F1094" s="200" t="s">
        <v>4013</v>
      </c>
      <c r="G1094" s="200">
        <v>1564240</v>
      </c>
      <c r="H1094" s="202">
        <v>2000</v>
      </c>
    </row>
    <row r="1095" spans="1:8">
      <c r="A1095" s="198">
        <v>18</v>
      </c>
      <c r="B1095" s="199" t="s">
        <v>2822</v>
      </c>
      <c r="C1095" s="200">
        <v>140455</v>
      </c>
      <c r="D1095" s="201">
        <v>1010</v>
      </c>
      <c r="E1095" s="200" t="s">
        <v>3999</v>
      </c>
      <c r="F1095" s="200" t="s">
        <v>4013</v>
      </c>
      <c r="G1095" s="200">
        <v>1556287</v>
      </c>
      <c r="H1095" s="202">
        <v>8000</v>
      </c>
    </row>
    <row r="1096" spans="1:8">
      <c r="A1096" s="198">
        <v>19</v>
      </c>
      <c r="B1096" s="199" t="s">
        <v>4014</v>
      </c>
      <c r="C1096" s="200">
        <v>140456</v>
      </c>
      <c r="D1096" s="201">
        <v>1011</v>
      </c>
      <c r="E1096" s="200" t="s">
        <v>3997</v>
      </c>
      <c r="F1096" s="200" t="s">
        <v>4013</v>
      </c>
      <c r="G1096" s="200">
        <v>1564247</v>
      </c>
      <c r="H1096" s="202">
        <v>4200</v>
      </c>
    </row>
    <row r="1097" spans="1:8">
      <c r="A1097" s="198">
        <v>20</v>
      </c>
      <c r="B1097" s="199" t="s">
        <v>4015</v>
      </c>
      <c r="C1097" s="200">
        <v>140458</v>
      </c>
      <c r="D1097" s="201">
        <v>1406</v>
      </c>
      <c r="E1097" s="200" t="s">
        <v>4002</v>
      </c>
      <c r="F1097" s="200" t="s">
        <v>4013</v>
      </c>
      <c r="G1097" s="200">
        <v>1565123</v>
      </c>
      <c r="H1097" s="202">
        <v>2000</v>
      </c>
    </row>
    <row r="1098" spans="1:8">
      <c r="A1098" s="198">
        <v>21</v>
      </c>
      <c r="B1098" s="199" t="s">
        <v>4016</v>
      </c>
      <c r="C1098" s="200">
        <v>140462</v>
      </c>
      <c r="D1098" s="201">
        <v>2404</v>
      </c>
      <c r="E1098" s="200" t="s">
        <v>4002</v>
      </c>
      <c r="F1098" s="200" t="s">
        <v>4013</v>
      </c>
      <c r="G1098" s="200">
        <v>1555434</v>
      </c>
      <c r="H1098" s="202">
        <v>4000</v>
      </c>
    </row>
    <row r="1099" spans="1:8">
      <c r="A1099" s="198">
        <v>22</v>
      </c>
      <c r="B1099" s="199" t="s">
        <v>211</v>
      </c>
      <c r="C1099" s="200">
        <v>140504</v>
      </c>
      <c r="D1099" s="201">
        <v>1510</v>
      </c>
      <c r="E1099" s="200" t="s">
        <v>3994</v>
      </c>
      <c r="F1099" s="200" t="s">
        <v>4017</v>
      </c>
      <c r="G1099" s="200">
        <v>1561577</v>
      </c>
      <c r="H1099" s="202">
        <v>8000</v>
      </c>
    </row>
    <row r="1100" spans="1:8">
      <c r="A1100" s="198">
        <v>23</v>
      </c>
      <c r="B1100" s="199" t="s">
        <v>4018</v>
      </c>
      <c r="C1100" s="200">
        <v>140508</v>
      </c>
      <c r="D1100" s="201">
        <v>2504</v>
      </c>
      <c r="E1100" s="200" t="s">
        <v>3997</v>
      </c>
      <c r="F1100" s="200" t="s">
        <v>4017</v>
      </c>
      <c r="G1100" s="200">
        <v>1519259</v>
      </c>
      <c r="H1100" s="202">
        <v>16500</v>
      </c>
    </row>
    <row r="1101" spans="1:8">
      <c r="A1101" s="198">
        <v>24</v>
      </c>
      <c r="B1101" s="199" t="s">
        <v>4011</v>
      </c>
      <c r="C1101" s="200">
        <v>140550</v>
      </c>
      <c r="D1101" s="201">
        <v>1705</v>
      </c>
      <c r="E1101" s="200" t="s">
        <v>4017</v>
      </c>
      <c r="F1101" s="200" t="s">
        <v>4019</v>
      </c>
      <c r="G1101" s="200">
        <v>1566738</v>
      </c>
      <c r="H1101" s="202">
        <v>2000</v>
      </c>
    </row>
    <row r="1102" spans="1:8">
      <c r="A1102" s="198">
        <v>25</v>
      </c>
      <c r="B1102" s="199" t="s">
        <v>4020</v>
      </c>
      <c r="C1102" s="200">
        <v>140594</v>
      </c>
      <c r="D1102" s="201">
        <v>1109</v>
      </c>
      <c r="E1102" s="200" t="s">
        <v>4002</v>
      </c>
      <c r="F1102" s="200" t="s">
        <v>4021</v>
      </c>
      <c r="G1102" s="200">
        <v>1531858</v>
      </c>
      <c r="H1102" s="202">
        <v>14400</v>
      </c>
    </row>
    <row r="1103" spans="1:8">
      <c r="A1103" s="198">
        <v>26</v>
      </c>
      <c r="B1103" s="199" t="s">
        <v>4022</v>
      </c>
      <c r="C1103" s="200">
        <v>140601</v>
      </c>
      <c r="D1103" s="201">
        <v>1309</v>
      </c>
      <c r="E1103" s="200" t="s">
        <v>4017</v>
      </c>
      <c r="F1103" s="200" t="s">
        <v>4021</v>
      </c>
      <c r="G1103" s="200">
        <v>1567325</v>
      </c>
      <c r="H1103" s="202">
        <v>4200</v>
      </c>
    </row>
    <row r="1104" spans="1:8">
      <c r="A1104" s="198">
        <v>27</v>
      </c>
      <c r="B1104" s="199" t="s">
        <v>478</v>
      </c>
      <c r="C1104" s="200">
        <v>140609</v>
      </c>
      <c r="D1104" s="201">
        <v>1910</v>
      </c>
      <c r="E1104" s="200" t="s">
        <v>4019</v>
      </c>
      <c r="F1104" s="200" t="s">
        <v>4021</v>
      </c>
      <c r="G1104" s="200">
        <v>1568459</v>
      </c>
      <c r="H1104" s="202">
        <v>2100</v>
      </c>
    </row>
    <row r="1105" spans="1:8">
      <c r="A1105" s="198">
        <v>28</v>
      </c>
      <c r="B1105" s="199" t="s">
        <v>4016</v>
      </c>
      <c r="C1105" s="200">
        <v>140612</v>
      </c>
      <c r="D1105" s="201">
        <v>2404</v>
      </c>
      <c r="E1105" s="200" t="s">
        <v>4013</v>
      </c>
      <c r="F1105" s="200" t="s">
        <v>4021</v>
      </c>
      <c r="G1105" s="200">
        <v>1565917</v>
      </c>
      <c r="H1105" s="202">
        <v>6000</v>
      </c>
    </row>
    <row r="1106" spans="1:8">
      <c r="A1106" s="198">
        <v>29</v>
      </c>
      <c r="B1106" s="199" t="s">
        <v>4003</v>
      </c>
      <c r="C1106" s="200">
        <v>140614</v>
      </c>
      <c r="D1106" s="201">
        <v>703</v>
      </c>
      <c r="E1106" s="200" t="s">
        <v>4002</v>
      </c>
      <c r="F1106" s="200" t="s">
        <v>4021</v>
      </c>
      <c r="G1106" s="200">
        <v>1564367</v>
      </c>
      <c r="H1106" s="202">
        <v>8400</v>
      </c>
    </row>
    <row r="1107" spans="1:8">
      <c r="A1107" s="198">
        <v>30</v>
      </c>
      <c r="B1107" s="199" t="s">
        <v>4023</v>
      </c>
      <c r="C1107" s="200">
        <v>140585</v>
      </c>
      <c r="D1107" s="201">
        <v>607</v>
      </c>
      <c r="E1107" s="200" t="s">
        <v>4021</v>
      </c>
      <c r="F1107" s="200" t="s">
        <v>4024</v>
      </c>
      <c r="G1107" s="200">
        <v>1568427</v>
      </c>
      <c r="H1107" s="202">
        <v>4200</v>
      </c>
    </row>
    <row r="1108" spans="1:8">
      <c r="A1108" s="198">
        <v>31</v>
      </c>
      <c r="B1108" s="203" t="s">
        <v>4025</v>
      </c>
      <c r="C1108" s="200">
        <v>140660</v>
      </c>
      <c r="D1108" s="201">
        <v>609</v>
      </c>
      <c r="E1108" s="200" t="s">
        <v>4017</v>
      </c>
      <c r="F1108" s="200" t="s">
        <v>4024</v>
      </c>
      <c r="G1108" s="200">
        <v>1566849</v>
      </c>
      <c r="H1108" s="202">
        <v>6000</v>
      </c>
    </row>
    <row r="1109" spans="1:8">
      <c r="A1109" s="198">
        <v>32</v>
      </c>
      <c r="B1109" s="199" t="s">
        <v>4026</v>
      </c>
      <c r="C1109" s="200">
        <v>140662</v>
      </c>
      <c r="D1109" s="201">
        <v>709</v>
      </c>
      <c r="E1109" s="200" t="s">
        <v>3996</v>
      </c>
      <c r="F1109" s="200" t="s">
        <v>4024</v>
      </c>
      <c r="G1109" s="200">
        <v>1545177</v>
      </c>
      <c r="H1109" s="202">
        <v>18000</v>
      </c>
    </row>
    <row r="1110" spans="1:8">
      <c r="A1110" s="198">
        <v>33</v>
      </c>
      <c r="B1110" s="199" t="s">
        <v>4027</v>
      </c>
      <c r="C1110" s="200">
        <v>140663</v>
      </c>
      <c r="D1110" s="201">
        <v>710</v>
      </c>
      <c r="E1110" s="200" t="s">
        <v>3996</v>
      </c>
      <c r="F1110" s="200" t="s">
        <v>4024</v>
      </c>
      <c r="G1110" s="200">
        <v>1545177</v>
      </c>
      <c r="H1110" s="202">
        <v>18000</v>
      </c>
    </row>
    <row r="1111" spans="1:8">
      <c r="A1111" s="198">
        <v>34</v>
      </c>
      <c r="B1111" s="203" t="s">
        <v>4028</v>
      </c>
      <c r="C1111" s="200">
        <v>140664</v>
      </c>
      <c r="D1111" s="201">
        <v>1004</v>
      </c>
      <c r="E1111" s="200" t="s">
        <v>4017</v>
      </c>
      <c r="F1111" s="200" t="s">
        <v>4024</v>
      </c>
      <c r="G1111" s="200">
        <v>1566849</v>
      </c>
      <c r="H1111" s="202">
        <v>6000</v>
      </c>
    </row>
    <row r="1112" spans="1:8">
      <c r="A1112" s="198">
        <v>35</v>
      </c>
      <c r="B1112" s="203" t="s">
        <v>4029</v>
      </c>
      <c r="C1112" s="200">
        <v>140665</v>
      </c>
      <c r="D1112" s="201">
        <v>1006</v>
      </c>
      <c r="E1112" s="200" t="s">
        <v>4017</v>
      </c>
      <c r="F1112" s="200" t="s">
        <v>4024</v>
      </c>
      <c r="G1112" s="200">
        <v>1566849</v>
      </c>
      <c r="H1112" s="202">
        <v>6000</v>
      </c>
    </row>
    <row r="1113" spans="1:8">
      <c r="A1113" s="198">
        <v>36</v>
      </c>
      <c r="B1113" s="203" t="s">
        <v>4030</v>
      </c>
      <c r="C1113" s="200">
        <v>140666</v>
      </c>
      <c r="D1113" s="201">
        <v>1008</v>
      </c>
      <c r="E1113" s="200" t="s">
        <v>4017</v>
      </c>
      <c r="F1113" s="200" t="s">
        <v>4024</v>
      </c>
      <c r="G1113" s="200">
        <v>1564325</v>
      </c>
      <c r="H1113" s="202">
        <v>6300</v>
      </c>
    </row>
    <row r="1114" spans="1:8">
      <c r="A1114" s="198">
        <v>37</v>
      </c>
      <c r="B1114" s="199" t="s">
        <v>4031</v>
      </c>
      <c r="C1114" s="200">
        <v>140667</v>
      </c>
      <c r="D1114" s="201">
        <v>1103</v>
      </c>
      <c r="E1114" s="200" t="s">
        <v>4013</v>
      </c>
      <c r="F1114" s="200" t="s">
        <v>4024</v>
      </c>
      <c r="G1114" s="200">
        <v>1537565</v>
      </c>
      <c r="H1114" s="202">
        <v>14400</v>
      </c>
    </row>
    <row r="1115" spans="1:8">
      <c r="A1115" s="198">
        <v>38</v>
      </c>
      <c r="B1115" s="199" t="s">
        <v>4032</v>
      </c>
      <c r="C1115" s="200">
        <v>140668</v>
      </c>
      <c r="D1115" s="201">
        <v>1201</v>
      </c>
      <c r="E1115" s="200" t="s">
        <v>4017</v>
      </c>
      <c r="F1115" s="200" t="s">
        <v>4024</v>
      </c>
      <c r="G1115" s="200">
        <v>1564646</v>
      </c>
      <c r="H1115" s="202">
        <v>6300</v>
      </c>
    </row>
    <row r="1116" spans="1:8">
      <c r="A1116" s="198">
        <v>39</v>
      </c>
      <c r="B1116" s="199" t="s">
        <v>4033</v>
      </c>
      <c r="C1116" s="200">
        <v>140669</v>
      </c>
      <c r="D1116" s="201">
        <v>1207</v>
      </c>
      <c r="E1116" s="200" t="s">
        <v>3994</v>
      </c>
      <c r="F1116" s="200" t="s">
        <v>4024</v>
      </c>
      <c r="G1116" s="200">
        <v>1561883</v>
      </c>
      <c r="H1116" s="202">
        <v>14700</v>
      </c>
    </row>
    <row r="1117" spans="1:8">
      <c r="A1117" s="198">
        <v>40</v>
      </c>
      <c r="B1117" s="199" t="s">
        <v>4034</v>
      </c>
      <c r="C1117" s="200">
        <v>140670</v>
      </c>
      <c r="D1117" s="201">
        <v>1404</v>
      </c>
      <c r="E1117" s="200" t="s">
        <v>4019</v>
      </c>
      <c r="F1117" s="200" t="s">
        <v>4024</v>
      </c>
      <c r="G1117" s="200">
        <v>1561423</v>
      </c>
      <c r="H1117" s="202">
        <v>4200</v>
      </c>
    </row>
    <row r="1118" spans="1:8">
      <c r="A1118" s="198">
        <v>41</v>
      </c>
      <c r="B1118" s="199" t="s">
        <v>4035</v>
      </c>
      <c r="C1118" s="200">
        <v>140671</v>
      </c>
      <c r="D1118" s="201">
        <v>1410</v>
      </c>
      <c r="E1118" s="200" t="s">
        <v>4019</v>
      </c>
      <c r="F1118" s="200" t="s">
        <v>4024</v>
      </c>
      <c r="G1118" s="200">
        <v>1558379</v>
      </c>
      <c r="H1118" s="202">
        <v>4200</v>
      </c>
    </row>
    <row r="1119" spans="1:8">
      <c r="A1119" s="198">
        <v>42</v>
      </c>
      <c r="B1119" s="199" t="s">
        <v>4036</v>
      </c>
      <c r="C1119" s="200">
        <v>140672</v>
      </c>
      <c r="D1119" s="201">
        <v>1503</v>
      </c>
      <c r="E1119" s="200" t="s">
        <v>4017</v>
      </c>
      <c r="F1119" s="200" t="s">
        <v>4024</v>
      </c>
      <c r="G1119" s="200">
        <v>1566815</v>
      </c>
      <c r="H1119" s="202">
        <v>6000</v>
      </c>
    </row>
    <row r="1120" spans="1:8">
      <c r="A1120" s="198">
        <v>43</v>
      </c>
      <c r="B1120" s="199" t="s">
        <v>4037</v>
      </c>
      <c r="C1120" s="200">
        <v>140674</v>
      </c>
      <c r="D1120" s="201">
        <v>1602</v>
      </c>
      <c r="E1120" s="200" t="s">
        <v>4017</v>
      </c>
      <c r="F1120" s="200" t="s">
        <v>4024</v>
      </c>
      <c r="G1120" s="200">
        <v>1546824</v>
      </c>
      <c r="H1120" s="202">
        <v>10800</v>
      </c>
    </row>
    <row r="1121" spans="1:8">
      <c r="A1121" s="198">
        <v>44</v>
      </c>
      <c r="B1121" s="199" t="s">
        <v>4038</v>
      </c>
      <c r="C1121" s="200">
        <v>140675</v>
      </c>
      <c r="D1121" s="201">
        <v>2105</v>
      </c>
      <c r="E1121" s="200" t="s">
        <v>3996</v>
      </c>
      <c r="F1121" s="200" t="s">
        <v>4024</v>
      </c>
      <c r="G1121" s="200">
        <v>1560541</v>
      </c>
      <c r="H1121" s="202">
        <v>18900</v>
      </c>
    </row>
    <row r="1122" spans="1:8">
      <c r="A1122" s="198">
        <v>45</v>
      </c>
      <c r="B1122" s="199" t="s">
        <v>4039</v>
      </c>
      <c r="C1122" s="200">
        <v>140719</v>
      </c>
      <c r="D1122" s="201">
        <v>1406</v>
      </c>
      <c r="E1122" s="200" t="s">
        <v>4013</v>
      </c>
      <c r="F1122" s="200" t="s">
        <v>4040</v>
      </c>
      <c r="G1122" s="200">
        <v>1565511</v>
      </c>
      <c r="H1122" s="202">
        <v>10000</v>
      </c>
    </row>
    <row r="1123" spans="1:8">
      <c r="A1123" s="198">
        <v>46</v>
      </c>
      <c r="B1123" s="199" t="s">
        <v>4041</v>
      </c>
      <c r="C1123" s="200">
        <v>140720</v>
      </c>
      <c r="D1123" s="201">
        <v>1705</v>
      </c>
      <c r="E1123" s="200" t="s">
        <v>4019</v>
      </c>
      <c r="F1123" s="200" t="s">
        <v>4040</v>
      </c>
      <c r="G1123" s="200">
        <v>1568391</v>
      </c>
      <c r="H1123" s="202">
        <v>6000</v>
      </c>
    </row>
    <row r="1124" spans="1:8">
      <c r="A1124" s="198">
        <v>47</v>
      </c>
      <c r="B1124" s="199" t="s">
        <v>4042</v>
      </c>
      <c r="C1124" s="200">
        <v>140748</v>
      </c>
      <c r="D1124" s="201" t="s">
        <v>108</v>
      </c>
      <c r="E1124" s="200" t="s">
        <v>4024</v>
      </c>
      <c r="F1124" s="200" t="s">
        <v>4040</v>
      </c>
      <c r="G1124" s="200">
        <v>1568419</v>
      </c>
      <c r="H1124" s="202">
        <v>2000</v>
      </c>
    </row>
    <row r="1125" spans="1:8">
      <c r="A1125" s="198">
        <v>48</v>
      </c>
      <c r="B1125" s="199" t="s">
        <v>4043</v>
      </c>
      <c r="C1125" s="200">
        <v>140772</v>
      </c>
      <c r="D1125" s="201">
        <v>604</v>
      </c>
      <c r="E1125" s="200" t="s">
        <v>4040</v>
      </c>
      <c r="F1125" s="200" t="s">
        <v>4044</v>
      </c>
      <c r="G1125" s="200">
        <v>1570907</v>
      </c>
      <c r="H1125" s="202">
        <v>2100</v>
      </c>
    </row>
    <row r="1126" spans="1:8">
      <c r="A1126" s="198">
        <v>49</v>
      </c>
      <c r="B1126" s="199" t="s">
        <v>2549</v>
      </c>
      <c r="C1126" s="200">
        <v>140774</v>
      </c>
      <c r="D1126" s="201">
        <v>1004</v>
      </c>
      <c r="E1126" s="200" t="s">
        <v>4024</v>
      </c>
      <c r="F1126" s="200" t="s">
        <v>4044</v>
      </c>
      <c r="G1126" s="200">
        <v>1569711</v>
      </c>
      <c r="H1126" s="202">
        <v>4200</v>
      </c>
    </row>
    <row r="1127" spans="1:8">
      <c r="A1127" s="198">
        <v>50</v>
      </c>
      <c r="B1127" s="199" t="s">
        <v>4045</v>
      </c>
      <c r="C1127" s="200">
        <v>140777</v>
      </c>
      <c r="D1127" s="201">
        <v>1202</v>
      </c>
      <c r="E1127" s="200" t="s">
        <v>4002</v>
      </c>
      <c r="F1127" s="200" t="s">
        <v>4044</v>
      </c>
      <c r="G1127" s="200">
        <v>1563110</v>
      </c>
      <c r="H1127" s="202">
        <v>14000</v>
      </c>
    </row>
    <row r="1128" spans="1:8">
      <c r="A1128" s="198">
        <v>51</v>
      </c>
      <c r="B1128" s="199" t="s">
        <v>4046</v>
      </c>
      <c r="C1128" s="200">
        <v>140782</v>
      </c>
      <c r="D1128" s="201">
        <v>1309</v>
      </c>
      <c r="E1128" s="200" t="s">
        <v>4021</v>
      </c>
      <c r="F1128" s="200" t="s">
        <v>4044</v>
      </c>
      <c r="G1128" s="200">
        <v>1555645</v>
      </c>
      <c r="H1128" s="202">
        <v>6000</v>
      </c>
    </row>
    <row r="1129" spans="1:8">
      <c r="A1129" s="198">
        <v>52</v>
      </c>
      <c r="B1129" s="199" t="s">
        <v>4047</v>
      </c>
      <c r="C1129" s="200">
        <v>140784</v>
      </c>
      <c r="D1129" s="201">
        <v>1402</v>
      </c>
      <c r="E1129" s="200" t="s">
        <v>3997</v>
      </c>
      <c r="F1129" s="200" t="s">
        <v>4044</v>
      </c>
      <c r="G1129" s="200">
        <v>1553508</v>
      </c>
      <c r="H1129" s="202">
        <v>16000</v>
      </c>
    </row>
    <row r="1130" spans="1:8">
      <c r="A1130" s="198">
        <v>53</v>
      </c>
      <c r="B1130" s="199" t="s">
        <v>4048</v>
      </c>
      <c r="C1130" s="200">
        <v>140785</v>
      </c>
      <c r="D1130" s="201">
        <v>1403</v>
      </c>
      <c r="E1130" s="200" t="s">
        <v>4019</v>
      </c>
      <c r="F1130" s="200" t="s">
        <v>4044</v>
      </c>
      <c r="G1130" s="200">
        <v>1567214</v>
      </c>
      <c r="H1130" s="202">
        <v>8400</v>
      </c>
    </row>
    <row r="1131" spans="1:8">
      <c r="A1131" s="198">
        <v>54</v>
      </c>
      <c r="B1131" s="199" t="s">
        <v>4038</v>
      </c>
      <c r="C1131" s="200">
        <v>140789</v>
      </c>
      <c r="D1131" s="201">
        <v>2105</v>
      </c>
      <c r="E1131" s="200" t="s">
        <v>4024</v>
      </c>
      <c r="F1131" s="200" t="s">
        <v>4044</v>
      </c>
      <c r="G1131" s="200">
        <v>1569341</v>
      </c>
      <c r="H1131" s="202">
        <v>4200</v>
      </c>
    </row>
    <row r="1132" spans="1:8">
      <c r="A1132" s="198">
        <v>55</v>
      </c>
      <c r="B1132" s="199" t="s">
        <v>4049</v>
      </c>
      <c r="C1132" s="200">
        <v>140822</v>
      </c>
      <c r="D1132" s="201" t="s">
        <v>108</v>
      </c>
      <c r="E1132" s="200" t="s">
        <v>4040</v>
      </c>
      <c r="F1132" s="200" t="s">
        <v>4044</v>
      </c>
      <c r="G1132" s="200">
        <v>1569657</v>
      </c>
      <c r="H1132" s="202">
        <v>2000</v>
      </c>
    </row>
    <row r="1133" spans="1:8">
      <c r="A1133" s="198">
        <v>56</v>
      </c>
      <c r="B1133" s="199" t="s">
        <v>4050</v>
      </c>
      <c r="C1133" s="200">
        <v>140836</v>
      </c>
      <c r="D1133" s="201">
        <v>1006</v>
      </c>
      <c r="E1133" s="200" t="s">
        <v>4024</v>
      </c>
      <c r="F1133" s="200" t="s">
        <v>4044</v>
      </c>
      <c r="G1133" s="200">
        <v>1569778</v>
      </c>
      <c r="H1133" s="202">
        <v>6300</v>
      </c>
    </row>
    <row r="1134" spans="1:8">
      <c r="A1134" s="198">
        <v>57</v>
      </c>
      <c r="B1134" s="199" t="s">
        <v>1649</v>
      </c>
      <c r="C1134" s="200">
        <v>140837</v>
      </c>
      <c r="D1134" s="201">
        <v>1011</v>
      </c>
      <c r="E1134" s="200" t="s">
        <v>4021</v>
      </c>
      <c r="F1134" s="200" t="s">
        <v>4051</v>
      </c>
      <c r="G1134" s="200">
        <v>1569087</v>
      </c>
      <c r="H1134" s="202">
        <v>8000</v>
      </c>
    </row>
    <row r="1135" spans="1:8">
      <c r="A1135" s="198">
        <v>58</v>
      </c>
      <c r="B1135" s="199" t="s">
        <v>4052</v>
      </c>
      <c r="C1135" s="200">
        <v>140839</v>
      </c>
      <c r="D1135" s="201">
        <v>1404</v>
      </c>
      <c r="E1135" s="200" t="s">
        <v>4024</v>
      </c>
      <c r="F1135" s="200" t="s">
        <v>4051</v>
      </c>
      <c r="G1135" s="200">
        <v>1569264</v>
      </c>
      <c r="H1135" s="202">
        <v>6300</v>
      </c>
    </row>
    <row r="1136" spans="1:8">
      <c r="A1136" s="198">
        <v>59</v>
      </c>
      <c r="B1136" s="199" t="s">
        <v>4039</v>
      </c>
      <c r="C1136" s="200">
        <v>140841</v>
      </c>
      <c r="D1136" s="201">
        <v>1406</v>
      </c>
      <c r="E1136" s="200" t="s">
        <v>4040</v>
      </c>
      <c r="F1136" s="200" t="s">
        <v>4051</v>
      </c>
      <c r="G1136" s="200">
        <v>1567417</v>
      </c>
      <c r="H1136" s="202">
        <v>4000</v>
      </c>
    </row>
    <row r="1137" spans="1:8">
      <c r="A1137" s="198">
        <v>60</v>
      </c>
      <c r="B1137" s="199" t="s">
        <v>1799</v>
      </c>
      <c r="C1137" s="200">
        <v>140843</v>
      </c>
      <c r="D1137" s="201">
        <v>1409</v>
      </c>
      <c r="E1137" s="200" t="s">
        <v>4021</v>
      </c>
      <c r="F1137" s="200" t="s">
        <v>4051</v>
      </c>
      <c r="G1137" s="200">
        <v>1569087</v>
      </c>
      <c r="H1137" s="202">
        <v>8000</v>
      </c>
    </row>
    <row r="1138" spans="1:8">
      <c r="A1138" s="198">
        <v>61</v>
      </c>
      <c r="B1138" s="199" t="s">
        <v>4053</v>
      </c>
      <c r="C1138" s="200">
        <v>140846</v>
      </c>
      <c r="D1138" s="201">
        <v>1608</v>
      </c>
      <c r="E1138" s="200" t="s">
        <v>4044</v>
      </c>
      <c r="F1138" s="200" t="s">
        <v>4051</v>
      </c>
      <c r="G1138" s="200">
        <v>1570508</v>
      </c>
      <c r="H1138" s="202">
        <v>3600</v>
      </c>
    </row>
    <row r="1139" spans="1:8">
      <c r="A1139" s="198">
        <v>62</v>
      </c>
      <c r="B1139" s="199" t="s">
        <v>4054</v>
      </c>
      <c r="C1139" s="200">
        <v>140848</v>
      </c>
      <c r="D1139" s="201">
        <v>1708</v>
      </c>
      <c r="E1139" s="200" t="s">
        <v>4024</v>
      </c>
      <c r="F1139" s="200" t="s">
        <v>4051</v>
      </c>
      <c r="G1139" s="200">
        <v>1556971</v>
      </c>
      <c r="H1139" s="202">
        <v>10800</v>
      </c>
    </row>
    <row r="1140" spans="1:8">
      <c r="A1140" s="198">
        <v>63</v>
      </c>
      <c r="B1140" s="199" t="s">
        <v>4016</v>
      </c>
      <c r="C1140" s="200">
        <v>140850</v>
      </c>
      <c r="D1140" s="201">
        <v>2404</v>
      </c>
      <c r="E1140" s="200" t="s">
        <v>4021</v>
      </c>
      <c r="F1140" s="200" t="s">
        <v>4051</v>
      </c>
      <c r="G1140" s="200">
        <v>1569374</v>
      </c>
      <c r="H1140" s="202">
        <v>8000</v>
      </c>
    </row>
    <row r="1141" spans="1:8">
      <c r="A1141" s="198">
        <v>64</v>
      </c>
      <c r="B1141" s="199" t="s">
        <v>4023</v>
      </c>
      <c r="C1141" s="200">
        <v>140944</v>
      </c>
      <c r="D1141" s="201">
        <v>607</v>
      </c>
      <c r="E1141" s="200" t="s">
        <v>4024</v>
      </c>
      <c r="F1141" s="200" t="s">
        <v>4055</v>
      </c>
      <c r="G1141" s="200">
        <v>1569799</v>
      </c>
      <c r="H1141" s="202">
        <v>8400</v>
      </c>
    </row>
    <row r="1142" spans="1:8">
      <c r="A1142" s="198">
        <v>65</v>
      </c>
      <c r="B1142" s="199" t="s">
        <v>4045</v>
      </c>
      <c r="C1142" s="200">
        <v>140946</v>
      </c>
      <c r="D1142" s="201">
        <v>1202</v>
      </c>
      <c r="E1142" s="200" t="s">
        <v>4044</v>
      </c>
      <c r="F1142" s="200" t="s">
        <v>4055</v>
      </c>
      <c r="G1142" s="200">
        <v>1569453</v>
      </c>
      <c r="H1142" s="202">
        <v>4000</v>
      </c>
    </row>
    <row r="1143" spans="1:8">
      <c r="A1143" s="198">
        <v>66</v>
      </c>
      <c r="B1143" s="199" t="s">
        <v>4056</v>
      </c>
      <c r="C1143" s="200">
        <v>140948</v>
      </c>
      <c r="D1143" s="201">
        <v>1403</v>
      </c>
      <c r="E1143" s="200" t="s">
        <v>4051</v>
      </c>
      <c r="F1143" s="200" t="s">
        <v>4055</v>
      </c>
      <c r="G1143" s="200">
        <v>1573503</v>
      </c>
      <c r="H1143" s="202">
        <v>2000</v>
      </c>
    </row>
    <row r="1144" spans="1:8">
      <c r="A1144" s="198">
        <v>67</v>
      </c>
      <c r="B1144" s="199" t="s">
        <v>4057</v>
      </c>
      <c r="C1144" s="200">
        <v>140949</v>
      </c>
      <c r="D1144" s="201">
        <v>1404</v>
      </c>
      <c r="E1144" s="200" t="s">
        <v>4051</v>
      </c>
      <c r="F1144" s="200" t="s">
        <v>4055</v>
      </c>
      <c r="G1144" s="200">
        <v>1573503</v>
      </c>
      <c r="H1144" s="202">
        <v>2000</v>
      </c>
    </row>
    <row r="1145" spans="1:8">
      <c r="A1145" s="198">
        <v>68</v>
      </c>
      <c r="B1145" s="199" t="s">
        <v>211</v>
      </c>
      <c r="C1145" s="200">
        <v>140950</v>
      </c>
      <c r="D1145" s="201">
        <v>1510</v>
      </c>
      <c r="E1145" s="200" t="s">
        <v>4017</v>
      </c>
      <c r="F1145" s="200" t="s">
        <v>4055</v>
      </c>
      <c r="G1145" s="200">
        <v>1566251</v>
      </c>
      <c r="H1145" s="202">
        <v>14000</v>
      </c>
    </row>
    <row r="1146" spans="1:8">
      <c r="A1146" s="198">
        <v>69</v>
      </c>
      <c r="B1146" s="199" t="s">
        <v>4011</v>
      </c>
      <c r="C1146" s="200">
        <v>140952</v>
      </c>
      <c r="D1146" s="201">
        <v>1608</v>
      </c>
      <c r="E1146" s="200" t="s">
        <v>4051</v>
      </c>
      <c r="F1146" s="200" t="s">
        <v>4055</v>
      </c>
      <c r="G1146" s="200">
        <v>1570510</v>
      </c>
      <c r="H1146" s="202">
        <v>3600</v>
      </c>
    </row>
    <row r="1147" spans="1:8">
      <c r="A1147" s="198">
        <v>70</v>
      </c>
      <c r="B1147" s="199" t="s">
        <v>4058</v>
      </c>
      <c r="C1147" s="200">
        <v>140953</v>
      </c>
      <c r="D1147" s="201">
        <v>1701</v>
      </c>
      <c r="E1147" s="200" t="s">
        <v>4051</v>
      </c>
      <c r="F1147" s="200" t="s">
        <v>4055</v>
      </c>
      <c r="G1147" s="200">
        <v>1572815</v>
      </c>
      <c r="H1147" s="202">
        <v>2100</v>
      </c>
    </row>
    <row r="1148" spans="1:8">
      <c r="A1148" s="198">
        <v>71</v>
      </c>
      <c r="B1148" s="199" t="s">
        <v>4003</v>
      </c>
      <c r="C1148" s="200">
        <v>141009</v>
      </c>
      <c r="D1148" s="201">
        <v>703</v>
      </c>
      <c r="E1148" s="200" t="s">
        <v>4051</v>
      </c>
      <c r="F1148" s="200" t="s">
        <v>4059</v>
      </c>
      <c r="G1148" s="200">
        <v>1573326</v>
      </c>
      <c r="H1148" s="202">
        <v>4200</v>
      </c>
    </row>
    <row r="1149" spans="1:8">
      <c r="A1149" s="198">
        <v>72</v>
      </c>
      <c r="B1149" s="199" t="s">
        <v>4045</v>
      </c>
      <c r="C1149" s="200">
        <v>141012</v>
      </c>
      <c r="D1149" s="201">
        <v>1202</v>
      </c>
      <c r="E1149" s="200" t="s">
        <v>4055</v>
      </c>
      <c r="F1149" s="200" t="s">
        <v>4059</v>
      </c>
      <c r="G1149" s="200">
        <v>1573242</v>
      </c>
      <c r="H1149" s="202">
        <v>2000</v>
      </c>
    </row>
    <row r="1150" spans="1:8">
      <c r="A1150" s="198">
        <v>73</v>
      </c>
      <c r="B1150" s="199" t="s">
        <v>4056</v>
      </c>
      <c r="C1150" s="200">
        <v>141016</v>
      </c>
      <c r="D1150" s="201">
        <v>1403</v>
      </c>
      <c r="E1150" s="200" t="s">
        <v>4055</v>
      </c>
      <c r="F1150" s="200" t="s">
        <v>4059</v>
      </c>
      <c r="G1150" s="200">
        <v>1573432</v>
      </c>
      <c r="H1150" s="202">
        <v>2000</v>
      </c>
    </row>
    <row r="1151" spans="1:8">
      <c r="A1151" s="198">
        <v>74</v>
      </c>
      <c r="B1151" s="199" t="s">
        <v>4057</v>
      </c>
      <c r="C1151" s="200">
        <v>141017</v>
      </c>
      <c r="D1151" s="201">
        <v>1404</v>
      </c>
      <c r="E1151" s="200" t="s">
        <v>4055</v>
      </c>
      <c r="F1151" s="200" t="s">
        <v>4059</v>
      </c>
      <c r="G1151" s="200">
        <v>1573432</v>
      </c>
      <c r="H1151" s="202">
        <v>2000</v>
      </c>
    </row>
    <row r="1152" spans="1:8">
      <c r="A1152" s="198">
        <v>75</v>
      </c>
      <c r="B1152" s="199" t="s">
        <v>4060</v>
      </c>
      <c r="C1152" s="200">
        <v>141019</v>
      </c>
      <c r="D1152" s="201">
        <v>1409</v>
      </c>
      <c r="E1152" s="200" t="s">
        <v>4055</v>
      </c>
      <c r="F1152" s="200" t="s">
        <v>4059</v>
      </c>
      <c r="G1152" s="200">
        <v>1574205</v>
      </c>
      <c r="H1152" s="202">
        <v>2000</v>
      </c>
    </row>
    <row r="1153" spans="1:8">
      <c r="A1153" s="198">
        <v>76</v>
      </c>
      <c r="B1153" s="199" t="s">
        <v>4061</v>
      </c>
      <c r="C1153" s="200">
        <v>141021</v>
      </c>
      <c r="D1153" s="201">
        <v>1503</v>
      </c>
      <c r="E1153" s="200" t="s">
        <v>4055</v>
      </c>
      <c r="F1153" s="200" t="s">
        <v>4059</v>
      </c>
      <c r="G1153" s="200">
        <v>1574205</v>
      </c>
      <c r="H1153" s="202">
        <v>2000</v>
      </c>
    </row>
    <row r="1154" spans="1:8">
      <c r="A1154" s="198">
        <v>77</v>
      </c>
      <c r="B1154" s="199" t="s">
        <v>211</v>
      </c>
      <c r="C1154" s="200">
        <v>141022</v>
      </c>
      <c r="D1154" s="201">
        <v>1510</v>
      </c>
      <c r="E1154" s="200" t="s">
        <v>4055</v>
      </c>
      <c r="F1154" s="200" t="s">
        <v>4059</v>
      </c>
      <c r="G1154" s="200">
        <v>1574282</v>
      </c>
      <c r="H1154" s="202">
        <v>2000</v>
      </c>
    </row>
    <row r="1155" spans="1:8">
      <c r="A1155" s="198">
        <v>78</v>
      </c>
      <c r="B1155" s="199" t="s">
        <v>4062</v>
      </c>
      <c r="C1155" s="200">
        <v>141075</v>
      </c>
      <c r="D1155" s="201">
        <v>1206</v>
      </c>
      <c r="E1155" s="200" t="s">
        <v>4044</v>
      </c>
      <c r="F1155" s="200" t="s">
        <v>4063</v>
      </c>
      <c r="G1155" s="200">
        <v>1569657</v>
      </c>
      <c r="H1155" s="202">
        <v>8000</v>
      </c>
    </row>
    <row r="1156" spans="1:8">
      <c r="A1156" s="198">
        <v>79</v>
      </c>
      <c r="B1156" s="199" t="s">
        <v>4064</v>
      </c>
      <c r="C1156" s="200">
        <v>141076</v>
      </c>
      <c r="D1156" s="201">
        <v>1408</v>
      </c>
      <c r="E1156" s="200" t="s">
        <v>4024</v>
      </c>
      <c r="F1156" s="200" t="s">
        <v>4063</v>
      </c>
      <c r="G1156" s="200">
        <v>1557104</v>
      </c>
      <c r="H1156" s="202">
        <v>12000</v>
      </c>
    </row>
    <row r="1157" spans="1:8">
      <c r="A1157" s="198">
        <v>80</v>
      </c>
      <c r="B1157" s="199" t="s">
        <v>4060</v>
      </c>
      <c r="C1157" s="200">
        <v>141077</v>
      </c>
      <c r="D1157" s="201">
        <v>1409</v>
      </c>
      <c r="E1157" s="200" t="s">
        <v>4059</v>
      </c>
      <c r="F1157" s="200" t="s">
        <v>4063</v>
      </c>
      <c r="G1157" s="200">
        <v>1575275</v>
      </c>
      <c r="H1157" s="202">
        <v>2000</v>
      </c>
    </row>
    <row r="1158" spans="1:8">
      <c r="A1158" s="198">
        <v>81</v>
      </c>
      <c r="B1158" s="199" t="s">
        <v>4065</v>
      </c>
      <c r="C1158" s="200">
        <v>141079</v>
      </c>
      <c r="D1158" s="201">
        <v>1412</v>
      </c>
      <c r="E1158" s="200" t="s">
        <v>4024</v>
      </c>
      <c r="F1158" s="200" t="s">
        <v>4063</v>
      </c>
      <c r="G1158" s="200">
        <v>1557102</v>
      </c>
      <c r="H1158" s="202">
        <v>12000</v>
      </c>
    </row>
    <row r="1159" spans="1:8">
      <c r="A1159" s="198">
        <v>82</v>
      </c>
      <c r="B1159" s="199" t="s">
        <v>4061</v>
      </c>
      <c r="C1159" s="200">
        <v>141081</v>
      </c>
      <c r="D1159" s="201">
        <v>1503</v>
      </c>
      <c r="E1159" s="200" t="s">
        <v>4059</v>
      </c>
      <c r="F1159" s="200" t="s">
        <v>4063</v>
      </c>
      <c r="G1159" s="200">
        <v>1575275</v>
      </c>
      <c r="H1159" s="202">
        <v>2000</v>
      </c>
    </row>
    <row r="1160" spans="1:8">
      <c r="A1160" s="198">
        <v>83</v>
      </c>
      <c r="B1160" s="199" t="s">
        <v>4066</v>
      </c>
      <c r="C1160" s="200">
        <v>141085</v>
      </c>
      <c r="D1160" s="201">
        <v>2404</v>
      </c>
      <c r="E1160" s="200" t="s">
        <v>4051</v>
      </c>
      <c r="F1160" s="200" t="s">
        <v>4063</v>
      </c>
      <c r="G1160" s="200">
        <v>1572099</v>
      </c>
      <c r="H1160" s="202">
        <v>6000</v>
      </c>
    </row>
    <row r="1161" spans="1:8">
      <c r="A1161" s="198">
        <v>84</v>
      </c>
      <c r="B1161" s="199" t="s">
        <v>4067</v>
      </c>
      <c r="C1161" s="200">
        <v>141137</v>
      </c>
      <c r="D1161" s="201">
        <v>609</v>
      </c>
      <c r="E1161" s="200" t="s">
        <v>4063</v>
      </c>
      <c r="F1161" s="200" t="s">
        <v>4068</v>
      </c>
      <c r="G1161" s="200">
        <v>1576530</v>
      </c>
      <c r="H1161" s="202">
        <v>2100</v>
      </c>
    </row>
    <row r="1162" spans="1:8">
      <c r="A1162" s="198">
        <v>85</v>
      </c>
      <c r="B1162" s="199" t="s">
        <v>4069</v>
      </c>
      <c r="C1162" s="200">
        <v>141138</v>
      </c>
      <c r="D1162" s="201">
        <v>1005</v>
      </c>
      <c r="E1162" s="200" t="s">
        <v>3996</v>
      </c>
      <c r="F1162" s="200" t="s">
        <v>4068</v>
      </c>
      <c r="G1162" s="200">
        <v>1557930</v>
      </c>
      <c r="H1162" s="202">
        <v>32000</v>
      </c>
    </row>
    <row r="1163" spans="1:8">
      <c r="A1163" s="198">
        <v>86</v>
      </c>
      <c r="B1163" s="199" t="s">
        <v>4070</v>
      </c>
      <c r="C1163" s="200">
        <v>141139</v>
      </c>
      <c r="D1163" s="201">
        <v>1905</v>
      </c>
      <c r="E1163" s="200" t="s">
        <v>4055</v>
      </c>
      <c r="F1163" s="200" t="s">
        <v>4068</v>
      </c>
      <c r="G1163" s="200">
        <v>1573494</v>
      </c>
      <c r="H1163" s="202">
        <v>6300</v>
      </c>
    </row>
    <row r="1164" spans="1:8">
      <c r="A1164" s="198">
        <v>87</v>
      </c>
      <c r="B1164" s="199" t="s">
        <v>4052</v>
      </c>
      <c r="C1164" s="200">
        <v>141140</v>
      </c>
      <c r="D1164" s="201">
        <v>1601</v>
      </c>
      <c r="E1164" s="200" t="s">
        <v>4059</v>
      </c>
      <c r="F1164" s="200" t="s">
        <v>4068</v>
      </c>
      <c r="G1164" s="200">
        <v>1572184</v>
      </c>
      <c r="H1164" s="202">
        <v>4200</v>
      </c>
    </row>
    <row r="1165" spans="1:8">
      <c r="A1165" s="198">
        <v>88</v>
      </c>
      <c r="B1165" s="199" t="s">
        <v>4071</v>
      </c>
      <c r="C1165" s="200">
        <v>141141</v>
      </c>
      <c r="D1165" s="201">
        <v>1710</v>
      </c>
      <c r="E1165" s="200" t="s">
        <v>4059</v>
      </c>
      <c r="F1165" s="200" t="s">
        <v>4068</v>
      </c>
      <c r="G1165" s="200">
        <v>1575830</v>
      </c>
      <c r="H1165" s="202">
        <v>4200</v>
      </c>
    </row>
    <row r="1166" spans="1:8">
      <c r="A1166" s="198">
        <v>89</v>
      </c>
      <c r="B1166" s="199" t="s">
        <v>4011</v>
      </c>
      <c r="C1166" s="200">
        <v>141142</v>
      </c>
      <c r="D1166" s="201">
        <v>1603</v>
      </c>
      <c r="E1166" s="200" t="s">
        <v>4063</v>
      </c>
      <c r="F1166" s="200" t="s">
        <v>4068</v>
      </c>
      <c r="G1166" s="200">
        <v>1572219</v>
      </c>
      <c r="H1166" s="202">
        <v>3600</v>
      </c>
    </row>
    <row r="1167" spans="1:8">
      <c r="A1167" s="198">
        <v>90</v>
      </c>
      <c r="B1167" s="199" t="s">
        <v>4072</v>
      </c>
      <c r="C1167" s="200">
        <v>141143</v>
      </c>
      <c r="D1167" s="201">
        <v>1403</v>
      </c>
      <c r="E1167" s="200" t="s">
        <v>4059</v>
      </c>
      <c r="F1167" s="200" t="s">
        <v>4068</v>
      </c>
      <c r="G1167" s="200">
        <v>1559653</v>
      </c>
      <c r="H1167" s="202">
        <v>4200</v>
      </c>
    </row>
    <row r="1168" spans="1:8">
      <c r="A1168" s="198">
        <v>91</v>
      </c>
      <c r="B1168" s="199" t="s">
        <v>4073</v>
      </c>
      <c r="C1168" s="200">
        <v>141144</v>
      </c>
      <c r="D1168" s="201">
        <v>1404</v>
      </c>
      <c r="E1168" s="200" t="s">
        <v>4059</v>
      </c>
      <c r="F1168" s="200" t="s">
        <v>4068</v>
      </c>
      <c r="G1168" s="200">
        <v>1558370</v>
      </c>
      <c r="H1168" s="202">
        <v>4200</v>
      </c>
    </row>
    <row r="1169" spans="1:8">
      <c r="A1169" s="198">
        <v>92</v>
      </c>
      <c r="B1169" s="199" t="s">
        <v>4074</v>
      </c>
      <c r="C1169" s="200">
        <v>141203</v>
      </c>
      <c r="D1169" s="201">
        <v>603</v>
      </c>
      <c r="E1169" s="200" t="s">
        <v>4063</v>
      </c>
      <c r="F1169" s="200" t="s">
        <v>4075</v>
      </c>
      <c r="G1169" s="200">
        <v>1571142</v>
      </c>
      <c r="H1169" s="202">
        <v>4000</v>
      </c>
    </row>
    <row r="1170" spans="1:8">
      <c r="A1170" s="198">
        <v>93</v>
      </c>
      <c r="B1170" s="199" t="s">
        <v>4076</v>
      </c>
      <c r="C1170" s="200">
        <v>141212</v>
      </c>
      <c r="D1170" s="201">
        <v>1409</v>
      </c>
      <c r="E1170" s="200" t="s">
        <v>4068</v>
      </c>
      <c r="F1170" s="200" t="s">
        <v>4075</v>
      </c>
      <c r="G1170" s="200">
        <v>1576982</v>
      </c>
      <c r="H1170" s="202">
        <v>2000</v>
      </c>
    </row>
    <row r="1171" spans="1:8">
      <c r="A1171" s="198">
        <v>94</v>
      </c>
      <c r="B1171" s="199" t="s">
        <v>4077</v>
      </c>
      <c r="C1171" s="200">
        <v>141213</v>
      </c>
      <c r="D1171" s="201">
        <v>1509</v>
      </c>
      <c r="E1171" s="200" t="s">
        <v>4063</v>
      </c>
      <c r="F1171" s="200" t="s">
        <v>4075</v>
      </c>
      <c r="G1171" s="200">
        <v>1575958</v>
      </c>
      <c r="H1171" s="202">
        <v>4000</v>
      </c>
    </row>
    <row r="1172" spans="1:8">
      <c r="A1172" s="198">
        <v>95</v>
      </c>
      <c r="B1172" s="199" t="s">
        <v>4078</v>
      </c>
      <c r="C1172" s="200">
        <v>141214</v>
      </c>
      <c r="D1172" s="201">
        <v>1702</v>
      </c>
      <c r="E1172" s="200" t="s">
        <v>4068</v>
      </c>
      <c r="F1172" s="200" t="s">
        <v>4075</v>
      </c>
      <c r="G1172" s="200">
        <v>1560268</v>
      </c>
      <c r="H1172" s="202">
        <v>7200</v>
      </c>
    </row>
    <row r="1173" spans="1:8">
      <c r="A1173" s="198">
        <v>96</v>
      </c>
      <c r="B1173" s="199" t="s">
        <v>4079</v>
      </c>
      <c r="C1173" s="200">
        <v>141218</v>
      </c>
      <c r="D1173" s="201">
        <v>2406</v>
      </c>
      <c r="E1173" s="200" t="s">
        <v>4068</v>
      </c>
      <c r="F1173" s="200" t="s">
        <v>4075</v>
      </c>
      <c r="G1173" s="200">
        <v>1576426</v>
      </c>
      <c r="H1173" s="202">
        <v>2000</v>
      </c>
    </row>
    <row r="1174" spans="1:8">
      <c r="A1174" s="198">
        <v>97</v>
      </c>
      <c r="B1174" s="199" t="s">
        <v>2822</v>
      </c>
      <c r="C1174" s="200">
        <v>141267</v>
      </c>
      <c r="D1174" s="201">
        <v>1006</v>
      </c>
      <c r="E1174" s="200" t="s">
        <v>4059</v>
      </c>
      <c r="F1174" s="200" t="s">
        <v>4080</v>
      </c>
      <c r="G1174" s="200">
        <v>1575136</v>
      </c>
      <c r="H1174" s="202">
        <v>8000</v>
      </c>
    </row>
    <row r="1175" spans="1:8">
      <c r="A1175" s="198">
        <v>98</v>
      </c>
      <c r="B1175" s="199" t="s">
        <v>2770</v>
      </c>
      <c r="C1175" s="200">
        <v>141273</v>
      </c>
      <c r="D1175" s="201">
        <v>1404</v>
      </c>
      <c r="E1175" s="200" t="s">
        <v>4075</v>
      </c>
      <c r="F1175" s="200" t="s">
        <v>4080</v>
      </c>
      <c r="G1175" s="200">
        <v>1575856</v>
      </c>
      <c r="H1175" s="202">
        <v>2100</v>
      </c>
    </row>
    <row r="1176" spans="1:8">
      <c r="A1176" s="198">
        <v>99</v>
      </c>
      <c r="B1176" s="199" t="s">
        <v>4081</v>
      </c>
      <c r="C1176" s="200">
        <v>141274</v>
      </c>
      <c r="D1176" s="201">
        <v>1407</v>
      </c>
      <c r="E1176" s="200" t="s">
        <v>4075</v>
      </c>
      <c r="F1176" s="200" t="s">
        <v>4080</v>
      </c>
      <c r="G1176" s="200">
        <v>1578337</v>
      </c>
      <c r="H1176" s="202">
        <v>2000</v>
      </c>
    </row>
    <row r="1177" spans="1:8">
      <c r="A1177" s="198">
        <v>100</v>
      </c>
      <c r="B1177" s="199" t="s">
        <v>4071</v>
      </c>
      <c r="C1177" s="200">
        <v>141275</v>
      </c>
      <c r="D1177" s="201">
        <v>1410</v>
      </c>
      <c r="E1177" s="200" t="s">
        <v>4068</v>
      </c>
      <c r="F1177" s="200" t="s">
        <v>4080</v>
      </c>
      <c r="G1177" s="200">
        <v>1577351</v>
      </c>
      <c r="H1177" s="202">
        <v>4000</v>
      </c>
    </row>
    <row r="1178" spans="1:8">
      <c r="A1178" s="198">
        <v>101</v>
      </c>
      <c r="B1178" s="199" t="s">
        <v>4082</v>
      </c>
      <c r="C1178" s="200">
        <v>141276</v>
      </c>
      <c r="D1178" s="201">
        <v>1503</v>
      </c>
      <c r="E1178" s="200" t="s">
        <v>4075</v>
      </c>
      <c r="F1178" s="200" t="s">
        <v>4080</v>
      </c>
      <c r="G1178" s="200">
        <v>1578340</v>
      </c>
      <c r="H1178" s="202">
        <v>2000</v>
      </c>
    </row>
    <row r="1179" spans="1:8">
      <c r="A1179" s="198">
        <v>102</v>
      </c>
      <c r="B1179" s="199" t="s">
        <v>4060</v>
      </c>
      <c r="C1179" s="200">
        <v>141277</v>
      </c>
      <c r="D1179" s="201">
        <v>1701</v>
      </c>
      <c r="E1179" s="200" t="s">
        <v>4075</v>
      </c>
      <c r="F1179" s="200" t="s">
        <v>4080</v>
      </c>
      <c r="G1179" s="200">
        <v>1578337</v>
      </c>
      <c r="H1179" s="202">
        <v>2000</v>
      </c>
    </row>
    <row r="1180" spans="1:8">
      <c r="A1180" s="198">
        <v>103</v>
      </c>
      <c r="B1180" s="199" t="s">
        <v>4023</v>
      </c>
      <c r="C1180" s="200">
        <v>141331</v>
      </c>
      <c r="D1180" s="201">
        <v>607</v>
      </c>
      <c r="E1180" s="200" t="s">
        <v>4055</v>
      </c>
      <c r="F1180" s="200" t="s">
        <v>4083</v>
      </c>
      <c r="G1180" s="200">
        <v>1572325</v>
      </c>
      <c r="H1180" s="202">
        <v>12600</v>
      </c>
    </row>
    <row r="1181" spans="1:8">
      <c r="A1181" s="198">
        <v>104</v>
      </c>
      <c r="B1181" s="199" t="s">
        <v>4084</v>
      </c>
      <c r="C1181" s="200">
        <v>141336</v>
      </c>
      <c r="D1181" s="201">
        <v>1002</v>
      </c>
      <c r="E1181" s="200" t="s">
        <v>4063</v>
      </c>
      <c r="F1181" s="200" t="s">
        <v>4083</v>
      </c>
      <c r="G1181" s="200">
        <v>1576323</v>
      </c>
      <c r="H1181" s="202">
        <v>8000</v>
      </c>
    </row>
    <row r="1182" spans="1:8">
      <c r="A1182" s="198">
        <v>105</v>
      </c>
      <c r="B1182" s="199" t="s">
        <v>4081</v>
      </c>
      <c r="C1182" s="200">
        <v>141341</v>
      </c>
      <c r="D1182" s="201">
        <v>1409</v>
      </c>
      <c r="E1182" s="200" t="s">
        <v>4080</v>
      </c>
      <c r="F1182" s="200" t="s">
        <v>4083</v>
      </c>
      <c r="G1182" s="200">
        <v>1579345</v>
      </c>
      <c r="H1182" s="202">
        <v>2000</v>
      </c>
    </row>
    <row r="1183" spans="1:8">
      <c r="A1183" s="198">
        <v>106</v>
      </c>
      <c r="B1183" s="199" t="s">
        <v>4082</v>
      </c>
      <c r="C1183" s="200">
        <v>141343</v>
      </c>
      <c r="D1183" s="201">
        <v>1503</v>
      </c>
      <c r="E1183" s="200" t="s">
        <v>4080</v>
      </c>
      <c r="F1183" s="200" t="s">
        <v>4083</v>
      </c>
      <c r="G1183" s="200">
        <v>1579343</v>
      </c>
      <c r="H1183" s="202">
        <v>2000</v>
      </c>
    </row>
    <row r="1184" spans="1:8">
      <c r="A1184" s="198">
        <v>107</v>
      </c>
      <c r="B1184" s="199" t="s">
        <v>4060</v>
      </c>
      <c r="C1184" s="200">
        <v>141344</v>
      </c>
      <c r="D1184" s="201">
        <v>1509</v>
      </c>
      <c r="E1184" s="200" t="s">
        <v>4080</v>
      </c>
      <c r="F1184" s="200" t="s">
        <v>4083</v>
      </c>
      <c r="G1184" s="200">
        <v>1579343</v>
      </c>
      <c r="H1184" s="202">
        <v>2000</v>
      </c>
    </row>
    <row r="1185" spans="1:8">
      <c r="A1185" s="198">
        <v>108</v>
      </c>
      <c r="B1185" s="199" t="s">
        <v>4085</v>
      </c>
      <c r="C1185" s="200">
        <v>141353</v>
      </c>
      <c r="D1185" s="201">
        <v>2201</v>
      </c>
      <c r="E1185" s="200" t="s">
        <v>4080</v>
      </c>
      <c r="F1185" s="200" t="s">
        <v>4083</v>
      </c>
      <c r="G1185" s="200">
        <v>1568960</v>
      </c>
      <c r="H1185" s="202">
        <v>2000</v>
      </c>
    </row>
    <row r="1186" spans="1:8">
      <c r="A1186" s="198">
        <v>109</v>
      </c>
      <c r="B1186" s="199" t="s">
        <v>4066</v>
      </c>
      <c r="C1186" s="200">
        <v>141354</v>
      </c>
      <c r="D1186" s="201">
        <v>2404</v>
      </c>
      <c r="E1186" s="200" t="s">
        <v>4063</v>
      </c>
      <c r="F1186" s="200" t="s">
        <v>4083</v>
      </c>
      <c r="G1186" s="200">
        <v>1576474</v>
      </c>
      <c r="H1186" s="202">
        <v>8000</v>
      </c>
    </row>
    <row r="1187" spans="1:8">
      <c r="A1187" s="198">
        <v>110</v>
      </c>
      <c r="B1187" s="199" t="s">
        <v>2922</v>
      </c>
      <c r="C1187" s="200">
        <v>141342</v>
      </c>
      <c r="D1187" s="201">
        <v>1412</v>
      </c>
      <c r="E1187" s="200" t="s">
        <v>4063</v>
      </c>
      <c r="F1187" s="200" t="s">
        <v>4083</v>
      </c>
      <c r="G1187" s="200">
        <v>1576328</v>
      </c>
      <c r="H1187" s="202">
        <v>6000</v>
      </c>
    </row>
    <row r="1188" spans="1:8">
      <c r="A1188" s="198">
        <v>111</v>
      </c>
      <c r="B1188" s="199" t="s">
        <v>4086</v>
      </c>
      <c r="C1188" s="200">
        <v>141401</v>
      </c>
      <c r="D1188" s="201">
        <v>1203</v>
      </c>
      <c r="E1188" s="200" t="s">
        <v>4013</v>
      </c>
      <c r="F1188" s="200" t="s">
        <v>4087</v>
      </c>
      <c r="G1188" s="200">
        <v>1565785</v>
      </c>
      <c r="H1188" s="202">
        <v>30000</v>
      </c>
    </row>
    <row r="1189" spans="1:8">
      <c r="A1189" s="198">
        <v>112</v>
      </c>
      <c r="B1189" s="199" t="s">
        <v>4088</v>
      </c>
      <c r="C1189" s="200">
        <v>141402</v>
      </c>
      <c r="D1189" s="201">
        <v>1302</v>
      </c>
      <c r="E1189" s="200" t="s">
        <v>4080</v>
      </c>
      <c r="F1189" s="200" t="s">
        <v>4087</v>
      </c>
      <c r="G1189" s="200">
        <v>1578105</v>
      </c>
      <c r="H1189" s="202">
        <v>4200</v>
      </c>
    </row>
    <row r="1190" spans="1:8">
      <c r="A1190" s="198">
        <v>113</v>
      </c>
      <c r="B1190" s="199" t="s">
        <v>4089</v>
      </c>
      <c r="C1190" s="200">
        <v>141404</v>
      </c>
      <c r="D1190" s="201">
        <v>1509</v>
      </c>
      <c r="E1190" s="200" t="s">
        <v>4083</v>
      </c>
      <c r="F1190" s="200" t="s">
        <v>4087</v>
      </c>
      <c r="G1190" s="200">
        <v>1579847</v>
      </c>
      <c r="H1190" s="202">
        <v>2000</v>
      </c>
    </row>
    <row r="1191" spans="1:8">
      <c r="A1191" s="198">
        <v>114</v>
      </c>
      <c r="B1191" s="199" t="s">
        <v>4090</v>
      </c>
      <c r="C1191" s="200">
        <v>141407</v>
      </c>
      <c r="D1191" s="201">
        <v>2310</v>
      </c>
      <c r="E1191" s="200" t="s">
        <v>4051</v>
      </c>
      <c r="F1191" s="200" t="s">
        <v>4087</v>
      </c>
      <c r="G1191" s="200">
        <v>1569510</v>
      </c>
      <c r="H1191" s="202">
        <v>16000</v>
      </c>
    </row>
    <row r="1192" spans="1:8">
      <c r="A1192" s="198">
        <v>115</v>
      </c>
      <c r="B1192" s="199" t="s">
        <v>4091</v>
      </c>
      <c r="C1192" s="200">
        <v>141460</v>
      </c>
      <c r="D1192" s="201">
        <v>1412</v>
      </c>
      <c r="E1192" s="200" t="s">
        <v>4087</v>
      </c>
      <c r="F1192" s="200" t="s">
        <v>4092</v>
      </c>
      <c r="G1192" s="200">
        <v>1580059</v>
      </c>
      <c r="H1192" s="202">
        <v>2100</v>
      </c>
    </row>
    <row r="1193" spans="1:8">
      <c r="A1193" s="198">
        <v>116</v>
      </c>
      <c r="B1193" s="199" t="s">
        <v>4082</v>
      </c>
      <c r="C1193" s="200">
        <v>141461</v>
      </c>
      <c r="D1193" s="201">
        <v>1503</v>
      </c>
      <c r="E1193" s="200" t="s">
        <v>4083</v>
      </c>
      <c r="F1193" s="200" t="s">
        <v>4092</v>
      </c>
      <c r="G1193" s="200">
        <v>1580313</v>
      </c>
      <c r="H1193" s="202">
        <v>4000</v>
      </c>
    </row>
    <row r="1194" spans="1:8">
      <c r="A1194" s="198">
        <v>117</v>
      </c>
      <c r="B1194" s="199" t="s">
        <v>4077</v>
      </c>
      <c r="C1194" s="200">
        <v>141462</v>
      </c>
      <c r="D1194" s="201">
        <v>1705</v>
      </c>
      <c r="E1194" s="200" t="s">
        <v>4083</v>
      </c>
      <c r="F1194" s="200" t="s">
        <v>4092</v>
      </c>
      <c r="G1194" s="200">
        <v>1580050</v>
      </c>
      <c r="H1194" s="202">
        <v>4000</v>
      </c>
    </row>
    <row r="1195" spans="1:8">
      <c r="A1195" s="198">
        <v>118</v>
      </c>
      <c r="B1195" s="199" t="s">
        <v>4093</v>
      </c>
      <c r="C1195" s="200">
        <v>141463</v>
      </c>
      <c r="D1195" s="201">
        <v>2704</v>
      </c>
      <c r="E1195" s="200" t="s">
        <v>4068</v>
      </c>
      <c r="F1195" s="200" t="s">
        <v>4092</v>
      </c>
      <c r="G1195" s="200">
        <v>1507431</v>
      </c>
      <c r="H1195" s="202">
        <v>27500</v>
      </c>
    </row>
    <row r="1196" spans="1:8">
      <c r="A1196" s="198">
        <v>119</v>
      </c>
      <c r="B1196" s="199" t="s">
        <v>57</v>
      </c>
      <c r="C1196" s="200">
        <v>141479</v>
      </c>
      <c r="D1196" s="201" t="s">
        <v>108</v>
      </c>
      <c r="E1196" s="200" t="s">
        <v>4087</v>
      </c>
      <c r="F1196" s="200" t="s">
        <v>4092</v>
      </c>
      <c r="G1196" s="200">
        <v>1570674</v>
      </c>
      <c r="H1196" s="202">
        <v>3600</v>
      </c>
    </row>
    <row r="1197" spans="1:8">
      <c r="A1197" s="198">
        <v>120</v>
      </c>
      <c r="B1197" s="199" t="s">
        <v>57</v>
      </c>
      <c r="C1197" s="200">
        <v>141509</v>
      </c>
      <c r="D1197" s="201">
        <v>1103</v>
      </c>
      <c r="E1197" s="200" t="s">
        <v>4092</v>
      </c>
      <c r="F1197" s="200" t="s">
        <v>4094</v>
      </c>
      <c r="G1197" s="200">
        <v>1570674</v>
      </c>
      <c r="H1197" s="202">
        <v>3600</v>
      </c>
    </row>
    <row r="1198" spans="1:8">
      <c r="A1198" s="198">
        <v>121</v>
      </c>
      <c r="B1198" s="199" t="s">
        <v>4095</v>
      </c>
      <c r="C1198" s="200">
        <v>141510</v>
      </c>
      <c r="D1198" s="201">
        <v>910</v>
      </c>
      <c r="E1198" s="200" t="s">
        <v>4083</v>
      </c>
      <c r="F1198" s="200" t="s">
        <v>4094</v>
      </c>
      <c r="G1198" s="200">
        <v>1580732</v>
      </c>
      <c r="H1198" s="202">
        <v>6000</v>
      </c>
    </row>
    <row r="1199" spans="1:8">
      <c r="A1199" s="198">
        <v>122</v>
      </c>
      <c r="B1199" s="199" t="s">
        <v>4081</v>
      </c>
      <c r="C1199" s="200">
        <v>141511</v>
      </c>
      <c r="D1199" s="201">
        <v>1409</v>
      </c>
      <c r="E1199" s="200" t="s">
        <v>4083</v>
      </c>
      <c r="F1199" s="200" t="s">
        <v>4094</v>
      </c>
      <c r="G1199" s="200">
        <v>1580321</v>
      </c>
      <c r="H1199" s="202">
        <v>6000</v>
      </c>
    </row>
    <row r="1200" spans="1:8">
      <c r="A1200" s="198">
        <v>123</v>
      </c>
      <c r="B1200" s="199" t="s">
        <v>4096</v>
      </c>
      <c r="C1200" s="200">
        <v>141512</v>
      </c>
      <c r="D1200" s="201">
        <v>1001</v>
      </c>
      <c r="E1200" s="200" t="s">
        <v>4080</v>
      </c>
      <c r="F1200" s="200" t="s">
        <v>4094</v>
      </c>
      <c r="G1200" s="200">
        <v>1579353</v>
      </c>
      <c r="H1200" s="202">
        <v>8000</v>
      </c>
    </row>
    <row r="1201" spans="1:8">
      <c r="A1201" s="198">
        <v>124</v>
      </c>
      <c r="B1201" s="199" t="s">
        <v>4084</v>
      </c>
      <c r="C1201" s="200">
        <v>141513</v>
      </c>
      <c r="D1201" s="201">
        <v>1002</v>
      </c>
      <c r="E1201" s="200" t="s">
        <v>4083</v>
      </c>
      <c r="F1201" s="200" t="s">
        <v>4094</v>
      </c>
      <c r="G1201" s="200">
        <v>1580058</v>
      </c>
      <c r="H1201" s="202">
        <v>6000</v>
      </c>
    </row>
    <row r="1202" spans="1:8">
      <c r="A1202" s="198">
        <v>125</v>
      </c>
      <c r="B1202" s="199" t="s">
        <v>4097</v>
      </c>
      <c r="C1202" s="200">
        <v>141514</v>
      </c>
      <c r="D1202" s="201">
        <v>1401</v>
      </c>
      <c r="E1202" s="200" t="s">
        <v>4092</v>
      </c>
      <c r="F1202" s="200" t="s">
        <v>4094</v>
      </c>
      <c r="G1202" s="200">
        <v>1582599</v>
      </c>
      <c r="H1202" s="202">
        <v>2000</v>
      </c>
    </row>
    <row r="1203" spans="1:8">
      <c r="A1203" s="198">
        <v>126</v>
      </c>
      <c r="B1203" s="199" t="s">
        <v>1765</v>
      </c>
      <c r="C1203" s="200">
        <v>141518</v>
      </c>
      <c r="D1203" s="201">
        <v>1302</v>
      </c>
      <c r="E1203" s="200" t="s">
        <v>4092</v>
      </c>
      <c r="F1203" s="200" t="s">
        <v>4094</v>
      </c>
      <c r="G1203" s="200">
        <v>1581352</v>
      </c>
      <c r="H1203" s="202">
        <v>2100</v>
      </c>
    </row>
    <row r="1204" spans="1:8">
      <c r="A1204" s="198">
        <v>127</v>
      </c>
      <c r="B1204" s="199" t="s">
        <v>2822</v>
      </c>
      <c r="C1204" s="200">
        <v>141519</v>
      </c>
      <c r="D1204" s="201">
        <v>1006</v>
      </c>
      <c r="E1204" s="200" t="s">
        <v>4080</v>
      </c>
      <c r="F1204" s="200" t="s">
        <v>4094</v>
      </c>
      <c r="G1204" s="200">
        <v>1579132</v>
      </c>
      <c r="H1204" s="202">
        <v>8000</v>
      </c>
    </row>
    <row r="1205" spans="1:8">
      <c r="A1205" s="198">
        <v>128</v>
      </c>
      <c r="B1205" s="199" t="s">
        <v>4098</v>
      </c>
      <c r="C1205" s="200">
        <v>141520</v>
      </c>
      <c r="D1205" s="201">
        <v>2201</v>
      </c>
      <c r="E1205" s="200" t="s">
        <v>4083</v>
      </c>
      <c r="F1205" s="200" t="s">
        <v>4094</v>
      </c>
      <c r="G1205" s="200">
        <v>1559559</v>
      </c>
      <c r="H1205" s="202">
        <v>6000</v>
      </c>
    </row>
    <row r="1206" spans="1:8">
      <c r="A1206" s="198">
        <v>129</v>
      </c>
      <c r="B1206" s="199" t="s">
        <v>4082</v>
      </c>
      <c r="C1206" s="200">
        <v>141521</v>
      </c>
      <c r="D1206" s="201">
        <v>1503</v>
      </c>
      <c r="E1206" s="200" t="s">
        <v>4092</v>
      </c>
      <c r="F1206" s="200" t="s">
        <v>4094</v>
      </c>
      <c r="G1206" s="200">
        <v>1582701</v>
      </c>
      <c r="H1206" s="202">
        <v>2000</v>
      </c>
    </row>
    <row r="1207" spans="1:8">
      <c r="A1207" s="198">
        <v>130</v>
      </c>
      <c r="B1207" s="199" t="s">
        <v>4099</v>
      </c>
      <c r="C1207" s="200">
        <v>141522</v>
      </c>
      <c r="D1207" s="201">
        <v>1501</v>
      </c>
      <c r="E1207" s="200" t="s">
        <v>4092</v>
      </c>
      <c r="F1207" s="200" t="s">
        <v>4094</v>
      </c>
      <c r="G1207" s="200">
        <v>1582274</v>
      </c>
      <c r="H1207" s="202">
        <v>2000</v>
      </c>
    </row>
    <row r="1208" spans="1:8">
      <c r="A1208" s="198">
        <v>131</v>
      </c>
      <c r="B1208" s="199" t="s">
        <v>4100</v>
      </c>
      <c r="C1208" s="200">
        <v>141549</v>
      </c>
      <c r="D1208" s="201" t="s">
        <v>108</v>
      </c>
      <c r="E1208" s="200" t="s">
        <v>4092</v>
      </c>
      <c r="F1208" s="200" t="s">
        <v>4094</v>
      </c>
      <c r="G1208" s="200">
        <v>1559031</v>
      </c>
      <c r="H1208" s="202">
        <v>2100</v>
      </c>
    </row>
    <row r="1209" spans="1:8">
      <c r="A1209" s="198">
        <v>132</v>
      </c>
      <c r="B1209" s="199" t="s">
        <v>4101</v>
      </c>
      <c r="C1209" s="200">
        <v>141421</v>
      </c>
      <c r="D1209" s="201">
        <v>1707</v>
      </c>
      <c r="E1209" s="200" t="s">
        <v>4087</v>
      </c>
      <c r="F1209" s="200" t="s">
        <v>4102</v>
      </c>
      <c r="G1209" s="200">
        <v>1570263</v>
      </c>
      <c r="H1209" s="202">
        <v>10800</v>
      </c>
    </row>
    <row r="1210" spans="1:8">
      <c r="A1210" s="198">
        <v>133</v>
      </c>
      <c r="B1210" s="199" t="s">
        <v>4103</v>
      </c>
      <c r="C1210" s="200">
        <v>141645</v>
      </c>
      <c r="D1210" s="201">
        <v>803</v>
      </c>
      <c r="E1210" s="200" t="s">
        <v>4051</v>
      </c>
      <c r="F1210" s="200" t="s">
        <v>4104</v>
      </c>
      <c r="G1210" s="200">
        <v>1556586</v>
      </c>
      <c r="H1210" s="202">
        <v>24000</v>
      </c>
    </row>
    <row r="1211" spans="1:8">
      <c r="A1211" s="198">
        <v>134</v>
      </c>
      <c r="B1211" s="199" t="s">
        <v>4105</v>
      </c>
      <c r="C1211" s="200">
        <v>141650</v>
      </c>
      <c r="D1211" s="201">
        <v>1709</v>
      </c>
      <c r="E1211" s="200" t="s">
        <v>4092</v>
      </c>
      <c r="F1211" s="200" t="s">
        <v>4104</v>
      </c>
      <c r="G1211" s="200">
        <v>1552514</v>
      </c>
      <c r="H1211" s="202">
        <v>10800</v>
      </c>
    </row>
    <row r="1212" spans="1:8">
      <c r="A1212" s="198">
        <v>135</v>
      </c>
      <c r="B1212" s="199" t="s">
        <v>4106</v>
      </c>
      <c r="C1212" s="200">
        <v>141691</v>
      </c>
      <c r="D1212" s="201">
        <v>811</v>
      </c>
      <c r="E1212" s="200" t="s">
        <v>4083</v>
      </c>
      <c r="F1212" s="200" t="s">
        <v>4107</v>
      </c>
      <c r="G1212" s="200">
        <v>1556582</v>
      </c>
      <c r="H1212" s="202">
        <v>12600</v>
      </c>
    </row>
    <row r="1213" spans="1:8">
      <c r="A1213" s="198">
        <v>136</v>
      </c>
      <c r="B1213" s="199" t="s">
        <v>4090</v>
      </c>
      <c r="C1213" s="200">
        <v>141698</v>
      </c>
      <c r="D1213" s="201">
        <v>2310</v>
      </c>
      <c r="E1213" s="200" t="s">
        <v>4087</v>
      </c>
      <c r="F1213" s="200" t="s">
        <v>4107</v>
      </c>
      <c r="G1213" s="200">
        <v>1575914</v>
      </c>
      <c r="H1213" s="202">
        <v>10000</v>
      </c>
    </row>
    <row r="1214" spans="1:8">
      <c r="A1214" s="198">
        <v>137</v>
      </c>
      <c r="B1214" s="199" t="s">
        <v>4108</v>
      </c>
      <c r="C1214" s="200">
        <v>141744</v>
      </c>
      <c r="D1214" s="201">
        <v>812</v>
      </c>
      <c r="E1214" s="200" t="s">
        <v>4107</v>
      </c>
      <c r="F1214" s="200" t="s">
        <v>4109</v>
      </c>
      <c r="G1214" s="200">
        <v>1584904</v>
      </c>
      <c r="H1214" s="202">
        <v>2000</v>
      </c>
    </row>
    <row r="1215" spans="1:8">
      <c r="A1215" s="198">
        <v>138</v>
      </c>
      <c r="B1215" s="199" t="s">
        <v>4110</v>
      </c>
      <c r="C1215" s="200">
        <v>141745</v>
      </c>
      <c r="D1215" s="201">
        <v>604</v>
      </c>
      <c r="E1215" s="200" t="s">
        <v>4044</v>
      </c>
      <c r="F1215" s="200" t="s">
        <v>4109</v>
      </c>
      <c r="G1215" s="200">
        <v>1572053</v>
      </c>
      <c r="H1215" s="202">
        <v>31500</v>
      </c>
    </row>
    <row r="1216" spans="1:8">
      <c r="A1216" s="198">
        <v>139</v>
      </c>
      <c r="B1216" s="199" t="s">
        <v>4111</v>
      </c>
      <c r="C1216" s="200">
        <v>141746</v>
      </c>
      <c r="D1216" s="201">
        <v>605</v>
      </c>
      <c r="E1216" s="200" t="s">
        <v>4044</v>
      </c>
      <c r="F1216" s="200" t="s">
        <v>4109</v>
      </c>
      <c r="G1216" s="200">
        <v>1572053</v>
      </c>
      <c r="H1216" s="202">
        <v>31500</v>
      </c>
    </row>
    <row r="1217" spans="1:8">
      <c r="A1217" s="198" t="s">
        <v>133</v>
      </c>
      <c r="B1217" s="198"/>
      <c r="C1217" s="198"/>
      <c r="D1217" s="198"/>
      <c r="E1217" s="198"/>
      <c r="F1217" s="198"/>
      <c r="G1217" s="204"/>
      <c r="H1217" s="202">
        <v>995900</v>
      </c>
    </row>
    <row r="1218" spans="1:8">
      <c r="A1218" s="205" t="s">
        <v>4112</v>
      </c>
      <c r="B1218" s="205"/>
      <c r="C1218" s="205"/>
      <c r="D1218" s="205"/>
      <c r="E1218" s="205"/>
      <c r="F1218" s="205"/>
      <c r="G1218" s="205"/>
      <c r="H1218" s="206">
        <v>-12458</v>
      </c>
    </row>
    <row r="1219" spans="1:8">
      <c r="A1219" s="207" t="s">
        <v>4113</v>
      </c>
      <c r="B1219" s="207"/>
      <c r="C1219" s="207"/>
      <c r="D1219" s="207"/>
      <c r="E1219" s="207"/>
      <c r="F1219" s="207"/>
      <c r="G1219" s="207"/>
      <c r="H1219" s="206">
        <v>-1000000</v>
      </c>
    </row>
    <row r="1220" spans="1:8">
      <c r="A1220" s="208" t="s">
        <v>2846</v>
      </c>
      <c r="B1220" s="208"/>
      <c r="C1220" s="208"/>
      <c r="D1220" s="208"/>
      <c r="E1220" s="208"/>
      <c r="F1220" s="208"/>
      <c r="G1220" s="208"/>
      <c r="H1220" s="209">
        <f>H1217+H1218+H1219</f>
        <v>-16558</v>
      </c>
    </row>
    <row r="1221" spans="8:8">
      <c r="H1221" s="21" t="s">
        <v>4114</v>
      </c>
    </row>
    <row r="1223" spans="1:8">
      <c r="A1223" s="210" t="s">
        <v>0</v>
      </c>
      <c r="B1223" s="211" t="s">
        <v>1</v>
      </c>
      <c r="C1223" s="211" t="s">
        <v>2</v>
      </c>
      <c r="D1223" s="212" t="s">
        <v>2752</v>
      </c>
      <c r="E1223" s="212" t="s">
        <v>1433</v>
      </c>
      <c r="F1223" s="212" t="s">
        <v>6</v>
      </c>
      <c r="G1223" s="211" t="s">
        <v>4</v>
      </c>
      <c r="H1223" s="211" t="s">
        <v>7</v>
      </c>
    </row>
    <row r="1224" spans="1:8">
      <c r="A1224" s="213">
        <v>1</v>
      </c>
      <c r="B1224" s="214" t="s">
        <v>4115</v>
      </c>
      <c r="C1224" s="214">
        <v>141782</v>
      </c>
      <c r="D1224" s="215">
        <v>811</v>
      </c>
      <c r="E1224" s="215" t="s">
        <v>4107</v>
      </c>
      <c r="F1224" s="215" t="s">
        <v>4116</v>
      </c>
      <c r="G1224" s="214">
        <v>1586472</v>
      </c>
      <c r="H1224" s="216">
        <v>4000</v>
      </c>
    </row>
    <row r="1225" spans="1:8">
      <c r="A1225" s="213">
        <v>2</v>
      </c>
      <c r="B1225" s="214" t="s">
        <v>4117</v>
      </c>
      <c r="C1225" s="214">
        <v>141784</v>
      </c>
      <c r="D1225" s="215">
        <v>1009</v>
      </c>
      <c r="E1225" s="215" t="s">
        <v>4102</v>
      </c>
      <c r="F1225" s="215" t="s">
        <v>4116</v>
      </c>
      <c r="G1225" s="214">
        <v>1578336</v>
      </c>
      <c r="H1225" s="216">
        <v>10000</v>
      </c>
    </row>
    <row r="1226" spans="1:8">
      <c r="A1226" s="213">
        <v>3</v>
      </c>
      <c r="B1226" s="214" t="s">
        <v>4118</v>
      </c>
      <c r="C1226" s="214">
        <v>141785</v>
      </c>
      <c r="D1226" s="215">
        <v>1401</v>
      </c>
      <c r="E1226" s="215" t="s">
        <v>4094</v>
      </c>
      <c r="F1226" s="215" t="s">
        <v>4116</v>
      </c>
      <c r="G1226" s="214">
        <v>1576917</v>
      </c>
      <c r="H1226" s="216">
        <v>10500</v>
      </c>
    </row>
    <row r="1227" spans="1:8">
      <c r="A1227" s="213">
        <v>4</v>
      </c>
      <c r="B1227" s="214" t="s">
        <v>52</v>
      </c>
      <c r="C1227" s="214">
        <v>141786</v>
      </c>
      <c r="D1227" s="215">
        <v>1407</v>
      </c>
      <c r="E1227" s="215" t="s">
        <v>4107</v>
      </c>
      <c r="F1227" s="215" t="s">
        <v>4116</v>
      </c>
      <c r="G1227" s="214">
        <v>1585565</v>
      </c>
      <c r="H1227" s="216">
        <v>4200</v>
      </c>
    </row>
    <row r="1228" spans="1:8">
      <c r="A1228" s="213">
        <v>5</v>
      </c>
      <c r="B1228" s="214" t="s">
        <v>4119</v>
      </c>
      <c r="C1228" s="214">
        <v>141787</v>
      </c>
      <c r="D1228" s="215">
        <v>1409</v>
      </c>
      <c r="E1228" s="215" t="s">
        <v>4094</v>
      </c>
      <c r="F1228" s="215" t="s">
        <v>4116</v>
      </c>
      <c r="G1228" s="214">
        <v>1575983</v>
      </c>
      <c r="H1228" s="216">
        <v>10000</v>
      </c>
    </row>
    <row r="1229" spans="1:8">
      <c r="A1229" s="213">
        <v>6</v>
      </c>
      <c r="B1229" s="214" t="s">
        <v>4071</v>
      </c>
      <c r="C1229" s="214">
        <v>141789</v>
      </c>
      <c r="D1229" s="215">
        <v>1610</v>
      </c>
      <c r="E1229" s="215" t="s">
        <v>4104</v>
      </c>
      <c r="F1229" s="215" t="s">
        <v>4116</v>
      </c>
      <c r="G1229" s="214">
        <v>1585287</v>
      </c>
      <c r="H1229" s="216">
        <v>6000</v>
      </c>
    </row>
    <row r="1230" spans="1:8">
      <c r="A1230" s="213">
        <v>7</v>
      </c>
      <c r="B1230" s="214" t="s">
        <v>4085</v>
      </c>
      <c r="C1230" s="214">
        <v>141793</v>
      </c>
      <c r="D1230" s="215">
        <v>2201</v>
      </c>
      <c r="E1230" s="215" t="s">
        <v>4107</v>
      </c>
      <c r="F1230" s="215" t="s">
        <v>4116</v>
      </c>
      <c r="G1230" s="214">
        <v>1582068</v>
      </c>
      <c r="H1230" s="216">
        <v>4000</v>
      </c>
    </row>
    <row r="1231" spans="1:8">
      <c r="A1231" s="213">
        <v>8</v>
      </c>
      <c r="B1231" s="214" t="s">
        <v>4120</v>
      </c>
      <c r="C1231" s="214">
        <v>141797</v>
      </c>
      <c r="D1231" s="215">
        <v>2401</v>
      </c>
      <c r="E1231" s="215" t="s">
        <v>4092</v>
      </c>
      <c r="F1231" s="215" t="s">
        <v>4116</v>
      </c>
      <c r="G1231" s="214">
        <v>1570780</v>
      </c>
      <c r="H1231" s="216">
        <v>12600</v>
      </c>
    </row>
    <row r="1232" spans="1:8">
      <c r="A1232" s="213">
        <v>9</v>
      </c>
      <c r="B1232" s="214" t="s">
        <v>4121</v>
      </c>
      <c r="C1232" s="214">
        <v>141833</v>
      </c>
      <c r="D1232" s="215">
        <v>602</v>
      </c>
      <c r="E1232" s="215" t="s">
        <v>4107</v>
      </c>
      <c r="F1232" s="215" t="s">
        <v>4122</v>
      </c>
      <c r="G1232" s="214">
        <v>1580933</v>
      </c>
      <c r="H1232" s="216">
        <v>6300</v>
      </c>
    </row>
    <row r="1233" spans="1:8">
      <c r="A1233" s="213">
        <v>10</v>
      </c>
      <c r="B1233" s="214" t="s">
        <v>4123</v>
      </c>
      <c r="C1233" s="214">
        <v>141835</v>
      </c>
      <c r="D1233" s="215">
        <v>803</v>
      </c>
      <c r="E1233" s="215" t="s">
        <v>4104</v>
      </c>
      <c r="F1233" s="215" t="s">
        <v>4122</v>
      </c>
      <c r="G1233" s="214">
        <v>1584279</v>
      </c>
      <c r="H1233" s="216">
        <v>8000</v>
      </c>
    </row>
    <row r="1234" spans="1:8">
      <c r="A1234" s="213">
        <v>11</v>
      </c>
      <c r="B1234" s="214" t="s">
        <v>4124</v>
      </c>
      <c r="C1234" s="214">
        <v>141838</v>
      </c>
      <c r="D1234" s="215">
        <v>1211</v>
      </c>
      <c r="E1234" s="215" t="s">
        <v>4104</v>
      </c>
      <c r="F1234" s="215" t="s">
        <v>4122</v>
      </c>
      <c r="G1234" s="214">
        <v>1559835</v>
      </c>
      <c r="H1234" s="216">
        <v>14400</v>
      </c>
    </row>
    <row r="1235" spans="1:8">
      <c r="A1235" s="213">
        <v>12</v>
      </c>
      <c r="B1235" s="214" t="s">
        <v>4125</v>
      </c>
      <c r="C1235" s="214">
        <v>141846</v>
      </c>
      <c r="D1235" s="215">
        <v>2801</v>
      </c>
      <c r="E1235" s="215" t="s">
        <v>4109</v>
      </c>
      <c r="F1235" s="215" t="s">
        <v>4122</v>
      </c>
      <c r="G1235" s="214">
        <v>1576617</v>
      </c>
      <c r="H1235" s="216">
        <v>11000</v>
      </c>
    </row>
    <row r="1236" spans="1:8">
      <c r="A1236" s="213">
        <v>13</v>
      </c>
      <c r="B1236" s="214" t="s">
        <v>2822</v>
      </c>
      <c r="C1236" s="214">
        <v>141847</v>
      </c>
      <c r="D1236" s="215">
        <v>1006</v>
      </c>
      <c r="E1236" s="215" t="s">
        <v>4104</v>
      </c>
      <c r="F1236" s="215" t="s">
        <v>4122</v>
      </c>
      <c r="G1236" s="214">
        <v>1583512</v>
      </c>
      <c r="H1236" s="216">
        <v>8000</v>
      </c>
    </row>
    <row r="1237" spans="1:8">
      <c r="A1237" s="213">
        <v>14</v>
      </c>
      <c r="B1237" s="214" t="s">
        <v>4126</v>
      </c>
      <c r="C1237" s="214">
        <v>141892</v>
      </c>
      <c r="D1237" s="215">
        <v>702</v>
      </c>
      <c r="E1237" s="215" t="s">
        <v>4109</v>
      </c>
      <c r="F1237" s="215" t="s">
        <v>4127</v>
      </c>
      <c r="G1237" s="214">
        <v>1575361</v>
      </c>
      <c r="H1237" s="216">
        <v>6000</v>
      </c>
    </row>
    <row r="1238" spans="1:8">
      <c r="A1238" s="213">
        <v>15</v>
      </c>
      <c r="B1238" s="214" t="s">
        <v>1823</v>
      </c>
      <c r="C1238" s="214">
        <v>141900</v>
      </c>
      <c r="D1238" s="215">
        <v>1805</v>
      </c>
      <c r="E1238" s="215" t="s">
        <v>4109</v>
      </c>
      <c r="F1238" s="215" t="s">
        <v>4127</v>
      </c>
      <c r="G1238" s="214">
        <v>1586208</v>
      </c>
      <c r="H1238" s="216">
        <v>6000</v>
      </c>
    </row>
    <row r="1239" spans="1:8">
      <c r="A1239" s="213">
        <v>16</v>
      </c>
      <c r="B1239" s="214" t="s">
        <v>329</v>
      </c>
      <c r="C1239" s="214">
        <v>141901</v>
      </c>
      <c r="D1239" s="215">
        <v>1901</v>
      </c>
      <c r="E1239" s="215" t="s">
        <v>4080</v>
      </c>
      <c r="F1239" s="215" t="s">
        <v>4127</v>
      </c>
      <c r="G1239" s="214">
        <v>1576889</v>
      </c>
      <c r="H1239" s="216">
        <v>23100</v>
      </c>
    </row>
    <row r="1240" spans="1:8">
      <c r="A1240" s="213">
        <v>17</v>
      </c>
      <c r="B1240" s="214" t="s">
        <v>4098</v>
      </c>
      <c r="C1240" s="214">
        <v>141904</v>
      </c>
      <c r="D1240" s="215">
        <v>2201</v>
      </c>
      <c r="E1240" s="215" t="s">
        <v>4116</v>
      </c>
      <c r="F1240" s="215" t="s">
        <v>4127</v>
      </c>
      <c r="G1240" s="214">
        <v>1582071</v>
      </c>
      <c r="H1240" s="216">
        <v>4000</v>
      </c>
    </row>
    <row r="1241" spans="1:8">
      <c r="A1241" s="213">
        <v>18</v>
      </c>
      <c r="B1241" s="214" t="s">
        <v>4128</v>
      </c>
      <c r="C1241" s="214">
        <v>141954</v>
      </c>
      <c r="D1241" s="215">
        <v>2102</v>
      </c>
      <c r="E1241" s="215" t="s">
        <v>4116</v>
      </c>
      <c r="F1241" s="215" t="s">
        <v>4129</v>
      </c>
      <c r="G1241" s="214">
        <v>1551190</v>
      </c>
      <c r="H1241" s="216">
        <v>10800</v>
      </c>
    </row>
    <row r="1242" spans="1:8">
      <c r="A1242" s="213">
        <v>19</v>
      </c>
      <c r="B1242" s="214" t="s">
        <v>52</v>
      </c>
      <c r="C1242" s="214">
        <v>141960</v>
      </c>
      <c r="D1242" s="215">
        <v>609</v>
      </c>
      <c r="E1242" s="215" t="s">
        <v>4122</v>
      </c>
      <c r="F1242" s="215" t="s">
        <v>4129</v>
      </c>
      <c r="G1242" s="214">
        <v>1587381</v>
      </c>
      <c r="H1242" s="216">
        <v>4200</v>
      </c>
    </row>
    <row r="1243" spans="1:8">
      <c r="A1243" s="213">
        <v>20</v>
      </c>
      <c r="B1243" s="214" t="s">
        <v>4130</v>
      </c>
      <c r="C1243" s="214">
        <v>141961</v>
      </c>
      <c r="D1243" s="215">
        <v>703</v>
      </c>
      <c r="E1243" s="215" t="s">
        <v>4104</v>
      </c>
      <c r="F1243" s="215" t="s">
        <v>4129</v>
      </c>
      <c r="G1243" s="214">
        <v>1580845</v>
      </c>
      <c r="H1243" s="216">
        <v>12000</v>
      </c>
    </row>
    <row r="1244" spans="1:8">
      <c r="A1244" s="213">
        <v>21</v>
      </c>
      <c r="B1244" s="214" t="s">
        <v>4131</v>
      </c>
      <c r="C1244" s="214">
        <v>141963</v>
      </c>
      <c r="D1244" s="215">
        <v>1004</v>
      </c>
      <c r="E1244" s="215" t="s">
        <v>4080</v>
      </c>
      <c r="F1244" s="215" t="s">
        <v>4129</v>
      </c>
      <c r="G1244" s="214">
        <v>1561652</v>
      </c>
      <c r="H1244" s="216">
        <v>24000</v>
      </c>
    </row>
    <row r="1245" spans="1:8">
      <c r="A1245" s="213">
        <v>22</v>
      </c>
      <c r="B1245" s="214" t="s">
        <v>4132</v>
      </c>
      <c r="C1245" s="214">
        <v>141965</v>
      </c>
      <c r="D1245" s="215">
        <v>1107</v>
      </c>
      <c r="E1245" s="215" t="s">
        <v>4107</v>
      </c>
      <c r="F1245" s="215" t="s">
        <v>4129</v>
      </c>
      <c r="G1245" s="214">
        <v>1526072</v>
      </c>
      <c r="H1245" s="216">
        <v>18000</v>
      </c>
    </row>
    <row r="1246" spans="1:8">
      <c r="A1246" s="213">
        <v>23</v>
      </c>
      <c r="B1246" s="214" t="s">
        <v>4133</v>
      </c>
      <c r="C1246" s="214">
        <v>141966</v>
      </c>
      <c r="D1246" s="215">
        <v>1304</v>
      </c>
      <c r="E1246" s="215" t="s">
        <v>4127</v>
      </c>
      <c r="F1246" s="215" t="s">
        <v>4129</v>
      </c>
      <c r="G1246" s="214">
        <v>1589738</v>
      </c>
      <c r="H1246" s="216">
        <v>2000</v>
      </c>
    </row>
    <row r="1247" spans="1:8">
      <c r="A1247" s="213">
        <v>24</v>
      </c>
      <c r="B1247" s="214" t="s">
        <v>4134</v>
      </c>
      <c r="C1247" s="214">
        <v>141969</v>
      </c>
      <c r="D1247" s="215">
        <v>1605</v>
      </c>
      <c r="E1247" s="215" t="s">
        <v>4127</v>
      </c>
      <c r="F1247" s="215" t="s">
        <v>4129</v>
      </c>
      <c r="G1247" s="214">
        <v>1589733</v>
      </c>
      <c r="H1247" s="216">
        <v>2100</v>
      </c>
    </row>
    <row r="1248" spans="1:8">
      <c r="A1248" s="213">
        <v>25</v>
      </c>
      <c r="B1248" s="214" t="s">
        <v>3136</v>
      </c>
      <c r="C1248" s="214">
        <v>141974</v>
      </c>
      <c r="D1248" s="215">
        <v>2206</v>
      </c>
      <c r="E1248" s="215" t="s">
        <v>4104</v>
      </c>
      <c r="F1248" s="215" t="s">
        <v>4129</v>
      </c>
      <c r="G1248" s="214">
        <v>1581057</v>
      </c>
      <c r="H1248" s="216">
        <v>12000</v>
      </c>
    </row>
    <row r="1249" spans="1:8">
      <c r="A1249" s="213">
        <v>26</v>
      </c>
      <c r="B1249" s="214" t="s">
        <v>2188</v>
      </c>
      <c r="C1249" s="214">
        <v>142029</v>
      </c>
      <c r="D1249" s="215">
        <v>702</v>
      </c>
      <c r="E1249" s="215" t="s">
        <v>4127</v>
      </c>
      <c r="F1249" s="215" t="s">
        <v>4135</v>
      </c>
      <c r="G1249" s="214">
        <v>1568305</v>
      </c>
      <c r="H1249" s="216">
        <v>4200</v>
      </c>
    </row>
    <row r="1250" spans="1:8">
      <c r="A1250" s="213">
        <v>27</v>
      </c>
      <c r="B1250" s="214" t="s">
        <v>4136</v>
      </c>
      <c r="C1250" s="214">
        <v>142038</v>
      </c>
      <c r="D1250" s="215">
        <v>1401</v>
      </c>
      <c r="E1250" s="215" t="s">
        <v>4129</v>
      </c>
      <c r="F1250" s="215" t="s">
        <v>4135</v>
      </c>
      <c r="G1250" s="214">
        <v>1590940</v>
      </c>
      <c r="H1250" s="216">
        <v>2000</v>
      </c>
    </row>
    <row r="1251" spans="1:8">
      <c r="A1251" s="213">
        <v>28</v>
      </c>
      <c r="B1251" s="214" t="s">
        <v>4137</v>
      </c>
      <c r="C1251" s="214">
        <v>142039</v>
      </c>
      <c r="D1251" s="215">
        <v>1407</v>
      </c>
      <c r="E1251" s="215" t="s">
        <v>4129</v>
      </c>
      <c r="F1251" s="215" t="s">
        <v>4135</v>
      </c>
      <c r="G1251" s="214">
        <v>1590940</v>
      </c>
      <c r="H1251" s="216">
        <v>2000</v>
      </c>
    </row>
    <row r="1252" spans="1:8">
      <c r="A1252" s="213">
        <v>29</v>
      </c>
      <c r="B1252" s="214" t="s">
        <v>1823</v>
      </c>
      <c r="C1252" s="214">
        <v>142040</v>
      </c>
      <c r="D1252" s="215">
        <v>1805</v>
      </c>
      <c r="E1252" s="215" t="s">
        <v>4127</v>
      </c>
      <c r="F1252" s="215" t="s">
        <v>4135</v>
      </c>
      <c r="G1252" s="214">
        <v>1589108</v>
      </c>
      <c r="H1252" s="216">
        <v>4000</v>
      </c>
    </row>
    <row r="1253" spans="1:8">
      <c r="A1253" s="213">
        <v>30</v>
      </c>
      <c r="B1253" s="214" t="s">
        <v>4138</v>
      </c>
      <c r="C1253" s="214">
        <v>142044</v>
      </c>
      <c r="D1253" s="215">
        <v>2205</v>
      </c>
      <c r="E1253" s="215" t="s">
        <v>4129</v>
      </c>
      <c r="F1253" s="215" t="s">
        <v>4135</v>
      </c>
      <c r="G1253" s="214">
        <v>1571333</v>
      </c>
      <c r="H1253" s="216">
        <v>3600</v>
      </c>
    </row>
    <row r="1254" spans="1:8">
      <c r="A1254" s="213">
        <v>31</v>
      </c>
      <c r="B1254" s="214" t="s">
        <v>3136</v>
      </c>
      <c r="C1254" s="214">
        <v>142046</v>
      </c>
      <c r="D1254" s="215">
        <v>2206</v>
      </c>
      <c r="E1254" s="215" t="s">
        <v>4129</v>
      </c>
      <c r="F1254" s="215" t="s">
        <v>4135</v>
      </c>
      <c r="G1254" s="214">
        <v>1589377</v>
      </c>
      <c r="H1254" s="216">
        <v>2000</v>
      </c>
    </row>
    <row r="1255" spans="1:8">
      <c r="A1255" s="213">
        <v>32</v>
      </c>
      <c r="B1255" s="214" t="s">
        <v>4139</v>
      </c>
      <c r="C1255" s="214">
        <v>142099</v>
      </c>
      <c r="D1255" s="215">
        <v>703</v>
      </c>
      <c r="E1255" s="215" t="s">
        <v>4129</v>
      </c>
      <c r="F1255" s="215" t="s">
        <v>4140</v>
      </c>
      <c r="G1255" s="214">
        <v>1589380</v>
      </c>
      <c r="H1255" s="216">
        <v>4000</v>
      </c>
    </row>
    <row r="1256" spans="1:8">
      <c r="A1256" s="213">
        <v>33</v>
      </c>
      <c r="B1256" s="214" t="s">
        <v>4131</v>
      </c>
      <c r="C1256" s="214">
        <v>142102</v>
      </c>
      <c r="D1256" s="215">
        <v>1004</v>
      </c>
      <c r="E1256" s="215" t="s">
        <v>4129</v>
      </c>
      <c r="F1256" s="215" t="s">
        <v>4140</v>
      </c>
      <c r="G1256" s="214">
        <v>1588319</v>
      </c>
      <c r="H1256" s="216">
        <v>4000</v>
      </c>
    </row>
    <row r="1257" spans="1:8">
      <c r="A1257" s="213">
        <v>34</v>
      </c>
      <c r="B1257" s="214" t="s">
        <v>2664</v>
      </c>
      <c r="C1257" s="214">
        <v>142105</v>
      </c>
      <c r="D1257" s="215">
        <v>1210</v>
      </c>
      <c r="E1257" s="215" t="s">
        <v>4129</v>
      </c>
      <c r="F1257" s="215" t="s">
        <v>4140</v>
      </c>
      <c r="G1257" s="214">
        <v>1590285</v>
      </c>
      <c r="H1257" s="216">
        <v>4000</v>
      </c>
    </row>
    <row r="1258" spans="1:8">
      <c r="A1258" s="213">
        <v>35</v>
      </c>
      <c r="B1258" s="214" t="s">
        <v>4141</v>
      </c>
      <c r="C1258" s="214">
        <v>142110</v>
      </c>
      <c r="D1258" s="215">
        <v>1401</v>
      </c>
      <c r="E1258" s="215" t="s">
        <v>4135</v>
      </c>
      <c r="F1258" s="215" t="s">
        <v>4140</v>
      </c>
      <c r="G1258" s="214">
        <v>1590928</v>
      </c>
      <c r="H1258" s="216">
        <v>2000</v>
      </c>
    </row>
    <row r="1259" spans="1:8">
      <c r="A1259" s="213">
        <v>36</v>
      </c>
      <c r="B1259" s="214" t="s">
        <v>4142</v>
      </c>
      <c r="C1259" s="214">
        <v>142116</v>
      </c>
      <c r="D1259" s="215">
        <v>1709</v>
      </c>
      <c r="E1259" s="215" t="s">
        <v>4129</v>
      </c>
      <c r="F1259" s="215" t="s">
        <v>4140</v>
      </c>
      <c r="G1259" s="214">
        <v>1590591</v>
      </c>
      <c r="H1259" s="216">
        <v>7200</v>
      </c>
    </row>
    <row r="1260" spans="1:8">
      <c r="A1260" s="213">
        <v>37</v>
      </c>
      <c r="B1260" s="214" t="s">
        <v>4085</v>
      </c>
      <c r="C1260" s="214">
        <v>142120</v>
      </c>
      <c r="D1260" s="215">
        <v>2201</v>
      </c>
      <c r="E1260" s="215" t="s">
        <v>4127</v>
      </c>
      <c r="F1260" s="215" t="s">
        <v>4140</v>
      </c>
      <c r="G1260" s="214">
        <v>1582082</v>
      </c>
      <c r="H1260" s="216">
        <v>6000</v>
      </c>
    </row>
    <row r="1261" spans="1:8">
      <c r="A1261" s="213">
        <v>38</v>
      </c>
      <c r="B1261" s="214" t="s">
        <v>4143</v>
      </c>
      <c r="C1261" s="214">
        <v>142121</v>
      </c>
      <c r="D1261" s="215">
        <v>2205</v>
      </c>
      <c r="E1261" s="215" t="s">
        <v>4135</v>
      </c>
      <c r="F1261" s="215" t="s">
        <v>4140</v>
      </c>
      <c r="G1261" s="214">
        <v>1590922</v>
      </c>
      <c r="H1261" s="216">
        <v>3600</v>
      </c>
    </row>
    <row r="1262" spans="1:8">
      <c r="A1262" s="213">
        <v>39</v>
      </c>
      <c r="B1262" s="214" t="s">
        <v>4144</v>
      </c>
      <c r="C1262" s="214">
        <v>142123</v>
      </c>
      <c r="D1262" s="215">
        <v>2311</v>
      </c>
      <c r="E1262" s="215" t="s">
        <v>4135</v>
      </c>
      <c r="F1262" s="215" t="s">
        <v>4140</v>
      </c>
      <c r="G1262" s="214">
        <v>1590922</v>
      </c>
      <c r="H1262" s="216">
        <v>3600</v>
      </c>
    </row>
    <row r="1263" spans="1:8">
      <c r="A1263" s="213">
        <v>40</v>
      </c>
      <c r="B1263" s="214" t="s">
        <v>4145</v>
      </c>
      <c r="C1263" s="214">
        <v>142157</v>
      </c>
      <c r="D1263" s="215">
        <v>1004</v>
      </c>
      <c r="E1263" s="215" t="s">
        <v>4140</v>
      </c>
      <c r="F1263" s="215" t="s">
        <v>4146</v>
      </c>
      <c r="G1263" s="214">
        <v>1590323</v>
      </c>
      <c r="H1263" s="216">
        <v>2000</v>
      </c>
    </row>
    <row r="1264" spans="1:8">
      <c r="A1264" s="213">
        <v>41</v>
      </c>
      <c r="B1264" s="214" t="s">
        <v>4147</v>
      </c>
      <c r="C1264" s="214">
        <v>142161</v>
      </c>
      <c r="D1264" s="215">
        <v>1605</v>
      </c>
      <c r="E1264" s="215" t="s">
        <v>4140</v>
      </c>
      <c r="F1264" s="215" t="s">
        <v>4146</v>
      </c>
      <c r="G1264" s="214">
        <v>1592638</v>
      </c>
      <c r="H1264" s="216">
        <v>2000</v>
      </c>
    </row>
    <row r="1265" spans="1:8">
      <c r="A1265" s="213">
        <v>42</v>
      </c>
      <c r="B1265" s="214" t="s">
        <v>4148</v>
      </c>
      <c r="C1265" s="214">
        <v>142162</v>
      </c>
      <c r="D1265" s="215">
        <v>1701</v>
      </c>
      <c r="E1265" s="215" t="s">
        <v>4129</v>
      </c>
      <c r="F1265" s="215" t="s">
        <v>4146</v>
      </c>
      <c r="G1265" s="214">
        <v>1589312</v>
      </c>
      <c r="H1265" s="216">
        <v>6300</v>
      </c>
    </row>
    <row r="1266" spans="1:8">
      <c r="A1266" s="213">
        <v>43</v>
      </c>
      <c r="B1266" s="214" t="s">
        <v>4149</v>
      </c>
      <c r="C1266" s="214">
        <v>142164</v>
      </c>
      <c r="D1266" s="215">
        <v>2203</v>
      </c>
      <c r="E1266" s="215" t="s">
        <v>4140</v>
      </c>
      <c r="F1266" s="215" t="s">
        <v>4146</v>
      </c>
      <c r="G1266" s="214">
        <v>1592584</v>
      </c>
      <c r="H1266" s="216">
        <v>2000</v>
      </c>
    </row>
    <row r="1267" spans="1:8">
      <c r="A1267" s="213">
        <v>44</v>
      </c>
      <c r="B1267" s="214" t="s">
        <v>4150</v>
      </c>
      <c r="C1267" s="214">
        <v>142167</v>
      </c>
      <c r="D1267" s="215">
        <v>2406</v>
      </c>
      <c r="E1267" s="215" t="s">
        <v>4075</v>
      </c>
      <c r="F1267" s="215" t="s">
        <v>4146</v>
      </c>
      <c r="G1267" s="214">
        <v>1575916</v>
      </c>
      <c r="H1267" s="216">
        <v>32000</v>
      </c>
    </row>
    <row r="1268" spans="1:8">
      <c r="A1268" s="213">
        <v>45</v>
      </c>
      <c r="B1268" s="214" t="s">
        <v>4151</v>
      </c>
      <c r="C1268" s="214">
        <v>142168</v>
      </c>
      <c r="D1268" s="215">
        <v>2407</v>
      </c>
      <c r="E1268" s="215" t="s">
        <v>4075</v>
      </c>
      <c r="F1268" s="215" t="s">
        <v>4146</v>
      </c>
      <c r="G1268" s="214">
        <v>1575925</v>
      </c>
      <c r="H1268" s="216">
        <v>32000</v>
      </c>
    </row>
    <row r="1269" spans="1:8">
      <c r="A1269" s="213">
        <v>46</v>
      </c>
      <c r="B1269" s="214" t="s">
        <v>4152</v>
      </c>
      <c r="C1269" s="214">
        <v>142213</v>
      </c>
      <c r="D1269" s="215">
        <v>612</v>
      </c>
      <c r="E1269" s="215" t="s">
        <v>4146</v>
      </c>
      <c r="F1269" s="215" t="s">
        <v>4153</v>
      </c>
      <c r="G1269" s="214">
        <v>1593679</v>
      </c>
      <c r="H1269" s="216">
        <v>2100</v>
      </c>
    </row>
    <row r="1270" spans="1:8">
      <c r="A1270" s="213">
        <v>47</v>
      </c>
      <c r="B1270" s="214" t="s">
        <v>4154</v>
      </c>
      <c r="C1270" s="214">
        <v>142216</v>
      </c>
      <c r="D1270" s="215">
        <v>1402</v>
      </c>
      <c r="E1270" s="215" t="s">
        <v>4135</v>
      </c>
      <c r="F1270" s="215" t="s">
        <v>4153</v>
      </c>
      <c r="G1270" s="214">
        <v>1591720</v>
      </c>
      <c r="H1270" s="216">
        <v>6000</v>
      </c>
    </row>
    <row r="1271" spans="1:8">
      <c r="A1271" s="213">
        <v>48</v>
      </c>
      <c r="B1271" s="214" t="s">
        <v>4060</v>
      </c>
      <c r="C1271" s="214">
        <v>142217</v>
      </c>
      <c r="D1271" s="215">
        <v>1404</v>
      </c>
      <c r="E1271" s="215" t="s">
        <v>4135</v>
      </c>
      <c r="F1271" s="215" t="s">
        <v>4153</v>
      </c>
      <c r="G1271" s="214">
        <v>1591720</v>
      </c>
      <c r="H1271" s="216">
        <v>6000</v>
      </c>
    </row>
    <row r="1272" spans="1:8">
      <c r="A1272" s="213">
        <v>49</v>
      </c>
      <c r="B1272" s="214" t="s">
        <v>4155</v>
      </c>
      <c r="C1272" s="214">
        <v>142218</v>
      </c>
      <c r="D1272" s="215">
        <v>1707</v>
      </c>
      <c r="E1272" s="215" t="s">
        <v>4135</v>
      </c>
      <c r="F1272" s="215" t="s">
        <v>4153</v>
      </c>
      <c r="G1272" s="214">
        <v>1591720</v>
      </c>
      <c r="H1272" s="216">
        <v>3600</v>
      </c>
    </row>
    <row r="1273" spans="1:8">
      <c r="A1273" s="213">
        <v>50</v>
      </c>
      <c r="B1273" s="214" t="s">
        <v>4142</v>
      </c>
      <c r="C1273" s="214">
        <v>142219</v>
      </c>
      <c r="D1273" s="215">
        <v>1709</v>
      </c>
      <c r="E1273" s="215" t="s">
        <v>4140</v>
      </c>
      <c r="F1273" s="215" t="s">
        <v>4153</v>
      </c>
      <c r="G1273" s="214">
        <v>1592070</v>
      </c>
      <c r="H1273" s="216">
        <v>7200</v>
      </c>
    </row>
    <row r="1274" spans="1:8">
      <c r="A1274" s="213">
        <v>51</v>
      </c>
      <c r="B1274" s="214" t="s">
        <v>4156</v>
      </c>
      <c r="C1274" s="214">
        <v>142317</v>
      </c>
      <c r="D1274" s="215">
        <v>702</v>
      </c>
      <c r="E1274" s="215" t="s">
        <v>4153</v>
      </c>
      <c r="F1274" s="215" t="s">
        <v>4157</v>
      </c>
      <c r="G1274" s="214">
        <v>1593758</v>
      </c>
      <c r="H1274" s="216">
        <v>2100</v>
      </c>
    </row>
    <row r="1275" spans="1:8">
      <c r="A1275" s="213">
        <v>52</v>
      </c>
      <c r="B1275" s="214" t="s">
        <v>4158</v>
      </c>
      <c r="C1275" s="214">
        <v>142319</v>
      </c>
      <c r="D1275" s="215">
        <v>1006</v>
      </c>
      <c r="E1275" s="215" t="s">
        <v>4140</v>
      </c>
      <c r="F1275" s="215" t="s">
        <v>4157</v>
      </c>
      <c r="G1275" s="214">
        <v>1592197</v>
      </c>
      <c r="H1275" s="216">
        <v>6000</v>
      </c>
    </row>
    <row r="1276" spans="1:8">
      <c r="A1276" s="213">
        <v>53</v>
      </c>
      <c r="B1276" s="214" t="s">
        <v>671</v>
      </c>
      <c r="C1276" s="214">
        <v>142320</v>
      </c>
      <c r="D1276" s="215">
        <v>1009</v>
      </c>
      <c r="E1276" s="215" t="s">
        <v>4146</v>
      </c>
      <c r="F1276" s="215" t="s">
        <v>4157</v>
      </c>
      <c r="G1276" s="214">
        <v>1593538</v>
      </c>
      <c r="H1276" s="216">
        <v>4000</v>
      </c>
    </row>
    <row r="1277" spans="1:8">
      <c r="A1277" s="213">
        <v>54</v>
      </c>
      <c r="B1277" s="214" t="s">
        <v>52</v>
      </c>
      <c r="C1277" s="214">
        <v>142382</v>
      </c>
      <c r="D1277" s="215">
        <v>1706</v>
      </c>
      <c r="E1277" s="215" t="s">
        <v>4129</v>
      </c>
      <c r="F1277" s="215" t="s">
        <v>4159</v>
      </c>
      <c r="G1277" s="214">
        <v>1587385</v>
      </c>
      <c r="H1277" s="216">
        <v>12600</v>
      </c>
    </row>
    <row r="1278" spans="1:8">
      <c r="A1278" s="213">
        <v>55</v>
      </c>
      <c r="B1278" s="214" t="s">
        <v>4152</v>
      </c>
      <c r="C1278" s="214">
        <v>142386</v>
      </c>
      <c r="D1278" s="215">
        <v>612</v>
      </c>
      <c r="E1278" s="215" t="s">
        <v>4153</v>
      </c>
      <c r="F1278" s="215" t="s">
        <v>4159</v>
      </c>
      <c r="G1278" s="214">
        <v>1594614</v>
      </c>
      <c r="H1278" s="216">
        <v>4000</v>
      </c>
    </row>
    <row r="1279" spans="1:8">
      <c r="A1279" s="213">
        <v>56</v>
      </c>
      <c r="B1279" s="214" t="s">
        <v>4060</v>
      </c>
      <c r="C1279" s="214">
        <v>142392</v>
      </c>
      <c r="D1279" s="215">
        <v>1404</v>
      </c>
      <c r="E1279" s="215" t="s">
        <v>4157</v>
      </c>
      <c r="F1279" s="215" t="s">
        <v>4159</v>
      </c>
      <c r="G1279" s="214">
        <v>1595411</v>
      </c>
      <c r="H1279" s="216">
        <v>2000</v>
      </c>
    </row>
    <row r="1280" spans="1:8">
      <c r="A1280" s="213">
        <v>57</v>
      </c>
      <c r="B1280" s="214" t="s">
        <v>4160</v>
      </c>
      <c r="C1280" s="214">
        <v>142394</v>
      </c>
      <c r="D1280" s="215">
        <v>1605</v>
      </c>
      <c r="E1280" s="215" t="s">
        <v>4153</v>
      </c>
      <c r="F1280" s="215" t="s">
        <v>4159</v>
      </c>
      <c r="G1280" s="214">
        <v>1594530</v>
      </c>
      <c r="H1280" s="216">
        <v>4000</v>
      </c>
    </row>
    <row r="1281" spans="1:8">
      <c r="A1281" s="213">
        <v>58</v>
      </c>
      <c r="B1281" s="214" t="s">
        <v>4161</v>
      </c>
      <c r="C1281" s="214">
        <v>142429</v>
      </c>
      <c r="D1281" s="215">
        <v>1408</v>
      </c>
      <c r="E1281" s="215" t="s">
        <v>4135</v>
      </c>
      <c r="F1281" s="215" t="s">
        <v>4162</v>
      </c>
      <c r="G1281" s="214">
        <v>1589847</v>
      </c>
      <c r="H1281" s="216">
        <v>12600</v>
      </c>
    </row>
    <row r="1282" spans="1:8">
      <c r="A1282" s="213">
        <v>59</v>
      </c>
      <c r="B1282" s="214" t="s">
        <v>329</v>
      </c>
      <c r="C1282" s="214">
        <v>142430</v>
      </c>
      <c r="D1282" s="215">
        <v>1901</v>
      </c>
      <c r="E1282" s="215" t="s">
        <v>4135</v>
      </c>
      <c r="F1282" s="215" t="s">
        <v>4162</v>
      </c>
      <c r="G1282" s="214">
        <v>1591410</v>
      </c>
      <c r="H1282" s="216">
        <v>12600</v>
      </c>
    </row>
    <row r="1283" spans="1:8">
      <c r="A1283" s="213">
        <v>60</v>
      </c>
      <c r="B1283" s="214" t="s">
        <v>4163</v>
      </c>
      <c r="C1283" s="214">
        <v>142431</v>
      </c>
      <c r="D1283" s="215">
        <v>902</v>
      </c>
      <c r="E1283" s="215" t="s">
        <v>4109</v>
      </c>
      <c r="F1283" s="215" t="s">
        <v>4162</v>
      </c>
      <c r="G1283" s="214">
        <v>1586692</v>
      </c>
      <c r="H1283" s="216">
        <v>22000</v>
      </c>
    </row>
    <row r="1284" spans="1:8">
      <c r="A1284" s="213">
        <v>61</v>
      </c>
      <c r="B1284" s="214" t="s">
        <v>4061</v>
      </c>
      <c r="C1284" s="214">
        <v>142433</v>
      </c>
      <c r="D1284" s="215">
        <v>1003</v>
      </c>
      <c r="E1284" s="215" t="s">
        <v>4153</v>
      </c>
      <c r="F1284" s="215" t="s">
        <v>4162</v>
      </c>
      <c r="G1284" s="214">
        <v>1593834</v>
      </c>
      <c r="H1284" s="216">
        <v>6000</v>
      </c>
    </row>
    <row r="1285" spans="1:8">
      <c r="A1285" s="213">
        <v>62</v>
      </c>
      <c r="B1285" s="214" t="s">
        <v>2771</v>
      </c>
      <c r="C1285" s="214">
        <v>142440</v>
      </c>
      <c r="D1285" s="215">
        <v>1402</v>
      </c>
      <c r="E1285" s="215" t="s">
        <v>4159</v>
      </c>
      <c r="F1285" s="215" t="s">
        <v>4162</v>
      </c>
      <c r="G1285" s="214">
        <v>1586232</v>
      </c>
      <c r="H1285" s="216">
        <v>2100</v>
      </c>
    </row>
    <row r="1286" spans="1:8">
      <c r="A1286" s="213">
        <v>63</v>
      </c>
      <c r="B1286" s="214" t="s">
        <v>4060</v>
      </c>
      <c r="C1286" s="214">
        <v>142443</v>
      </c>
      <c r="D1286" s="215">
        <v>1404</v>
      </c>
      <c r="E1286" s="215" t="s">
        <v>4159</v>
      </c>
      <c r="F1286" s="215" t="s">
        <v>4162</v>
      </c>
      <c r="G1286" s="214">
        <v>1596178</v>
      </c>
      <c r="H1286" s="216">
        <v>2000</v>
      </c>
    </row>
    <row r="1287" spans="1:8">
      <c r="A1287" s="213">
        <v>64</v>
      </c>
      <c r="B1287" s="214" t="s">
        <v>4160</v>
      </c>
      <c r="C1287" s="214">
        <v>142444</v>
      </c>
      <c r="D1287" s="215">
        <v>1605</v>
      </c>
      <c r="E1287" s="215" t="s">
        <v>4159</v>
      </c>
      <c r="F1287" s="215" t="s">
        <v>4162</v>
      </c>
      <c r="G1287" s="214">
        <v>1596167</v>
      </c>
      <c r="H1287" s="216">
        <v>2000</v>
      </c>
    </row>
    <row r="1288" spans="1:8">
      <c r="A1288" s="213">
        <v>65</v>
      </c>
      <c r="B1288" s="214" t="s">
        <v>4152</v>
      </c>
      <c r="C1288" s="214">
        <v>142513</v>
      </c>
      <c r="D1288" s="215">
        <v>612</v>
      </c>
      <c r="E1288" s="215" t="s">
        <v>4159</v>
      </c>
      <c r="F1288" s="215" t="s">
        <v>4164</v>
      </c>
      <c r="G1288" s="214">
        <v>1595999</v>
      </c>
      <c r="H1288" s="216">
        <v>4000</v>
      </c>
    </row>
    <row r="1289" spans="1:8">
      <c r="A1289" s="213">
        <v>66</v>
      </c>
      <c r="B1289" s="214" t="s">
        <v>4160</v>
      </c>
      <c r="C1289" s="214">
        <v>142515</v>
      </c>
      <c r="D1289" s="215">
        <v>1605</v>
      </c>
      <c r="E1289" s="215" t="s">
        <v>4162</v>
      </c>
      <c r="F1289" s="215" t="s">
        <v>4164</v>
      </c>
      <c r="G1289" s="214">
        <v>1596168</v>
      </c>
      <c r="H1289" s="216">
        <v>2000</v>
      </c>
    </row>
    <row r="1290" spans="1:8">
      <c r="A1290" s="213">
        <v>67</v>
      </c>
      <c r="B1290" s="214" t="s">
        <v>4165</v>
      </c>
      <c r="C1290" s="214">
        <v>142516</v>
      </c>
      <c r="D1290" s="215">
        <v>1001</v>
      </c>
      <c r="E1290" s="215" t="s">
        <v>4162</v>
      </c>
      <c r="F1290" s="215" t="s">
        <v>4164</v>
      </c>
      <c r="G1290" s="214">
        <v>1596656</v>
      </c>
      <c r="H1290" s="216">
        <v>2000</v>
      </c>
    </row>
    <row r="1291" spans="1:8">
      <c r="A1291" s="217"/>
      <c r="B1291" s="217"/>
      <c r="C1291" s="217"/>
      <c r="D1291" s="217"/>
      <c r="E1291" s="217"/>
      <c r="F1291" s="217"/>
      <c r="G1291" s="217"/>
      <c r="H1291" s="217"/>
    </row>
    <row r="1292" spans="1:8">
      <c r="A1292" s="210" t="s">
        <v>0</v>
      </c>
      <c r="B1292" s="211" t="s">
        <v>1</v>
      </c>
      <c r="C1292" s="212" t="s">
        <v>2</v>
      </c>
      <c r="D1292" s="212" t="s">
        <v>2752</v>
      </c>
      <c r="E1292" s="212" t="s">
        <v>1433</v>
      </c>
      <c r="F1292" s="212" t="s">
        <v>6</v>
      </c>
      <c r="G1292" s="211" t="s">
        <v>4</v>
      </c>
      <c r="H1292" s="211" t="s">
        <v>7</v>
      </c>
    </row>
    <row r="1293" spans="1:8">
      <c r="A1293" s="213">
        <v>68</v>
      </c>
      <c r="B1293" s="214" t="s">
        <v>4060</v>
      </c>
      <c r="C1293" s="215">
        <v>142517</v>
      </c>
      <c r="D1293" s="215">
        <v>1404</v>
      </c>
      <c r="E1293" s="215" t="s">
        <v>4162</v>
      </c>
      <c r="F1293" s="215" t="s">
        <v>4164</v>
      </c>
      <c r="G1293" s="214">
        <v>1596856</v>
      </c>
      <c r="H1293" s="216">
        <v>2000</v>
      </c>
    </row>
    <row r="1294" spans="1:8">
      <c r="A1294" s="213">
        <v>69</v>
      </c>
      <c r="B1294" s="214" t="s">
        <v>4166</v>
      </c>
      <c r="C1294" s="215">
        <v>142518</v>
      </c>
      <c r="D1294" s="215">
        <v>2302</v>
      </c>
      <c r="E1294" s="215" t="s">
        <v>4162</v>
      </c>
      <c r="F1294" s="215" t="s">
        <v>4164</v>
      </c>
      <c r="G1294" s="214">
        <v>1580371</v>
      </c>
      <c r="H1294" s="216">
        <v>2100</v>
      </c>
    </row>
    <row r="1295" spans="1:8">
      <c r="A1295" s="213">
        <v>70</v>
      </c>
      <c r="B1295" s="214" t="s">
        <v>2814</v>
      </c>
      <c r="C1295" s="215">
        <v>142519</v>
      </c>
      <c r="D1295" s="215">
        <v>1503</v>
      </c>
      <c r="E1295" s="215" t="s">
        <v>4159</v>
      </c>
      <c r="F1295" s="215" t="s">
        <v>4164</v>
      </c>
      <c r="G1295" s="214">
        <v>1591459</v>
      </c>
      <c r="H1295" s="216">
        <v>4200</v>
      </c>
    </row>
    <row r="1296" spans="1:8">
      <c r="A1296" s="213">
        <v>71</v>
      </c>
      <c r="B1296" s="214" t="s">
        <v>4167</v>
      </c>
      <c r="C1296" s="215">
        <v>142520</v>
      </c>
      <c r="D1296" s="215">
        <v>1006</v>
      </c>
      <c r="E1296" s="215" t="s">
        <v>4157</v>
      </c>
      <c r="F1296" s="215" t="s">
        <v>4164</v>
      </c>
      <c r="G1296" s="214">
        <v>1595049</v>
      </c>
      <c r="H1296" s="216">
        <v>6000</v>
      </c>
    </row>
    <row r="1297" spans="1:8">
      <c r="A1297" s="213">
        <v>72</v>
      </c>
      <c r="B1297" s="214" t="s">
        <v>4168</v>
      </c>
      <c r="C1297" s="215">
        <v>1289</v>
      </c>
      <c r="D1297" s="215">
        <v>1006</v>
      </c>
      <c r="E1297" s="215" t="s">
        <v>4153</v>
      </c>
      <c r="F1297" s="215" t="s">
        <v>4169</v>
      </c>
      <c r="G1297" s="214">
        <v>1591531</v>
      </c>
      <c r="H1297" s="216">
        <v>10500</v>
      </c>
    </row>
    <row r="1298" spans="1:8">
      <c r="A1298" s="213">
        <v>73</v>
      </c>
      <c r="B1298" s="214" t="s">
        <v>4170</v>
      </c>
      <c r="C1298" s="215">
        <v>1331</v>
      </c>
      <c r="D1298" s="215">
        <v>1009</v>
      </c>
      <c r="E1298" s="215" t="s">
        <v>4157</v>
      </c>
      <c r="F1298" s="215" t="s">
        <v>4171</v>
      </c>
      <c r="G1298" s="214">
        <v>1535295</v>
      </c>
      <c r="H1298" s="216">
        <v>18000</v>
      </c>
    </row>
    <row r="1299" spans="1:8">
      <c r="A1299" s="213">
        <v>74</v>
      </c>
      <c r="B1299" s="214" t="s">
        <v>4172</v>
      </c>
      <c r="C1299" s="215">
        <v>1335</v>
      </c>
      <c r="D1299" s="215">
        <v>1706</v>
      </c>
      <c r="E1299" s="215" t="s">
        <v>4162</v>
      </c>
      <c r="F1299" s="215" t="s">
        <v>4171</v>
      </c>
      <c r="G1299" s="214">
        <v>1596841</v>
      </c>
      <c r="H1299" s="216">
        <v>6300</v>
      </c>
    </row>
    <row r="1300" spans="1:8">
      <c r="A1300" s="213">
        <v>75</v>
      </c>
      <c r="B1300" s="214" t="s">
        <v>4173</v>
      </c>
      <c r="C1300" s="215">
        <v>1342</v>
      </c>
      <c r="D1300" s="215">
        <v>612</v>
      </c>
      <c r="E1300" s="215" t="s">
        <v>4157</v>
      </c>
      <c r="F1300" s="215" t="s">
        <v>4171</v>
      </c>
      <c r="G1300" s="214">
        <v>1592764</v>
      </c>
      <c r="H1300" s="216">
        <v>10500</v>
      </c>
    </row>
    <row r="1301" spans="1:8">
      <c r="A1301" s="213">
        <v>76</v>
      </c>
      <c r="B1301" s="214" t="s">
        <v>4174</v>
      </c>
      <c r="C1301" s="215">
        <v>1396</v>
      </c>
      <c r="D1301" s="215">
        <v>1404</v>
      </c>
      <c r="E1301" s="215" t="s">
        <v>4171</v>
      </c>
      <c r="F1301" s="215" t="s">
        <v>4175</v>
      </c>
      <c r="G1301" s="214">
        <v>1599217</v>
      </c>
      <c r="H1301" s="216">
        <v>2000</v>
      </c>
    </row>
    <row r="1302" spans="1:8">
      <c r="A1302" s="213">
        <v>77</v>
      </c>
      <c r="B1302" s="214" t="s">
        <v>4176</v>
      </c>
      <c r="C1302" s="215">
        <v>1402</v>
      </c>
      <c r="D1302" s="215">
        <v>1605</v>
      </c>
      <c r="E1302" s="215" t="s">
        <v>4169</v>
      </c>
      <c r="F1302" s="215" t="s">
        <v>4175</v>
      </c>
      <c r="G1302" s="214">
        <v>1595060</v>
      </c>
      <c r="H1302" s="216">
        <v>4000</v>
      </c>
    </row>
    <row r="1303" spans="1:8">
      <c r="A1303" s="213">
        <v>78</v>
      </c>
      <c r="B1303" s="214" t="s">
        <v>4177</v>
      </c>
      <c r="C1303" s="215">
        <v>1429</v>
      </c>
      <c r="D1303" s="215">
        <v>1408</v>
      </c>
      <c r="E1303" s="215" t="s">
        <v>4171</v>
      </c>
      <c r="F1303" s="215" t="s">
        <v>4175</v>
      </c>
      <c r="G1303" s="214">
        <v>1598183</v>
      </c>
      <c r="H1303" s="216">
        <v>2000</v>
      </c>
    </row>
    <row r="1304" spans="1:8">
      <c r="A1304" s="213">
        <v>79</v>
      </c>
      <c r="B1304" s="214" t="s">
        <v>4178</v>
      </c>
      <c r="C1304" s="215">
        <v>1452</v>
      </c>
      <c r="D1304" s="215">
        <v>1901</v>
      </c>
      <c r="E1304" s="215" t="s">
        <v>4135</v>
      </c>
      <c r="F1304" s="215" t="s">
        <v>4179</v>
      </c>
      <c r="G1304" s="214">
        <v>1584065</v>
      </c>
      <c r="H1304" s="216">
        <v>22000</v>
      </c>
    </row>
    <row r="1305" spans="1:8">
      <c r="A1305" s="213">
        <v>80</v>
      </c>
      <c r="B1305" s="214" t="s">
        <v>4177</v>
      </c>
      <c r="C1305" s="215">
        <v>1454</v>
      </c>
      <c r="D1305" s="215">
        <v>902</v>
      </c>
      <c r="E1305" s="215" t="s">
        <v>4175</v>
      </c>
      <c r="F1305" s="215" t="s">
        <v>4179</v>
      </c>
      <c r="G1305" s="214">
        <v>1598184</v>
      </c>
      <c r="H1305" s="216">
        <v>2000</v>
      </c>
    </row>
    <row r="1306" spans="1:8">
      <c r="A1306" s="213">
        <v>81</v>
      </c>
      <c r="B1306" s="214" t="s">
        <v>4180</v>
      </c>
      <c r="C1306" s="215">
        <v>1457</v>
      </c>
      <c r="D1306" s="215">
        <v>1003</v>
      </c>
      <c r="E1306" s="215" t="s">
        <v>4171</v>
      </c>
      <c r="F1306" s="215" t="s">
        <v>4179</v>
      </c>
      <c r="G1306" s="214">
        <v>1589768</v>
      </c>
      <c r="H1306" s="216">
        <v>6000</v>
      </c>
    </row>
    <row r="1307" spans="1:8">
      <c r="A1307" s="213">
        <v>82</v>
      </c>
      <c r="B1307" s="214" t="s">
        <v>4181</v>
      </c>
      <c r="C1307" s="215">
        <v>1464</v>
      </c>
      <c r="D1307" s="215">
        <v>1006</v>
      </c>
      <c r="E1307" s="215" t="s">
        <v>4171</v>
      </c>
      <c r="F1307" s="215" t="s">
        <v>4179</v>
      </c>
      <c r="G1307" s="214">
        <v>1598488</v>
      </c>
      <c r="H1307" s="216">
        <v>4000</v>
      </c>
    </row>
    <row r="1308" spans="1:8">
      <c r="A1308" s="213">
        <v>83</v>
      </c>
      <c r="B1308" s="214" t="s">
        <v>4182</v>
      </c>
      <c r="C1308" s="215">
        <v>1516</v>
      </c>
      <c r="D1308" s="215">
        <v>1009</v>
      </c>
      <c r="E1308" s="215" t="s">
        <v>4175</v>
      </c>
      <c r="F1308" s="215" t="s">
        <v>4183</v>
      </c>
      <c r="G1308" s="214">
        <v>1507039</v>
      </c>
      <c r="H1308" s="216">
        <v>4000</v>
      </c>
    </row>
    <row r="1309" spans="1:8">
      <c r="A1309" s="213">
        <v>84</v>
      </c>
      <c r="B1309" s="214" t="s">
        <v>4177</v>
      </c>
      <c r="C1309" s="215">
        <v>1517</v>
      </c>
      <c r="D1309" s="215">
        <v>1706</v>
      </c>
      <c r="E1309" s="215" t="s">
        <v>4179</v>
      </c>
      <c r="F1309" s="215" t="s">
        <v>4183</v>
      </c>
      <c r="G1309" s="214">
        <v>1598185</v>
      </c>
      <c r="H1309" s="216">
        <v>2000</v>
      </c>
    </row>
    <row r="1310" spans="1:8">
      <c r="A1310" s="213">
        <v>85</v>
      </c>
      <c r="B1310" s="214" t="s">
        <v>4184</v>
      </c>
      <c r="C1310" s="215">
        <v>1520</v>
      </c>
      <c r="D1310" s="215">
        <v>612</v>
      </c>
      <c r="E1310" s="215" t="s">
        <v>4175</v>
      </c>
      <c r="F1310" s="215" t="s">
        <v>4183</v>
      </c>
      <c r="G1310" s="214">
        <v>1600093</v>
      </c>
      <c r="H1310" s="216">
        <v>4000</v>
      </c>
    </row>
    <row r="1311" spans="1:8">
      <c r="A1311" s="213">
        <v>86</v>
      </c>
      <c r="B1311" s="214" t="s">
        <v>4185</v>
      </c>
      <c r="C1311" s="215">
        <v>1526</v>
      </c>
      <c r="D1311" s="215">
        <v>1404</v>
      </c>
      <c r="E1311" s="215" t="s">
        <v>4171</v>
      </c>
      <c r="F1311" s="215" t="s">
        <v>4183</v>
      </c>
      <c r="G1311" s="214">
        <v>1599229</v>
      </c>
      <c r="H1311" s="216">
        <v>6000</v>
      </c>
    </row>
    <row r="1312" spans="1:8">
      <c r="A1312" s="213">
        <v>87</v>
      </c>
      <c r="B1312" s="214" t="s">
        <v>4186</v>
      </c>
      <c r="C1312" s="215">
        <v>1527</v>
      </c>
      <c r="D1312" s="215">
        <v>1605</v>
      </c>
      <c r="E1312" s="215" t="s">
        <v>4179</v>
      </c>
      <c r="F1312" s="215" t="s">
        <v>4183</v>
      </c>
      <c r="G1312" s="214">
        <v>1601215</v>
      </c>
      <c r="H1312" s="216">
        <v>2100</v>
      </c>
    </row>
    <row r="1313" spans="1:8">
      <c r="A1313" s="213">
        <v>88</v>
      </c>
      <c r="B1313" s="214" t="s">
        <v>4181</v>
      </c>
      <c r="C1313" s="215">
        <v>1528</v>
      </c>
      <c r="D1313" s="215">
        <v>1408</v>
      </c>
      <c r="E1313" s="215" t="s">
        <v>4179</v>
      </c>
      <c r="F1313" s="215" t="s">
        <v>4183</v>
      </c>
      <c r="G1313" s="214">
        <v>1601238</v>
      </c>
      <c r="H1313" s="216">
        <v>2000</v>
      </c>
    </row>
    <row r="1314" spans="1:8">
      <c r="A1314" s="213">
        <v>89</v>
      </c>
      <c r="B1314" s="214" t="s">
        <v>4187</v>
      </c>
      <c r="C1314" s="215">
        <v>1590</v>
      </c>
      <c r="D1314" s="215">
        <v>1901</v>
      </c>
      <c r="E1314" s="215" t="s">
        <v>4179</v>
      </c>
      <c r="F1314" s="215" t="s">
        <v>4188</v>
      </c>
      <c r="G1314" s="214">
        <v>1600932</v>
      </c>
      <c r="H1314" s="216">
        <v>4000</v>
      </c>
    </row>
    <row r="1315" spans="1:8">
      <c r="A1315" s="213">
        <v>90</v>
      </c>
      <c r="B1315" s="214" t="s">
        <v>4189</v>
      </c>
      <c r="C1315" s="215">
        <v>1594</v>
      </c>
      <c r="D1315" s="215">
        <v>902</v>
      </c>
      <c r="E1315" s="215" t="s">
        <v>4140</v>
      </c>
      <c r="F1315" s="215" t="s">
        <v>4188</v>
      </c>
      <c r="G1315" s="214">
        <v>1591836</v>
      </c>
      <c r="H1315" s="216">
        <v>24000</v>
      </c>
    </row>
    <row r="1316" spans="1:8">
      <c r="A1316" s="213">
        <v>91</v>
      </c>
      <c r="B1316" s="214" t="s">
        <v>4172</v>
      </c>
      <c r="C1316" s="215">
        <v>1599</v>
      </c>
      <c r="D1316" s="215">
        <v>1003</v>
      </c>
      <c r="E1316" s="215" t="s">
        <v>4171</v>
      </c>
      <c r="F1316" s="215" t="s">
        <v>4188</v>
      </c>
      <c r="G1316" s="214">
        <v>1598513</v>
      </c>
      <c r="H1316" s="216">
        <v>8400</v>
      </c>
    </row>
    <row r="1317" spans="1:8">
      <c r="A1317" s="213">
        <v>92</v>
      </c>
      <c r="B1317" s="214" t="s">
        <v>4190</v>
      </c>
      <c r="C1317" s="215">
        <v>1601</v>
      </c>
      <c r="D1317" s="215">
        <v>1006</v>
      </c>
      <c r="E1317" s="215" t="s">
        <v>4171</v>
      </c>
      <c r="F1317" s="215" t="s">
        <v>4188</v>
      </c>
      <c r="G1317" s="214">
        <v>1598233</v>
      </c>
      <c r="H1317" s="216">
        <v>8400</v>
      </c>
    </row>
    <row r="1318" spans="1:8">
      <c r="A1318" s="213">
        <v>93</v>
      </c>
      <c r="B1318" s="214" t="s">
        <v>4186</v>
      </c>
      <c r="C1318" s="215">
        <v>1602</v>
      </c>
      <c r="D1318" s="215">
        <v>1009</v>
      </c>
      <c r="E1318" s="215" t="s">
        <v>4183</v>
      </c>
      <c r="F1318" s="215" t="s">
        <v>4188</v>
      </c>
      <c r="G1318" s="214">
        <v>1601761</v>
      </c>
      <c r="H1318" s="216">
        <v>3600</v>
      </c>
    </row>
    <row r="1319" spans="1:8">
      <c r="A1319" s="213">
        <v>94</v>
      </c>
      <c r="B1319" s="214" t="s">
        <v>4191</v>
      </c>
      <c r="C1319" s="215">
        <v>1603</v>
      </c>
      <c r="D1319" s="215">
        <v>1706</v>
      </c>
      <c r="E1319" s="215" t="s">
        <v>4175</v>
      </c>
      <c r="F1319" s="215" t="s">
        <v>4188</v>
      </c>
      <c r="G1319" s="214">
        <v>1585269</v>
      </c>
      <c r="H1319" s="216">
        <v>6000</v>
      </c>
    </row>
    <row r="1320" spans="1:8">
      <c r="A1320" s="213">
        <v>95</v>
      </c>
      <c r="B1320" s="214" t="s">
        <v>4192</v>
      </c>
      <c r="C1320" s="215">
        <v>1704</v>
      </c>
      <c r="D1320" s="215">
        <v>612</v>
      </c>
      <c r="E1320" s="215" t="s">
        <v>4179</v>
      </c>
      <c r="F1320" s="215" t="s">
        <v>4193</v>
      </c>
      <c r="G1320" s="214">
        <v>1600241</v>
      </c>
      <c r="H1320" s="216">
        <v>6300</v>
      </c>
    </row>
    <row r="1321" spans="1:8">
      <c r="A1321" s="213">
        <v>96</v>
      </c>
      <c r="B1321" s="214" t="s">
        <v>4184</v>
      </c>
      <c r="C1321" s="215">
        <v>1705</v>
      </c>
      <c r="D1321" s="215">
        <v>1404</v>
      </c>
      <c r="E1321" s="215" t="s">
        <v>4183</v>
      </c>
      <c r="F1321" s="215" t="s">
        <v>4193</v>
      </c>
      <c r="G1321" s="214">
        <v>1601813</v>
      </c>
      <c r="H1321" s="216">
        <v>4000</v>
      </c>
    </row>
    <row r="1322" spans="1:8">
      <c r="A1322" s="213">
        <v>97</v>
      </c>
      <c r="B1322" s="214" t="s">
        <v>4194</v>
      </c>
      <c r="C1322" s="215">
        <v>1706</v>
      </c>
      <c r="D1322" s="215">
        <v>1605</v>
      </c>
      <c r="E1322" s="215" t="s">
        <v>4179</v>
      </c>
      <c r="F1322" s="215" t="s">
        <v>4193</v>
      </c>
      <c r="G1322" s="214">
        <v>1593938</v>
      </c>
      <c r="H1322" s="216">
        <v>6000</v>
      </c>
    </row>
    <row r="1323" spans="1:8">
      <c r="A1323" s="213">
        <v>98</v>
      </c>
      <c r="B1323" s="214" t="s">
        <v>4191</v>
      </c>
      <c r="C1323" s="215">
        <v>1707</v>
      </c>
      <c r="D1323" s="215">
        <v>1408</v>
      </c>
      <c r="E1323" s="215" t="s">
        <v>4188</v>
      </c>
      <c r="F1323" s="215" t="s">
        <v>4193</v>
      </c>
      <c r="G1323" s="214">
        <v>1598128</v>
      </c>
      <c r="H1323" s="216">
        <v>2000</v>
      </c>
    </row>
    <row r="1324" spans="1:8">
      <c r="A1324" s="213">
        <v>99</v>
      </c>
      <c r="B1324" s="214" t="s">
        <v>4186</v>
      </c>
      <c r="C1324" s="215">
        <v>1709</v>
      </c>
      <c r="D1324" s="215">
        <v>1901</v>
      </c>
      <c r="E1324" s="215" t="s">
        <v>4188</v>
      </c>
      <c r="F1324" s="215" t="s">
        <v>4193</v>
      </c>
      <c r="G1324" s="214">
        <v>1602608</v>
      </c>
      <c r="H1324" s="216">
        <v>2000</v>
      </c>
    </row>
    <row r="1325" spans="1:8">
      <c r="A1325" s="213">
        <v>100</v>
      </c>
      <c r="B1325" s="214" t="s">
        <v>4195</v>
      </c>
      <c r="C1325" s="215">
        <v>1711</v>
      </c>
      <c r="D1325" s="215">
        <v>902</v>
      </c>
      <c r="E1325" s="215" t="s">
        <v>4183</v>
      </c>
      <c r="F1325" s="215" t="s">
        <v>4193</v>
      </c>
      <c r="G1325" s="214">
        <v>1601189</v>
      </c>
      <c r="H1325" s="216">
        <v>4000</v>
      </c>
    </row>
    <row r="1326" spans="1:8">
      <c r="A1326" s="213">
        <v>101</v>
      </c>
      <c r="B1326" s="214" t="s">
        <v>4196</v>
      </c>
      <c r="C1326" s="215">
        <v>1713</v>
      </c>
      <c r="D1326" s="215">
        <v>1003</v>
      </c>
      <c r="E1326" s="215" t="s">
        <v>4175</v>
      </c>
      <c r="F1326" s="215" t="s">
        <v>4193</v>
      </c>
      <c r="G1326" s="214">
        <v>1600257</v>
      </c>
      <c r="H1326" s="216">
        <v>8000</v>
      </c>
    </row>
    <row r="1327" spans="1:8">
      <c r="A1327" s="213">
        <v>102</v>
      </c>
      <c r="B1327" s="214" t="s">
        <v>4197</v>
      </c>
      <c r="C1327" s="215">
        <v>1715</v>
      </c>
      <c r="D1327" s="215">
        <v>1006</v>
      </c>
      <c r="E1327" s="215" t="s">
        <v>4169</v>
      </c>
      <c r="F1327" s="215" t="s">
        <v>4193</v>
      </c>
      <c r="G1327" s="214">
        <v>1595791</v>
      </c>
      <c r="H1327" s="216">
        <v>12000</v>
      </c>
    </row>
    <row r="1328" spans="1:8">
      <c r="A1328" s="213">
        <v>103</v>
      </c>
      <c r="B1328" s="214" t="s">
        <v>4185</v>
      </c>
      <c r="C1328" s="215">
        <v>1717</v>
      </c>
      <c r="D1328" s="215">
        <v>1009</v>
      </c>
      <c r="E1328" s="215" t="s">
        <v>4183</v>
      </c>
      <c r="F1328" s="215" t="s">
        <v>4193</v>
      </c>
      <c r="G1328" s="214">
        <v>1601813</v>
      </c>
      <c r="H1328" s="216">
        <v>4000</v>
      </c>
    </row>
    <row r="1329" spans="1:8">
      <c r="A1329" s="213">
        <v>104</v>
      </c>
      <c r="B1329" s="214" t="s">
        <v>4198</v>
      </c>
      <c r="C1329" s="215">
        <v>1744</v>
      </c>
      <c r="D1329" s="215">
        <v>1706</v>
      </c>
      <c r="E1329" s="215" t="s">
        <v>4183</v>
      </c>
      <c r="F1329" s="215" t="s">
        <v>4199</v>
      </c>
      <c r="G1329" s="214">
        <v>1596872</v>
      </c>
      <c r="H1329" s="216">
        <v>6300</v>
      </c>
    </row>
    <row r="1330" spans="1:8">
      <c r="A1330" s="213">
        <v>105</v>
      </c>
      <c r="B1330" s="214" t="s">
        <v>4200</v>
      </c>
      <c r="C1330" s="215">
        <v>1746</v>
      </c>
      <c r="D1330" s="215">
        <v>612</v>
      </c>
      <c r="E1330" s="215" t="s">
        <v>4175</v>
      </c>
      <c r="F1330" s="215" t="s">
        <v>4199</v>
      </c>
      <c r="G1330" s="214">
        <v>1598206</v>
      </c>
      <c r="H1330" s="216">
        <v>10000</v>
      </c>
    </row>
    <row r="1331" spans="1:8">
      <c r="A1331" s="213">
        <v>106</v>
      </c>
      <c r="B1331" s="214" t="s">
        <v>4201</v>
      </c>
      <c r="C1331" s="215">
        <v>1748</v>
      </c>
      <c r="D1331" s="215">
        <v>1404</v>
      </c>
      <c r="E1331" s="215" t="s">
        <v>4193</v>
      </c>
      <c r="F1331" s="215" t="s">
        <v>4199</v>
      </c>
      <c r="G1331" s="214">
        <v>1603375</v>
      </c>
      <c r="H1331" s="216">
        <v>2000</v>
      </c>
    </row>
    <row r="1332" spans="1:8">
      <c r="A1332" s="213">
        <v>107</v>
      </c>
      <c r="B1332" s="214" t="s">
        <v>4202</v>
      </c>
      <c r="C1332" s="215">
        <v>1754</v>
      </c>
      <c r="D1332" s="215">
        <v>1605</v>
      </c>
      <c r="E1332" s="215" t="s">
        <v>4175</v>
      </c>
      <c r="F1332" s="215" t="s">
        <v>4199</v>
      </c>
      <c r="G1332" s="214">
        <v>1594692</v>
      </c>
      <c r="H1332" s="216">
        <v>10000</v>
      </c>
    </row>
    <row r="1333" spans="1:8">
      <c r="A1333" s="213">
        <v>108</v>
      </c>
      <c r="B1333" s="214" t="s">
        <v>4186</v>
      </c>
      <c r="C1333" s="215">
        <v>1756</v>
      </c>
      <c r="D1333" s="215">
        <v>1408</v>
      </c>
      <c r="E1333" s="215" t="s">
        <v>4193</v>
      </c>
      <c r="F1333" s="215" t="s">
        <v>4199</v>
      </c>
      <c r="G1333" s="214">
        <v>1603318</v>
      </c>
      <c r="H1333" s="216">
        <v>2000</v>
      </c>
    </row>
    <row r="1334" spans="1:8">
      <c r="A1334" s="213">
        <v>109</v>
      </c>
      <c r="B1334" s="214" t="s">
        <v>4196</v>
      </c>
      <c r="C1334" s="215">
        <v>1819</v>
      </c>
      <c r="D1334" s="215">
        <v>1901</v>
      </c>
      <c r="E1334" s="215" t="s">
        <v>4193</v>
      </c>
      <c r="F1334" s="215" t="s">
        <v>4203</v>
      </c>
      <c r="G1334" s="214">
        <v>1603207</v>
      </c>
      <c r="H1334" s="216">
        <v>4000</v>
      </c>
    </row>
    <row r="1335" spans="1:8">
      <c r="A1335" s="213">
        <v>110</v>
      </c>
      <c r="B1335" s="214" t="s">
        <v>4185</v>
      </c>
      <c r="C1335" s="215">
        <v>1821</v>
      </c>
      <c r="D1335" s="215">
        <v>902</v>
      </c>
      <c r="E1335" s="215" t="s">
        <v>4193</v>
      </c>
      <c r="F1335" s="215" t="s">
        <v>4203</v>
      </c>
      <c r="G1335" s="214">
        <v>1603263</v>
      </c>
      <c r="H1335" s="216">
        <v>4000</v>
      </c>
    </row>
    <row r="1336" spans="1:8">
      <c r="A1336" s="213">
        <v>111</v>
      </c>
      <c r="B1336" s="214" t="s">
        <v>4186</v>
      </c>
      <c r="C1336" s="215">
        <v>1822</v>
      </c>
      <c r="D1336" s="215">
        <v>1003</v>
      </c>
      <c r="E1336" s="215" t="s">
        <v>4199</v>
      </c>
      <c r="F1336" s="215" t="s">
        <v>4203</v>
      </c>
      <c r="G1336" s="214">
        <v>1604016</v>
      </c>
      <c r="H1336" s="216">
        <v>2000</v>
      </c>
    </row>
    <row r="1337" spans="1:8">
      <c r="A1337" s="213">
        <v>112</v>
      </c>
      <c r="B1337" s="214" t="s">
        <v>4186</v>
      </c>
      <c r="C1337" s="215">
        <v>1878</v>
      </c>
      <c r="D1337" s="215">
        <v>1006</v>
      </c>
      <c r="E1337" s="215" t="s">
        <v>4203</v>
      </c>
      <c r="F1337" s="215" t="s">
        <v>4204</v>
      </c>
      <c r="G1337" s="214">
        <v>1604745</v>
      </c>
      <c r="H1337" s="216">
        <v>2000</v>
      </c>
    </row>
    <row r="1338" spans="1:8">
      <c r="A1338" s="213">
        <v>113</v>
      </c>
      <c r="B1338" s="214" t="s">
        <v>4205</v>
      </c>
      <c r="C1338" s="215">
        <v>1879</v>
      </c>
      <c r="D1338" s="215">
        <v>1009</v>
      </c>
      <c r="E1338" s="215" t="s">
        <v>4162</v>
      </c>
      <c r="F1338" s="215" t="s">
        <v>4204</v>
      </c>
      <c r="G1338" s="214">
        <v>1595084</v>
      </c>
      <c r="H1338" s="216">
        <v>22000</v>
      </c>
    </row>
    <row r="1339" spans="1:8">
      <c r="A1339" s="213">
        <v>114</v>
      </c>
      <c r="B1339" s="214" t="s">
        <v>4206</v>
      </c>
      <c r="C1339" s="215">
        <v>1881</v>
      </c>
      <c r="D1339" s="215">
        <v>1706</v>
      </c>
      <c r="E1339" s="215" t="s">
        <v>4159</v>
      </c>
      <c r="F1339" s="215" t="s">
        <v>4204</v>
      </c>
      <c r="G1339" s="214">
        <v>1595331</v>
      </c>
      <c r="H1339" s="216">
        <v>24000</v>
      </c>
    </row>
    <row r="1340" spans="1:8">
      <c r="A1340" s="213">
        <v>115</v>
      </c>
      <c r="B1340" s="214" t="s">
        <v>4207</v>
      </c>
      <c r="C1340" s="215">
        <v>1943</v>
      </c>
      <c r="D1340" s="215">
        <v>612</v>
      </c>
      <c r="E1340" s="215" t="s">
        <v>4204</v>
      </c>
      <c r="F1340" s="215" t="s">
        <v>4208</v>
      </c>
      <c r="G1340" s="214">
        <v>1599420</v>
      </c>
      <c r="H1340" s="216">
        <v>2100</v>
      </c>
    </row>
    <row r="1341" spans="1:8">
      <c r="A1341" s="213">
        <v>116</v>
      </c>
      <c r="B1341" s="214" t="s">
        <v>4205</v>
      </c>
      <c r="C1341" s="215">
        <v>1946</v>
      </c>
      <c r="D1341" s="215">
        <v>1404</v>
      </c>
      <c r="E1341" s="215" t="s">
        <v>4204</v>
      </c>
      <c r="F1341" s="215" t="s">
        <v>4208</v>
      </c>
      <c r="G1341" s="214">
        <v>1604095</v>
      </c>
      <c r="H1341" s="216">
        <v>2000</v>
      </c>
    </row>
    <row r="1342" spans="1:8">
      <c r="A1342" s="213">
        <v>117</v>
      </c>
      <c r="B1342" s="214" t="s">
        <v>4209</v>
      </c>
      <c r="C1342" s="215">
        <v>1947</v>
      </c>
      <c r="D1342" s="215">
        <v>1605</v>
      </c>
      <c r="E1342" s="215" t="s">
        <v>4204</v>
      </c>
      <c r="F1342" s="215" t="s">
        <v>4208</v>
      </c>
      <c r="G1342" s="214">
        <v>1594840</v>
      </c>
      <c r="H1342" s="216">
        <v>4200</v>
      </c>
    </row>
    <row r="1343" spans="1:8">
      <c r="A1343" s="213">
        <v>118</v>
      </c>
      <c r="B1343" s="214" t="s">
        <v>4201</v>
      </c>
      <c r="C1343" s="215">
        <v>1950</v>
      </c>
      <c r="D1343" s="215">
        <v>1408</v>
      </c>
      <c r="E1343" s="215" t="s">
        <v>4199</v>
      </c>
      <c r="F1343" s="215" t="s">
        <v>4208</v>
      </c>
      <c r="G1343" s="214">
        <v>1603786</v>
      </c>
      <c r="H1343" s="216">
        <v>6000</v>
      </c>
    </row>
    <row r="1344" spans="1:8">
      <c r="A1344" s="213">
        <v>119</v>
      </c>
      <c r="B1344" s="214" t="s">
        <v>4210</v>
      </c>
      <c r="C1344" s="215">
        <v>1951</v>
      </c>
      <c r="D1344" s="215">
        <v>1901</v>
      </c>
      <c r="E1344" s="215" t="s">
        <v>4199</v>
      </c>
      <c r="F1344" s="215" t="s">
        <v>4208</v>
      </c>
      <c r="G1344" s="214">
        <v>1603689</v>
      </c>
      <c r="H1344" s="216">
        <v>6300</v>
      </c>
    </row>
    <row r="1345" spans="1:8">
      <c r="A1345" s="213">
        <v>120</v>
      </c>
      <c r="B1345" s="214" t="s">
        <v>4197</v>
      </c>
      <c r="C1345" s="215">
        <v>1954</v>
      </c>
      <c r="D1345" s="215">
        <v>902</v>
      </c>
      <c r="E1345" s="215" t="s">
        <v>4193</v>
      </c>
      <c r="F1345" s="215" t="s">
        <v>4208</v>
      </c>
      <c r="G1345" s="214">
        <v>1597885</v>
      </c>
      <c r="H1345" s="216">
        <v>8000</v>
      </c>
    </row>
    <row r="1346" spans="1:8">
      <c r="A1346" s="213">
        <v>121</v>
      </c>
      <c r="B1346" s="214" t="s">
        <v>4172</v>
      </c>
      <c r="C1346" s="215">
        <v>1955</v>
      </c>
      <c r="D1346" s="215">
        <v>1003</v>
      </c>
      <c r="E1346" s="215" t="s">
        <v>4193</v>
      </c>
      <c r="F1346" s="215" t="s">
        <v>4208</v>
      </c>
      <c r="G1346" s="214">
        <v>1602517</v>
      </c>
      <c r="H1346" s="216">
        <v>8400</v>
      </c>
    </row>
    <row r="1347" spans="1:8">
      <c r="A1347" s="213">
        <v>122</v>
      </c>
      <c r="B1347" s="214" t="s">
        <v>4211</v>
      </c>
      <c r="C1347" s="215">
        <v>2007</v>
      </c>
      <c r="D1347" s="215">
        <v>1006</v>
      </c>
      <c r="E1347" s="215" t="s">
        <v>4203</v>
      </c>
      <c r="F1347" s="215" t="s">
        <v>4212</v>
      </c>
      <c r="G1347" s="214">
        <v>1604312</v>
      </c>
      <c r="H1347" s="216">
        <v>6300</v>
      </c>
    </row>
    <row r="1348" spans="1:8">
      <c r="A1348" s="213">
        <v>123</v>
      </c>
      <c r="B1348" s="214" t="s">
        <v>4213</v>
      </c>
      <c r="C1348" s="215">
        <v>2011</v>
      </c>
      <c r="D1348" s="215">
        <v>1009</v>
      </c>
      <c r="E1348" s="215" t="s">
        <v>4208</v>
      </c>
      <c r="F1348" s="215" t="s">
        <v>4212</v>
      </c>
      <c r="G1348" s="214">
        <v>1606530</v>
      </c>
      <c r="H1348" s="216">
        <v>2000</v>
      </c>
    </row>
    <row r="1349" spans="1:8">
      <c r="A1349" s="213">
        <v>124</v>
      </c>
      <c r="B1349" s="214" t="s">
        <v>4181</v>
      </c>
      <c r="C1349" s="215">
        <v>2013</v>
      </c>
      <c r="D1349" s="215">
        <v>1706</v>
      </c>
      <c r="E1349" s="215" t="s">
        <v>4208</v>
      </c>
      <c r="F1349" s="215" t="s">
        <v>4212</v>
      </c>
      <c r="G1349" s="214">
        <v>1606156</v>
      </c>
      <c r="H1349" s="216">
        <v>2000</v>
      </c>
    </row>
    <row r="1350" spans="1:8">
      <c r="A1350" s="213">
        <v>125</v>
      </c>
      <c r="B1350" s="214" t="s">
        <v>4214</v>
      </c>
      <c r="C1350" s="215">
        <v>2014</v>
      </c>
      <c r="D1350" s="215">
        <v>612</v>
      </c>
      <c r="E1350" s="215" t="s">
        <v>4208</v>
      </c>
      <c r="F1350" s="215" t="s">
        <v>4212</v>
      </c>
      <c r="G1350" s="214">
        <v>1606570</v>
      </c>
      <c r="H1350" s="216">
        <v>2000</v>
      </c>
    </row>
    <row r="1351" spans="1:8">
      <c r="A1351" s="213">
        <v>126</v>
      </c>
      <c r="B1351" s="214" t="s">
        <v>4215</v>
      </c>
      <c r="C1351" s="215">
        <v>2015</v>
      </c>
      <c r="D1351" s="215">
        <v>1404</v>
      </c>
      <c r="E1351" s="215" t="s">
        <v>4171</v>
      </c>
      <c r="F1351" s="215" t="s">
        <v>4212</v>
      </c>
      <c r="G1351" s="214">
        <v>1599122</v>
      </c>
      <c r="H1351" s="216">
        <v>20000</v>
      </c>
    </row>
    <row r="1352" spans="1:8">
      <c r="A1352" s="213">
        <v>127</v>
      </c>
      <c r="B1352" s="214" t="s">
        <v>4216</v>
      </c>
      <c r="C1352" s="215">
        <v>2016</v>
      </c>
      <c r="D1352" s="215">
        <v>1605</v>
      </c>
      <c r="E1352" s="215" t="s">
        <v>4171</v>
      </c>
      <c r="F1352" s="215" t="s">
        <v>4212</v>
      </c>
      <c r="G1352" s="214">
        <v>1599148</v>
      </c>
      <c r="H1352" s="216">
        <v>20000</v>
      </c>
    </row>
    <row r="1353" spans="1:8">
      <c r="A1353" s="213">
        <v>128</v>
      </c>
      <c r="B1353" s="214" t="s">
        <v>4217</v>
      </c>
      <c r="C1353" s="215">
        <v>2017</v>
      </c>
      <c r="D1353" s="215">
        <v>1408</v>
      </c>
      <c r="E1353" s="215" t="s">
        <v>4208</v>
      </c>
      <c r="F1353" s="215" t="s">
        <v>4212</v>
      </c>
      <c r="G1353" s="214">
        <v>1603989</v>
      </c>
      <c r="H1353" s="216">
        <v>2000</v>
      </c>
    </row>
    <row r="1354" spans="1:8">
      <c r="A1354" s="213">
        <v>129</v>
      </c>
      <c r="B1354" s="214" t="s">
        <v>4206</v>
      </c>
      <c r="C1354" s="215">
        <v>2020</v>
      </c>
      <c r="D1354" s="215">
        <v>1901</v>
      </c>
      <c r="E1354" s="215" t="s">
        <v>4204</v>
      </c>
      <c r="F1354" s="215" t="s">
        <v>4212</v>
      </c>
      <c r="G1354" s="214">
        <v>1604139</v>
      </c>
      <c r="H1354" s="216">
        <v>4000</v>
      </c>
    </row>
    <row r="1355" spans="1:8">
      <c r="A1355" s="213">
        <v>130</v>
      </c>
      <c r="B1355" s="214" t="s">
        <v>4218</v>
      </c>
      <c r="C1355" s="215">
        <v>2083</v>
      </c>
      <c r="D1355" s="215">
        <v>902</v>
      </c>
      <c r="E1355" s="215" t="s">
        <v>4208</v>
      </c>
      <c r="F1355" s="215" t="s">
        <v>4219</v>
      </c>
      <c r="G1355" s="214">
        <v>1586644</v>
      </c>
      <c r="H1355" s="216">
        <v>4200</v>
      </c>
    </row>
    <row r="1356" spans="1:8">
      <c r="A1356" s="213">
        <v>131</v>
      </c>
      <c r="B1356" s="214" t="s">
        <v>4220</v>
      </c>
      <c r="C1356" s="215">
        <v>2084</v>
      </c>
      <c r="D1356" s="215">
        <v>1003</v>
      </c>
      <c r="E1356" s="215" t="s">
        <v>4203</v>
      </c>
      <c r="F1356" s="215" t="s">
        <v>4219</v>
      </c>
      <c r="G1356" s="214">
        <v>1594837</v>
      </c>
      <c r="H1356" s="216">
        <v>8400</v>
      </c>
    </row>
    <row r="1357" spans="1:8">
      <c r="A1357" s="213">
        <v>132</v>
      </c>
      <c r="B1357" s="214" t="s">
        <v>4221</v>
      </c>
      <c r="C1357" s="215">
        <v>2087</v>
      </c>
      <c r="D1357" s="215">
        <v>1006</v>
      </c>
      <c r="E1357" s="215" t="s">
        <v>4208</v>
      </c>
      <c r="F1357" s="215" t="s">
        <v>4219</v>
      </c>
      <c r="G1357" s="214">
        <v>1606173</v>
      </c>
      <c r="H1357" s="216">
        <v>4200</v>
      </c>
    </row>
    <row r="1358" spans="1:8">
      <c r="A1358" s="213">
        <v>133</v>
      </c>
      <c r="B1358" s="214" t="s">
        <v>4222</v>
      </c>
      <c r="C1358" s="215">
        <v>2089</v>
      </c>
      <c r="D1358" s="215">
        <v>1009</v>
      </c>
      <c r="E1358" s="215" t="s">
        <v>4199</v>
      </c>
      <c r="F1358" s="215" t="s">
        <v>4219</v>
      </c>
      <c r="G1358" s="214">
        <v>1603406</v>
      </c>
      <c r="H1358" s="216">
        <v>18000</v>
      </c>
    </row>
    <row r="1359" spans="1:8">
      <c r="A1359" s="213">
        <v>134</v>
      </c>
      <c r="B1359" s="214" t="s">
        <v>4223</v>
      </c>
      <c r="C1359" s="215">
        <v>2172</v>
      </c>
      <c r="D1359" s="215">
        <v>1706</v>
      </c>
      <c r="E1359" s="215" t="s">
        <v>4208</v>
      </c>
      <c r="F1359" s="215" t="s">
        <v>4224</v>
      </c>
      <c r="G1359" s="214">
        <v>1599336</v>
      </c>
      <c r="H1359" s="216">
        <v>6000</v>
      </c>
    </row>
    <row r="1360" spans="1:8">
      <c r="A1360" s="217"/>
      <c r="B1360" s="217"/>
      <c r="C1360" s="217"/>
      <c r="D1360" s="217"/>
      <c r="E1360" s="217"/>
      <c r="F1360" s="217"/>
      <c r="G1360" s="217"/>
      <c r="H1360" s="217"/>
    </row>
    <row r="1361" spans="1:8">
      <c r="A1361" s="210" t="s">
        <v>0</v>
      </c>
      <c r="B1361" s="211" t="s">
        <v>1</v>
      </c>
      <c r="C1361" s="212" t="s">
        <v>2</v>
      </c>
      <c r="D1361" s="212" t="s">
        <v>2752</v>
      </c>
      <c r="E1361" s="212" t="s">
        <v>1433</v>
      </c>
      <c r="F1361" s="212" t="s">
        <v>6</v>
      </c>
      <c r="G1361" s="211" t="s">
        <v>4</v>
      </c>
      <c r="H1361" s="211" t="s">
        <v>7</v>
      </c>
    </row>
    <row r="1362" spans="1:8">
      <c r="A1362" s="213">
        <v>135</v>
      </c>
      <c r="B1362" s="214" t="s">
        <v>4225</v>
      </c>
      <c r="C1362" s="215">
        <v>2212</v>
      </c>
      <c r="D1362" s="215">
        <v>612</v>
      </c>
      <c r="E1362" s="215" t="s">
        <v>4179</v>
      </c>
      <c r="F1362" s="215" t="s">
        <v>4226</v>
      </c>
      <c r="G1362" s="214">
        <v>1600891</v>
      </c>
      <c r="H1362" s="216">
        <v>22000</v>
      </c>
    </row>
    <row r="1363" spans="1:8">
      <c r="A1363" s="213">
        <v>136</v>
      </c>
      <c r="B1363" s="214" t="s">
        <v>4227</v>
      </c>
      <c r="C1363" s="215">
        <v>2226</v>
      </c>
      <c r="D1363" s="215">
        <v>1404</v>
      </c>
      <c r="E1363" s="215" t="s">
        <v>4224</v>
      </c>
      <c r="F1363" s="215" t="s">
        <v>4226</v>
      </c>
      <c r="G1363" s="214">
        <v>1602585</v>
      </c>
      <c r="H1363" s="216">
        <v>5500</v>
      </c>
    </row>
    <row r="1364" spans="1:8">
      <c r="A1364" s="213">
        <v>137</v>
      </c>
      <c r="B1364" s="214" t="s">
        <v>4228</v>
      </c>
      <c r="C1364" s="215">
        <v>2276</v>
      </c>
      <c r="D1364" s="215">
        <v>1605</v>
      </c>
      <c r="E1364" s="215" t="s">
        <v>4212</v>
      </c>
      <c r="F1364" s="215" t="s">
        <v>4229</v>
      </c>
      <c r="G1364" s="214">
        <v>1606509</v>
      </c>
      <c r="H1364" s="216">
        <v>8000</v>
      </c>
    </row>
    <row r="1365" spans="1:8">
      <c r="A1365" s="213">
        <v>138</v>
      </c>
      <c r="B1365" s="214" t="s">
        <v>4225</v>
      </c>
      <c r="C1365" s="215">
        <v>2278</v>
      </c>
      <c r="D1365" s="215">
        <v>1408</v>
      </c>
      <c r="E1365" s="215" t="s">
        <v>4226</v>
      </c>
      <c r="F1365" s="215" t="s">
        <v>4229</v>
      </c>
      <c r="G1365" s="214">
        <v>1608841</v>
      </c>
      <c r="H1365" s="216">
        <v>2000</v>
      </c>
    </row>
    <row r="1366" spans="1:8">
      <c r="A1366" s="213">
        <v>139</v>
      </c>
      <c r="B1366" s="214" t="s">
        <v>4211</v>
      </c>
      <c r="C1366" s="215">
        <v>2279</v>
      </c>
      <c r="D1366" s="215">
        <v>1901</v>
      </c>
      <c r="E1366" s="215" t="s">
        <v>4212</v>
      </c>
      <c r="F1366" s="215" t="s">
        <v>4229</v>
      </c>
      <c r="G1366" s="214">
        <v>1605899</v>
      </c>
      <c r="H1366" s="216">
        <v>8400</v>
      </c>
    </row>
    <row r="1367" spans="1:8">
      <c r="A1367" s="213">
        <v>140</v>
      </c>
      <c r="B1367" s="214" t="s">
        <v>4230</v>
      </c>
      <c r="C1367" s="215">
        <v>2281</v>
      </c>
      <c r="D1367" s="215">
        <v>902</v>
      </c>
      <c r="E1367" s="215" t="s">
        <v>4212</v>
      </c>
      <c r="F1367" s="215" t="s">
        <v>4229</v>
      </c>
      <c r="G1367" s="214">
        <v>1606691</v>
      </c>
      <c r="H1367" s="216">
        <v>8000</v>
      </c>
    </row>
    <row r="1368" spans="1:8">
      <c r="A1368" s="213">
        <v>141</v>
      </c>
      <c r="B1368" s="214" t="s">
        <v>4231</v>
      </c>
      <c r="C1368" s="215">
        <v>2349</v>
      </c>
      <c r="D1368" s="215">
        <v>1003</v>
      </c>
      <c r="E1368" s="215" t="s">
        <v>4204</v>
      </c>
      <c r="F1368" s="215" t="s">
        <v>4232</v>
      </c>
      <c r="G1368" s="214">
        <v>1561151</v>
      </c>
      <c r="H1368" s="216">
        <v>14000</v>
      </c>
    </row>
    <row r="1369" spans="1:11">
      <c r="A1369" s="218" t="s">
        <v>133</v>
      </c>
      <c r="B1369" s="218"/>
      <c r="C1369" s="218"/>
      <c r="D1369" s="218"/>
      <c r="E1369" s="218"/>
      <c r="F1369" s="218"/>
      <c r="G1369" s="218"/>
      <c r="H1369" s="216">
        <v>1005300</v>
      </c>
      <c r="K1369" s="56" t="s">
        <v>4233</v>
      </c>
    </row>
    <row r="1371" ht="13.5" spans="1:16384">
      <c r="A1371" s="207" t="s">
        <v>4113</v>
      </c>
      <c r="B1371" s="207"/>
      <c r="C1371" s="207"/>
      <c r="D1371" s="207"/>
      <c r="E1371" s="207"/>
      <c r="F1371" s="207"/>
      <c r="G1371" s="207"/>
      <c r="H1371" s="206">
        <v>-1000000</v>
      </c>
      <c r="I1371" s="207"/>
      <c r="J1371" s="207"/>
      <c r="K1371" s="207"/>
      <c r="L1371" s="207"/>
      <c r="M1371" s="207"/>
      <c r="N1371" s="207"/>
      <c r="O1371" s="207"/>
      <c r="P1371" s="206"/>
      <c r="Q1371" s="207"/>
      <c r="R1371" s="207"/>
      <c r="S1371" s="207"/>
      <c r="T1371" s="207"/>
      <c r="U1371" s="207"/>
      <c r="V1371" s="207"/>
      <c r="W1371" s="207"/>
      <c r="X1371" s="206">
        <v>-1000000</v>
      </c>
      <c r="Y1371" s="207" t="s">
        <v>4113</v>
      </c>
      <c r="Z1371" s="207"/>
      <c r="AA1371" s="207"/>
      <c r="AB1371" s="207"/>
      <c r="AC1371" s="207"/>
      <c r="AD1371" s="207"/>
      <c r="AE1371" s="207"/>
      <c r="AF1371" s="206">
        <v>-1000000</v>
      </c>
      <c r="AG1371" s="207" t="s">
        <v>4113</v>
      </c>
      <c r="AH1371" s="207"/>
      <c r="AI1371" s="207"/>
      <c r="AJ1371" s="207"/>
      <c r="AK1371" s="207"/>
      <c r="AL1371" s="207"/>
      <c r="AM1371" s="207"/>
      <c r="AN1371" s="206">
        <v>-1000000</v>
      </c>
      <c r="AO1371" s="207" t="s">
        <v>4113</v>
      </c>
      <c r="AP1371" s="207"/>
      <c r="AQ1371" s="207"/>
      <c r="AR1371" s="207"/>
      <c r="AS1371" s="207"/>
      <c r="AT1371" s="207"/>
      <c r="AU1371" s="207"/>
      <c r="AV1371" s="206">
        <v>-1000000</v>
      </c>
      <c r="AW1371" s="207" t="s">
        <v>4113</v>
      </c>
      <c r="AX1371" s="207"/>
      <c r="AY1371" s="207"/>
      <c r="AZ1371" s="207"/>
      <c r="BA1371" s="207"/>
      <c r="BB1371" s="207"/>
      <c r="BC1371" s="207"/>
      <c r="BD1371" s="206">
        <v>-1000000</v>
      </c>
      <c r="BE1371" s="207" t="s">
        <v>4113</v>
      </c>
      <c r="BF1371" s="207"/>
      <c r="BG1371" s="207"/>
      <c r="BH1371" s="207"/>
      <c r="BI1371" s="207"/>
      <c r="BJ1371" s="207"/>
      <c r="BK1371" s="207"/>
      <c r="BL1371" s="206">
        <v>-1000000</v>
      </c>
      <c r="BM1371" s="207" t="s">
        <v>4113</v>
      </c>
      <c r="BN1371" s="207"/>
      <c r="BO1371" s="207"/>
      <c r="BP1371" s="207"/>
      <c r="BQ1371" s="207"/>
      <c r="BR1371" s="207"/>
      <c r="BS1371" s="207"/>
      <c r="BT1371" s="206">
        <v>-1000000</v>
      </c>
      <c r="BU1371" s="207" t="s">
        <v>4113</v>
      </c>
      <c r="BV1371" s="207"/>
      <c r="BW1371" s="207"/>
      <c r="BX1371" s="207"/>
      <c r="BY1371" s="207"/>
      <c r="BZ1371" s="207"/>
      <c r="CA1371" s="207"/>
      <c r="CB1371" s="206">
        <v>-1000000</v>
      </c>
      <c r="CC1371" s="207" t="s">
        <v>4113</v>
      </c>
      <c r="CD1371" s="207"/>
      <c r="CE1371" s="207"/>
      <c r="CF1371" s="207"/>
      <c r="CG1371" s="207"/>
      <c r="CH1371" s="207"/>
      <c r="CI1371" s="207"/>
      <c r="CJ1371" s="206">
        <v>-1000000</v>
      </c>
      <c r="CK1371" s="207" t="s">
        <v>4113</v>
      </c>
      <c r="CL1371" s="207"/>
      <c r="CM1371" s="207"/>
      <c r="CN1371" s="207"/>
      <c r="CO1371" s="207"/>
      <c r="CP1371" s="207"/>
      <c r="CQ1371" s="207"/>
      <c r="CR1371" s="206">
        <v>-1000000</v>
      </c>
      <c r="CS1371" s="207" t="s">
        <v>4113</v>
      </c>
      <c r="CT1371" s="207"/>
      <c r="CU1371" s="207"/>
      <c r="CV1371" s="207"/>
      <c r="CW1371" s="207"/>
      <c r="CX1371" s="207"/>
      <c r="CY1371" s="207"/>
      <c r="CZ1371" s="206">
        <v>-1000000</v>
      </c>
      <c r="DA1371" s="207" t="s">
        <v>4113</v>
      </c>
      <c r="DB1371" s="207"/>
      <c r="DC1371" s="207"/>
      <c r="DD1371" s="207"/>
      <c r="DE1371" s="207"/>
      <c r="DF1371" s="207"/>
      <c r="DG1371" s="207"/>
      <c r="DH1371" s="206">
        <v>-1000000</v>
      </c>
      <c r="DI1371" s="207" t="s">
        <v>4113</v>
      </c>
      <c r="DJ1371" s="207"/>
      <c r="DK1371" s="207"/>
      <c r="DL1371" s="207"/>
      <c r="DM1371" s="207"/>
      <c r="DN1371" s="207"/>
      <c r="DO1371" s="207"/>
      <c r="DP1371" s="206">
        <v>-1000000</v>
      </c>
      <c r="DQ1371" s="207" t="s">
        <v>4113</v>
      </c>
      <c r="DR1371" s="207"/>
      <c r="DS1371" s="207"/>
      <c r="DT1371" s="207"/>
      <c r="DU1371" s="207"/>
      <c r="DV1371" s="207"/>
      <c r="DW1371" s="207"/>
      <c r="DX1371" s="206">
        <v>-1000000</v>
      </c>
      <c r="DY1371" s="207" t="s">
        <v>4113</v>
      </c>
      <c r="DZ1371" s="207"/>
      <c r="EA1371" s="207"/>
      <c r="EB1371" s="207"/>
      <c r="EC1371" s="207"/>
      <c r="ED1371" s="207"/>
      <c r="EE1371" s="207"/>
      <c r="EF1371" s="206">
        <v>-1000000</v>
      </c>
      <c r="EG1371" s="207" t="s">
        <v>4113</v>
      </c>
      <c r="EH1371" s="207"/>
      <c r="EI1371" s="207"/>
      <c r="EJ1371" s="207"/>
      <c r="EK1371" s="207"/>
      <c r="EL1371" s="207"/>
      <c r="EM1371" s="207"/>
      <c r="EN1371" s="206">
        <v>-1000000</v>
      </c>
      <c r="EO1371" s="207" t="s">
        <v>4113</v>
      </c>
      <c r="EP1371" s="207"/>
      <c r="EQ1371" s="207"/>
      <c r="ER1371" s="207"/>
      <c r="ES1371" s="207"/>
      <c r="ET1371" s="207"/>
      <c r="EU1371" s="207"/>
      <c r="EV1371" s="206">
        <v>-1000000</v>
      </c>
      <c r="EW1371" s="207" t="s">
        <v>4113</v>
      </c>
      <c r="EX1371" s="207"/>
      <c r="EY1371" s="207"/>
      <c r="EZ1371" s="207"/>
      <c r="FA1371" s="207"/>
      <c r="FB1371" s="207"/>
      <c r="FC1371" s="207"/>
      <c r="FD1371" s="206">
        <v>-1000000</v>
      </c>
      <c r="FE1371" s="207" t="s">
        <v>4113</v>
      </c>
      <c r="FF1371" s="207"/>
      <c r="FG1371" s="207"/>
      <c r="FH1371" s="207"/>
      <c r="FI1371" s="207"/>
      <c r="FJ1371" s="207"/>
      <c r="FK1371" s="207"/>
      <c r="FL1371" s="206">
        <v>-1000000</v>
      </c>
      <c r="FM1371" s="207" t="s">
        <v>4113</v>
      </c>
      <c r="FN1371" s="207"/>
      <c r="FO1371" s="207"/>
      <c r="FP1371" s="207"/>
      <c r="FQ1371" s="207"/>
      <c r="FR1371" s="207"/>
      <c r="FS1371" s="207"/>
      <c r="FT1371" s="206">
        <v>-1000000</v>
      </c>
      <c r="FU1371" s="207" t="s">
        <v>4113</v>
      </c>
      <c r="FV1371" s="207"/>
      <c r="FW1371" s="207"/>
      <c r="FX1371" s="207"/>
      <c r="FY1371" s="207"/>
      <c r="FZ1371" s="207"/>
      <c r="GA1371" s="207"/>
      <c r="GB1371" s="206">
        <v>-1000000</v>
      </c>
      <c r="GC1371" s="207" t="s">
        <v>4113</v>
      </c>
      <c r="GD1371" s="207"/>
      <c r="GE1371" s="207"/>
      <c r="GF1371" s="207"/>
      <c r="GG1371" s="207"/>
      <c r="GH1371" s="207"/>
      <c r="GI1371" s="207"/>
      <c r="GJ1371" s="206">
        <v>-1000000</v>
      </c>
      <c r="GK1371" s="207" t="s">
        <v>4113</v>
      </c>
      <c r="GL1371" s="207"/>
      <c r="GM1371" s="207"/>
      <c r="GN1371" s="207"/>
      <c r="GO1371" s="207"/>
      <c r="GP1371" s="207"/>
      <c r="GQ1371" s="207"/>
      <c r="GR1371" s="206">
        <v>-1000000</v>
      </c>
      <c r="GS1371" s="207" t="s">
        <v>4113</v>
      </c>
      <c r="GT1371" s="207"/>
      <c r="GU1371" s="207"/>
      <c r="GV1371" s="207"/>
      <c r="GW1371" s="207"/>
      <c r="GX1371" s="207"/>
      <c r="GY1371" s="207"/>
      <c r="GZ1371" s="206">
        <v>-1000000</v>
      </c>
      <c r="HA1371" s="207" t="s">
        <v>4113</v>
      </c>
      <c r="HB1371" s="207"/>
      <c r="HC1371" s="207"/>
      <c r="HD1371" s="207"/>
      <c r="HE1371" s="207"/>
      <c r="HF1371" s="207"/>
      <c r="HG1371" s="207"/>
      <c r="HH1371" s="206">
        <v>-1000000</v>
      </c>
      <c r="HI1371" s="207" t="s">
        <v>4113</v>
      </c>
      <c r="HJ1371" s="207"/>
      <c r="HK1371" s="207"/>
      <c r="HL1371" s="207"/>
      <c r="HM1371" s="207"/>
      <c r="HN1371" s="207"/>
      <c r="HO1371" s="207"/>
      <c r="HP1371" s="206">
        <v>-1000000</v>
      </c>
      <c r="HQ1371" s="207" t="s">
        <v>4113</v>
      </c>
      <c r="HR1371" s="207"/>
      <c r="HS1371" s="207"/>
      <c r="HT1371" s="207"/>
      <c r="HU1371" s="207"/>
      <c r="HV1371" s="207"/>
      <c r="HW1371" s="207"/>
      <c r="HX1371" s="206">
        <v>-1000000</v>
      </c>
      <c r="HY1371" s="207" t="s">
        <v>4113</v>
      </c>
      <c r="HZ1371" s="207"/>
      <c r="IA1371" s="207"/>
      <c r="IB1371" s="207"/>
      <c r="IC1371" s="207"/>
      <c r="ID1371" s="207"/>
      <c r="IE1371" s="207"/>
      <c r="IF1371" s="206">
        <v>-1000000</v>
      </c>
      <c r="IG1371" s="207" t="s">
        <v>4113</v>
      </c>
      <c r="IH1371" s="207"/>
      <c r="II1371" s="207"/>
      <c r="IJ1371" s="207"/>
      <c r="IK1371" s="207"/>
      <c r="IL1371" s="207"/>
      <c r="IM1371" s="207"/>
      <c r="IN1371" s="206">
        <v>-1000000</v>
      </c>
      <c r="IO1371" s="207" t="s">
        <v>4113</v>
      </c>
      <c r="IP1371" s="207"/>
      <c r="IQ1371" s="207"/>
      <c r="IR1371" s="207"/>
      <c r="IS1371" s="207"/>
      <c r="IT1371" s="207"/>
      <c r="IU1371" s="207"/>
      <c r="IV1371" s="206">
        <v>-1000000</v>
      </c>
      <c r="IW1371" s="207" t="s">
        <v>4113</v>
      </c>
      <c r="IX1371" s="207"/>
      <c r="IY1371" s="207"/>
      <c r="IZ1371" s="207"/>
      <c r="JA1371" s="207"/>
      <c r="JB1371" s="207"/>
      <c r="JC1371" s="207"/>
      <c r="JD1371" s="206">
        <v>-1000000</v>
      </c>
      <c r="JE1371" s="207" t="s">
        <v>4113</v>
      </c>
      <c r="JF1371" s="207"/>
      <c r="JG1371" s="207"/>
      <c r="JH1371" s="207"/>
      <c r="JI1371" s="207"/>
      <c r="JJ1371" s="207"/>
      <c r="JK1371" s="207"/>
      <c r="JL1371" s="206">
        <v>-1000000</v>
      </c>
      <c r="JM1371" s="207" t="s">
        <v>4113</v>
      </c>
      <c r="JN1371" s="207"/>
      <c r="JO1371" s="207"/>
      <c r="JP1371" s="207"/>
      <c r="JQ1371" s="207"/>
      <c r="JR1371" s="207"/>
      <c r="JS1371" s="207"/>
      <c r="JT1371" s="206">
        <v>-1000000</v>
      </c>
      <c r="JU1371" s="207" t="s">
        <v>4113</v>
      </c>
      <c r="JV1371" s="207"/>
      <c r="JW1371" s="207"/>
      <c r="JX1371" s="207"/>
      <c r="JY1371" s="207"/>
      <c r="JZ1371" s="207"/>
      <c r="KA1371" s="207"/>
      <c r="KB1371" s="206">
        <v>-1000000</v>
      </c>
      <c r="KC1371" s="207" t="s">
        <v>4113</v>
      </c>
      <c r="KD1371" s="207"/>
      <c r="KE1371" s="207"/>
      <c r="KF1371" s="207"/>
      <c r="KG1371" s="207"/>
      <c r="KH1371" s="207"/>
      <c r="KI1371" s="207"/>
      <c r="KJ1371" s="206">
        <v>-1000000</v>
      </c>
      <c r="KK1371" s="207" t="s">
        <v>4113</v>
      </c>
      <c r="KL1371" s="207"/>
      <c r="KM1371" s="207"/>
      <c r="KN1371" s="207"/>
      <c r="KO1371" s="207"/>
      <c r="KP1371" s="207"/>
      <c r="KQ1371" s="207"/>
      <c r="KR1371" s="206">
        <v>-1000000</v>
      </c>
      <c r="KS1371" s="207" t="s">
        <v>4113</v>
      </c>
      <c r="KT1371" s="207"/>
      <c r="KU1371" s="207"/>
      <c r="KV1371" s="207"/>
      <c r="KW1371" s="207"/>
      <c r="KX1371" s="207"/>
      <c r="KY1371" s="207"/>
      <c r="KZ1371" s="206">
        <v>-1000000</v>
      </c>
      <c r="LA1371" s="207" t="s">
        <v>4113</v>
      </c>
      <c r="LB1371" s="207"/>
      <c r="LC1371" s="207"/>
      <c r="LD1371" s="207"/>
      <c r="LE1371" s="207"/>
      <c r="LF1371" s="207"/>
      <c r="LG1371" s="207"/>
      <c r="LH1371" s="206">
        <v>-1000000</v>
      </c>
      <c r="LI1371" s="207" t="s">
        <v>4113</v>
      </c>
      <c r="LJ1371" s="207"/>
      <c r="LK1371" s="207"/>
      <c r="LL1371" s="207"/>
      <c r="LM1371" s="207"/>
      <c r="LN1371" s="207"/>
      <c r="LO1371" s="207"/>
      <c r="LP1371" s="206">
        <v>-1000000</v>
      </c>
      <c r="LQ1371" s="207" t="s">
        <v>4113</v>
      </c>
      <c r="LR1371" s="207"/>
      <c r="LS1371" s="207"/>
      <c r="LT1371" s="207"/>
      <c r="LU1371" s="207"/>
      <c r="LV1371" s="207"/>
      <c r="LW1371" s="207"/>
      <c r="LX1371" s="206">
        <v>-1000000</v>
      </c>
      <c r="LY1371" s="207" t="s">
        <v>4113</v>
      </c>
      <c r="LZ1371" s="207"/>
      <c r="MA1371" s="207"/>
      <c r="MB1371" s="207"/>
      <c r="MC1371" s="207"/>
      <c r="MD1371" s="207"/>
      <c r="ME1371" s="207"/>
      <c r="MF1371" s="206">
        <v>-1000000</v>
      </c>
      <c r="MG1371" s="207" t="s">
        <v>4113</v>
      </c>
      <c r="MH1371" s="207"/>
      <c r="MI1371" s="207"/>
      <c r="MJ1371" s="207"/>
      <c r="MK1371" s="207"/>
      <c r="ML1371" s="207"/>
      <c r="MM1371" s="207"/>
      <c r="MN1371" s="206">
        <v>-1000000</v>
      </c>
      <c r="MO1371" s="207" t="s">
        <v>4113</v>
      </c>
      <c r="MP1371" s="207"/>
      <c r="MQ1371" s="207"/>
      <c r="MR1371" s="207"/>
      <c r="MS1371" s="207"/>
      <c r="MT1371" s="207"/>
      <c r="MU1371" s="207"/>
      <c r="MV1371" s="206">
        <v>-1000000</v>
      </c>
      <c r="MW1371" s="207" t="s">
        <v>4113</v>
      </c>
      <c r="MX1371" s="207"/>
      <c r="MY1371" s="207"/>
      <c r="MZ1371" s="207"/>
      <c r="NA1371" s="207"/>
      <c r="NB1371" s="207"/>
      <c r="NC1371" s="207"/>
      <c r="ND1371" s="206">
        <v>-1000000</v>
      </c>
      <c r="NE1371" s="207" t="s">
        <v>4113</v>
      </c>
      <c r="NF1371" s="207"/>
      <c r="NG1371" s="207"/>
      <c r="NH1371" s="207"/>
      <c r="NI1371" s="207"/>
      <c r="NJ1371" s="207"/>
      <c r="NK1371" s="207"/>
      <c r="NL1371" s="206">
        <v>-1000000</v>
      </c>
      <c r="NM1371" s="207" t="s">
        <v>4113</v>
      </c>
      <c r="NN1371" s="207"/>
      <c r="NO1371" s="207"/>
      <c r="NP1371" s="207"/>
      <c r="NQ1371" s="207"/>
      <c r="NR1371" s="207"/>
      <c r="NS1371" s="207"/>
      <c r="NT1371" s="206">
        <v>-1000000</v>
      </c>
      <c r="NU1371" s="207" t="s">
        <v>4113</v>
      </c>
      <c r="NV1371" s="207"/>
      <c r="NW1371" s="207"/>
      <c r="NX1371" s="207"/>
      <c r="NY1371" s="207"/>
      <c r="NZ1371" s="207"/>
      <c r="OA1371" s="207"/>
      <c r="OB1371" s="206">
        <v>-1000000</v>
      </c>
      <c r="OC1371" s="207" t="s">
        <v>4113</v>
      </c>
      <c r="OD1371" s="207"/>
      <c r="OE1371" s="207"/>
      <c r="OF1371" s="207"/>
      <c r="OG1371" s="207"/>
      <c r="OH1371" s="207"/>
      <c r="OI1371" s="207"/>
      <c r="OJ1371" s="206">
        <v>-1000000</v>
      </c>
      <c r="OK1371" s="207" t="s">
        <v>4113</v>
      </c>
      <c r="OL1371" s="207"/>
      <c r="OM1371" s="207"/>
      <c r="ON1371" s="207"/>
      <c r="OO1371" s="207"/>
      <c r="OP1371" s="207"/>
      <c r="OQ1371" s="207"/>
      <c r="OR1371" s="206">
        <v>-1000000</v>
      </c>
      <c r="OS1371" s="207" t="s">
        <v>4113</v>
      </c>
      <c r="OT1371" s="207"/>
      <c r="OU1371" s="207"/>
      <c r="OV1371" s="207"/>
      <c r="OW1371" s="207"/>
      <c r="OX1371" s="207"/>
      <c r="OY1371" s="207"/>
      <c r="OZ1371" s="206">
        <v>-1000000</v>
      </c>
      <c r="PA1371" s="207" t="s">
        <v>4113</v>
      </c>
      <c r="PB1371" s="207"/>
      <c r="PC1371" s="207"/>
      <c r="PD1371" s="207"/>
      <c r="PE1371" s="207"/>
      <c r="PF1371" s="207"/>
      <c r="PG1371" s="207"/>
      <c r="PH1371" s="206">
        <v>-1000000</v>
      </c>
      <c r="PI1371" s="207" t="s">
        <v>4113</v>
      </c>
      <c r="PJ1371" s="207"/>
      <c r="PK1371" s="207"/>
      <c r="PL1371" s="207"/>
      <c r="PM1371" s="207"/>
      <c r="PN1371" s="207"/>
      <c r="PO1371" s="207"/>
      <c r="PP1371" s="206">
        <v>-1000000</v>
      </c>
      <c r="PQ1371" s="207" t="s">
        <v>4113</v>
      </c>
      <c r="PR1371" s="207"/>
      <c r="PS1371" s="207"/>
      <c r="PT1371" s="207"/>
      <c r="PU1371" s="207"/>
      <c r="PV1371" s="207"/>
      <c r="PW1371" s="207"/>
      <c r="PX1371" s="206">
        <v>-1000000</v>
      </c>
      <c r="PY1371" s="207" t="s">
        <v>4113</v>
      </c>
      <c r="PZ1371" s="207"/>
      <c r="QA1371" s="207"/>
      <c r="QB1371" s="207"/>
      <c r="QC1371" s="207"/>
      <c r="QD1371" s="207"/>
      <c r="QE1371" s="207"/>
      <c r="QF1371" s="206">
        <v>-1000000</v>
      </c>
      <c r="QG1371" s="207" t="s">
        <v>4113</v>
      </c>
      <c r="QH1371" s="207"/>
      <c r="QI1371" s="207"/>
      <c r="QJ1371" s="207"/>
      <c r="QK1371" s="207"/>
      <c r="QL1371" s="207"/>
      <c r="QM1371" s="207"/>
      <c r="QN1371" s="206">
        <v>-1000000</v>
      </c>
      <c r="QO1371" s="207" t="s">
        <v>4113</v>
      </c>
      <c r="QP1371" s="207"/>
      <c r="QQ1371" s="207"/>
      <c r="QR1371" s="207"/>
      <c r="QS1371" s="207"/>
      <c r="QT1371" s="207"/>
      <c r="QU1371" s="207"/>
      <c r="QV1371" s="206">
        <v>-1000000</v>
      </c>
      <c r="QW1371" s="207" t="s">
        <v>4113</v>
      </c>
      <c r="QX1371" s="207"/>
      <c r="QY1371" s="207"/>
      <c r="QZ1371" s="207"/>
      <c r="RA1371" s="207"/>
      <c r="RB1371" s="207"/>
      <c r="RC1371" s="207"/>
      <c r="RD1371" s="206">
        <v>-1000000</v>
      </c>
      <c r="RE1371" s="207" t="s">
        <v>4113</v>
      </c>
      <c r="RF1371" s="207"/>
      <c r="RG1371" s="207"/>
      <c r="RH1371" s="207"/>
      <c r="RI1371" s="207"/>
      <c r="RJ1371" s="207"/>
      <c r="RK1371" s="207"/>
      <c r="RL1371" s="206">
        <v>-1000000</v>
      </c>
      <c r="RM1371" s="207" t="s">
        <v>4113</v>
      </c>
      <c r="RN1371" s="207"/>
      <c r="RO1371" s="207"/>
      <c r="RP1371" s="207"/>
      <c r="RQ1371" s="207"/>
      <c r="RR1371" s="207"/>
      <c r="RS1371" s="207"/>
      <c r="RT1371" s="206">
        <v>-1000000</v>
      </c>
      <c r="RU1371" s="207" t="s">
        <v>4113</v>
      </c>
      <c r="RV1371" s="207"/>
      <c r="RW1371" s="207"/>
      <c r="RX1371" s="207"/>
      <c r="RY1371" s="207"/>
      <c r="RZ1371" s="207"/>
      <c r="SA1371" s="207"/>
      <c r="SB1371" s="206">
        <v>-1000000</v>
      </c>
      <c r="SC1371" s="207" t="s">
        <v>4113</v>
      </c>
      <c r="SD1371" s="207"/>
      <c r="SE1371" s="207"/>
      <c r="SF1371" s="207"/>
      <c r="SG1371" s="207"/>
      <c r="SH1371" s="207"/>
      <c r="SI1371" s="207"/>
      <c r="SJ1371" s="206">
        <v>-1000000</v>
      </c>
      <c r="SK1371" s="207" t="s">
        <v>4113</v>
      </c>
      <c r="SL1371" s="207"/>
      <c r="SM1371" s="207"/>
      <c r="SN1371" s="207"/>
      <c r="SO1371" s="207"/>
      <c r="SP1371" s="207"/>
      <c r="SQ1371" s="207"/>
      <c r="SR1371" s="206">
        <v>-1000000</v>
      </c>
      <c r="SS1371" s="207" t="s">
        <v>4113</v>
      </c>
      <c r="ST1371" s="207"/>
      <c r="SU1371" s="207"/>
      <c r="SV1371" s="207"/>
      <c r="SW1371" s="207"/>
      <c r="SX1371" s="207"/>
      <c r="SY1371" s="207"/>
      <c r="SZ1371" s="206">
        <v>-1000000</v>
      </c>
      <c r="TA1371" s="207" t="s">
        <v>4113</v>
      </c>
      <c r="TB1371" s="207"/>
      <c r="TC1371" s="207"/>
      <c r="TD1371" s="207"/>
      <c r="TE1371" s="207"/>
      <c r="TF1371" s="207"/>
      <c r="TG1371" s="207"/>
      <c r="TH1371" s="206">
        <v>-1000000</v>
      </c>
      <c r="TI1371" s="207" t="s">
        <v>4113</v>
      </c>
      <c r="TJ1371" s="207"/>
      <c r="TK1371" s="207"/>
      <c r="TL1371" s="207"/>
      <c r="TM1371" s="207"/>
      <c r="TN1371" s="207"/>
      <c r="TO1371" s="207"/>
      <c r="TP1371" s="206">
        <v>-1000000</v>
      </c>
      <c r="TQ1371" s="207" t="s">
        <v>4113</v>
      </c>
      <c r="TR1371" s="207"/>
      <c r="TS1371" s="207"/>
      <c r="TT1371" s="207"/>
      <c r="TU1371" s="207"/>
      <c r="TV1371" s="207"/>
      <c r="TW1371" s="207"/>
      <c r="TX1371" s="206">
        <v>-1000000</v>
      </c>
      <c r="TY1371" s="207" t="s">
        <v>4113</v>
      </c>
      <c r="TZ1371" s="207"/>
      <c r="UA1371" s="207"/>
      <c r="UB1371" s="207"/>
      <c r="UC1371" s="207"/>
      <c r="UD1371" s="207"/>
      <c r="UE1371" s="207"/>
      <c r="UF1371" s="206">
        <v>-1000000</v>
      </c>
      <c r="UG1371" s="207" t="s">
        <v>4113</v>
      </c>
      <c r="UH1371" s="207"/>
      <c r="UI1371" s="207"/>
      <c r="UJ1371" s="207"/>
      <c r="UK1371" s="207"/>
      <c r="UL1371" s="207"/>
      <c r="UM1371" s="207"/>
      <c r="UN1371" s="206">
        <v>-1000000</v>
      </c>
      <c r="UO1371" s="207" t="s">
        <v>4113</v>
      </c>
      <c r="UP1371" s="207"/>
      <c r="UQ1371" s="207"/>
      <c r="UR1371" s="207"/>
      <c r="US1371" s="207"/>
      <c r="UT1371" s="207"/>
      <c r="UU1371" s="207"/>
      <c r="UV1371" s="206">
        <v>-1000000</v>
      </c>
      <c r="UW1371" s="207" t="s">
        <v>4113</v>
      </c>
      <c r="UX1371" s="207"/>
      <c r="UY1371" s="207"/>
      <c r="UZ1371" s="207"/>
      <c r="VA1371" s="207"/>
      <c r="VB1371" s="207"/>
      <c r="VC1371" s="207"/>
      <c r="VD1371" s="206">
        <v>-1000000</v>
      </c>
      <c r="VE1371" s="207" t="s">
        <v>4113</v>
      </c>
      <c r="VF1371" s="207"/>
      <c r="VG1371" s="207"/>
      <c r="VH1371" s="207"/>
      <c r="VI1371" s="207"/>
      <c r="VJ1371" s="207"/>
      <c r="VK1371" s="207"/>
      <c r="VL1371" s="206">
        <v>-1000000</v>
      </c>
      <c r="VM1371" s="207" t="s">
        <v>4113</v>
      </c>
      <c r="VN1371" s="207"/>
      <c r="VO1371" s="207"/>
      <c r="VP1371" s="207"/>
      <c r="VQ1371" s="207"/>
      <c r="VR1371" s="207"/>
      <c r="VS1371" s="207"/>
      <c r="VT1371" s="206">
        <v>-1000000</v>
      </c>
      <c r="VU1371" s="207" t="s">
        <v>4113</v>
      </c>
      <c r="VV1371" s="207"/>
      <c r="VW1371" s="207"/>
      <c r="VX1371" s="207"/>
      <c r="VY1371" s="207"/>
      <c r="VZ1371" s="207"/>
      <c r="WA1371" s="207"/>
      <c r="WB1371" s="206">
        <v>-1000000</v>
      </c>
      <c r="WC1371" s="207" t="s">
        <v>4113</v>
      </c>
      <c r="WD1371" s="207"/>
      <c r="WE1371" s="207"/>
      <c r="WF1371" s="207"/>
      <c r="WG1371" s="207"/>
      <c r="WH1371" s="207"/>
      <c r="WI1371" s="207"/>
      <c r="WJ1371" s="206">
        <v>-1000000</v>
      </c>
      <c r="WK1371" s="207" t="s">
        <v>4113</v>
      </c>
      <c r="WL1371" s="207"/>
      <c r="WM1371" s="207"/>
      <c r="WN1371" s="207"/>
      <c r="WO1371" s="207"/>
      <c r="WP1371" s="207"/>
      <c r="WQ1371" s="207"/>
      <c r="WR1371" s="206">
        <v>-1000000</v>
      </c>
      <c r="WS1371" s="207" t="s">
        <v>4113</v>
      </c>
      <c r="WT1371" s="207"/>
      <c r="WU1371" s="207"/>
      <c r="WV1371" s="207"/>
      <c r="WW1371" s="207"/>
      <c r="WX1371" s="207"/>
      <c r="WY1371" s="207"/>
      <c r="WZ1371" s="206">
        <v>-1000000</v>
      </c>
      <c r="XA1371" s="207" t="s">
        <v>4113</v>
      </c>
      <c r="XB1371" s="207"/>
      <c r="XC1371" s="207"/>
      <c r="XD1371" s="207"/>
      <c r="XE1371" s="207"/>
      <c r="XF1371" s="207"/>
      <c r="XG1371" s="207"/>
      <c r="XH1371" s="206">
        <v>-1000000</v>
      </c>
      <c r="XI1371" s="207" t="s">
        <v>4113</v>
      </c>
      <c r="XJ1371" s="207"/>
      <c r="XK1371" s="207"/>
      <c r="XL1371" s="207"/>
      <c r="XM1371" s="207"/>
      <c r="XN1371" s="207"/>
      <c r="XO1371" s="207"/>
      <c r="XP1371" s="206">
        <v>-1000000</v>
      </c>
      <c r="XQ1371" s="207" t="s">
        <v>4113</v>
      </c>
      <c r="XR1371" s="207"/>
      <c r="XS1371" s="207"/>
      <c r="XT1371" s="207"/>
      <c r="XU1371" s="207"/>
      <c r="XV1371" s="207"/>
      <c r="XW1371" s="207"/>
      <c r="XX1371" s="206">
        <v>-1000000</v>
      </c>
      <c r="XY1371" s="207" t="s">
        <v>4113</v>
      </c>
      <c r="XZ1371" s="207"/>
      <c r="YA1371" s="207"/>
      <c r="YB1371" s="207"/>
      <c r="YC1371" s="207"/>
      <c r="YD1371" s="207"/>
      <c r="YE1371" s="207"/>
      <c r="YF1371" s="206">
        <v>-1000000</v>
      </c>
      <c r="YG1371" s="207" t="s">
        <v>4113</v>
      </c>
      <c r="YH1371" s="207"/>
      <c r="YI1371" s="207"/>
      <c r="YJ1371" s="207"/>
      <c r="YK1371" s="207"/>
      <c r="YL1371" s="207"/>
      <c r="YM1371" s="207"/>
      <c r="YN1371" s="206">
        <v>-1000000</v>
      </c>
      <c r="YO1371" s="207" t="s">
        <v>4113</v>
      </c>
      <c r="YP1371" s="207"/>
      <c r="YQ1371" s="207"/>
      <c r="YR1371" s="207"/>
      <c r="YS1371" s="207"/>
      <c r="YT1371" s="207"/>
      <c r="YU1371" s="207"/>
      <c r="YV1371" s="206">
        <v>-1000000</v>
      </c>
      <c r="YW1371" s="207" t="s">
        <v>4113</v>
      </c>
      <c r="YX1371" s="207"/>
      <c r="YY1371" s="207"/>
      <c r="YZ1371" s="207"/>
      <c r="ZA1371" s="207"/>
      <c r="ZB1371" s="207"/>
      <c r="ZC1371" s="207"/>
      <c r="ZD1371" s="206">
        <v>-1000000</v>
      </c>
      <c r="ZE1371" s="207" t="s">
        <v>4113</v>
      </c>
      <c r="ZF1371" s="207"/>
      <c r="ZG1371" s="207"/>
      <c r="ZH1371" s="207"/>
      <c r="ZI1371" s="207"/>
      <c r="ZJ1371" s="207"/>
      <c r="ZK1371" s="207"/>
      <c r="ZL1371" s="206">
        <v>-1000000</v>
      </c>
      <c r="ZM1371" s="207" t="s">
        <v>4113</v>
      </c>
      <c r="ZN1371" s="207"/>
      <c r="ZO1371" s="207"/>
      <c r="ZP1371" s="207"/>
      <c r="ZQ1371" s="207"/>
      <c r="ZR1371" s="207"/>
      <c r="ZS1371" s="207"/>
      <c r="ZT1371" s="206">
        <v>-1000000</v>
      </c>
      <c r="ZU1371" s="207" t="s">
        <v>4113</v>
      </c>
      <c r="ZV1371" s="207"/>
      <c r="ZW1371" s="207"/>
      <c r="ZX1371" s="207"/>
      <c r="ZY1371" s="207"/>
      <c r="ZZ1371" s="207"/>
      <c r="AAA1371" s="207"/>
      <c r="AAB1371" s="206">
        <v>-1000000</v>
      </c>
      <c r="AAC1371" s="207" t="s">
        <v>4113</v>
      </c>
      <c r="AAD1371" s="207"/>
      <c r="AAE1371" s="207"/>
      <c r="AAF1371" s="207"/>
      <c r="AAG1371" s="207"/>
      <c r="AAH1371" s="207"/>
      <c r="AAI1371" s="207"/>
      <c r="AAJ1371" s="206">
        <v>-1000000</v>
      </c>
      <c r="AAK1371" s="207" t="s">
        <v>4113</v>
      </c>
      <c r="AAL1371" s="207"/>
      <c r="AAM1371" s="207"/>
      <c r="AAN1371" s="207"/>
      <c r="AAO1371" s="207"/>
      <c r="AAP1371" s="207"/>
      <c r="AAQ1371" s="207"/>
      <c r="AAR1371" s="206">
        <v>-1000000</v>
      </c>
      <c r="AAS1371" s="207" t="s">
        <v>4113</v>
      </c>
      <c r="AAT1371" s="207"/>
      <c r="AAU1371" s="207"/>
      <c r="AAV1371" s="207"/>
      <c r="AAW1371" s="207"/>
      <c r="AAX1371" s="207"/>
      <c r="AAY1371" s="207"/>
      <c r="AAZ1371" s="206">
        <v>-1000000</v>
      </c>
      <c r="ABA1371" s="207" t="s">
        <v>4113</v>
      </c>
      <c r="ABB1371" s="207"/>
      <c r="ABC1371" s="207"/>
      <c r="ABD1371" s="207"/>
      <c r="ABE1371" s="207"/>
      <c r="ABF1371" s="207"/>
      <c r="ABG1371" s="207"/>
      <c r="ABH1371" s="206">
        <v>-1000000</v>
      </c>
      <c r="ABI1371" s="207" t="s">
        <v>4113</v>
      </c>
      <c r="ABJ1371" s="207"/>
      <c r="ABK1371" s="207"/>
      <c r="ABL1371" s="207"/>
      <c r="ABM1371" s="207"/>
      <c r="ABN1371" s="207"/>
      <c r="ABO1371" s="207"/>
      <c r="ABP1371" s="206">
        <v>-1000000</v>
      </c>
      <c r="ABQ1371" s="207" t="s">
        <v>4113</v>
      </c>
      <c r="ABR1371" s="207"/>
      <c r="ABS1371" s="207"/>
      <c r="ABT1371" s="207"/>
      <c r="ABU1371" s="207"/>
      <c r="ABV1371" s="207"/>
      <c r="ABW1371" s="207"/>
      <c r="ABX1371" s="206">
        <v>-1000000</v>
      </c>
      <c r="ABY1371" s="207" t="s">
        <v>4113</v>
      </c>
      <c r="ABZ1371" s="207"/>
      <c r="ACA1371" s="207"/>
      <c r="ACB1371" s="207"/>
      <c r="ACC1371" s="207"/>
      <c r="ACD1371" s="207"/>
      <c r="ACE1371" s="207"/>
      <c r="ACF1371" s="206">
        <v>-1000000</v>
      </c>
      <c r="ACG1371" s="207" t="s">
        <v>4113</v>
      </c>
      <c r="ACH1371" s="207"/>
      <c r="ACI1371" s="207"/>
      <c r="ACJ1371" s="207"/>
      <c r="ACK1371" s="207"/>
      <c r="ACL1371" s="207"/>
      <c r="ACM1371" s="207"/>
      <c r="ACN1371" s="206">
        <v>-1000000</v>
      </c>
      <c r="ACO1371" s="207" t="s">
        <v>4113</v>
      </c>
      <c r="ACP1371" s="207"/>
      <c r="ACQ1371" s="207"/>
      <c r="ACR1371" s="207"/>
      <c r="ACS1371" s="207"/>
      <c r="ACT1371" s="207"/>
      <c r="ACU1371" s="207"/>
      <c r="ACV1371" s="206">
        <v>-1000000</v>
      </c>
      <c r="ACW1371" s="207" t="s">
        <v>4113</v>
      </c>
      <c r="ACX1371" s="207"/>
      <c r="ACY1371" s="207"/>
      <c r="ACZ1371" s="207"/>
      <c r="ADA1371" s="207"/>
      <c r="ADB1371" s="207"/>
      <c r="ADC1371" s="207"/>
      <c r="ADD1371" s="206">
        <v>-1000000</v>
      </c>
      <c r="ADE1371" s="207" t="s">
        <v>4113</v>
      </c>
      <c r="ADF1371" s="207"/>
      <c r="ADG1371" s="207"/>
      <c r="ADH1371" s="207"/>
      <c r="ADI1371" s="207"/>
      <c r="ADJ1371" s="207"/>
      <c r="ADK1371" s="207"/>
      <c r="ADL1371" s="206">
        <v>-1000000</v>
      </c>
      <c r="ADM1371" s="207" t="s">
        <v>4113</v>
      </c>
      <c r="ADN1371" s="207"/>
      <c r="ADO1371" s="207"/>
      <c r="ADP1371" s="207"/>
      <c r="ADQ1371" s="207"/>
      <c r="ADR1371" s="207"/>
      <c r="ADS1371" s="207"/>
      <c r="ADT1371" s="206">
        <v>-1000000</v>
      </c>
      <c r="ADU1371" s="207" t="s">
        <v>4113</v>
      </c>
      <c r="ADV1371" s="207"/>
      <c r="ADW1371" s="207"/>
      <c r="ADX1371" s="207"/>
      <c r="ADY1371" s="207"/>
      <c r="ADZ1371" s="207"/>
      <c r="AEA1371" s="207"/>
      <c r="AEB1371" s="206">
        <v>-1000000</v>
      </c>
      <c r="AEC1371" s="207" t="s">
        <v>4113</v>
      </c>
      <c r="AED1371" s="207"/>
      <c r="AEE1371" s="207"/>
      <c r="AEF1371" s="207"/>
      <c r="AEG1371" s="207"/>
      <c r="AEH1371" s="207"/>
      <c r="AEI1371" s="207"/>
      <c r="AEJ1371" s="206">
        <v>-1000000</v>
      </c>
      <c r="AEK1371" s="207" t="s">
        <v>4113</v>
      </c>
      <c r="AEL1371" s="207"/>
      <c r="AEM1371" s="207"/>
      <c r="AEN1371" s="207"/>
      <c r="AEO1371" s="207"/>
      <c r="AEP1371" s="207"/>
      <c r="AEQ1371" s="207"/>
      <c r="AER1371" s="206">
        <v>-1000000</v>
      </c>
      <c r="AES1371" s="207" t="s">
        <v>4113</v>
      </c>
      <c r="AET1371" s="207"/>
      <c r="AEU1371" s="207"/>
      <c r="AEV1371" s="207"/>
      <c r="AEW1371" s="207"/>
      <c r="AEX1371" s="207"/>
      <c r="AEY1371" s="207"/>
      <c r="AEZ1371" s="206">
        <v>-1000000</v>
      </c>
      <c r="AFA1371" s="207" t="s">
        <v>4113</v>
      </c>
      <c r="AFB1371" s="207"/>
      <c r="AFC1371" s="207"/>
      <c r="AFD1371" s="207"/>
      <c r="AFE1371" s="207"/>
      <c r="AFF1371" s="207"/>
      <c r="AFG1371" s="207"/>
      <c r="AFH1371" s="206">
        <v>-1000000</v>
      </c>
      <c r="AFI1371" s="207" t="s">
        <v>4113</v>
      </c>
      <c r="AFJ1371" s="207"/>
      <c r="AFK1371" s="207"/>
      <c r="AFL1371" s="207"/>
      <c r="AFM1371" s="207"/>
      <c r="AFN1371" s="207"/>
      <c r="AFO1371" s="207"/>
      <c r="AFP1371" s="206">
        <v>-1000000</v>
      </c>
      <c r="AFQ1371" s="207" t="s">
        <v>4113</v>
      </c>
      <c r="AFR1371" s="207"/>
      <c r="AFS1371" s="207"/>
      <c r="AFT1371" s="207"/>
      <c r="AFU1371" s="207"/>
      <c r="AFV1371" s="207"/>
      <c r="AFW1371" s="207"/>
      <c r="AFX1371" s="206">
        <v>-1000000</v>
      </c>
      <c r="AFY1371" s="207" t="s">
        <v>4113</v>
      </c>
      <c r="AFZ1371" s="207"/>
      <c r="AGA1371" s="207"/>
      <c r="AGB1371" s="207"/>
      <c r="AGC1371" s="207"/>
      <c r="AGD1371" s="207"/>
      <c r="AGE1371" s="207"/>
      <c r="AGF1371" s="206">
        <v>-1000000</v>
      </c>
      <c r="AGG1371" s="207" t="s">
        <v>4113</v>
      </c>
      <c r="AGH1371" s="207"/>
      <c r="AGI1371" s="207"/>
      <c r="AGJ1371" s="207"/>
      <c r="AGK1371" s="207"/>
      <c r="AGL1371" s="207"/>
      <c r="AGM1371" s="207"/>
      <c r="AGN1371" s="206">
        <v>-1000000</v>
      </c>
      <c r="AGO1371" s="207" t="s">
        <v>4113</v>
      </c>
      <c r="AGP1371" s="207"/>
      <c r="AGQ1371" s="207"/>
      <c r="AGR1371" s="207"/>
      <c r="AGS1371" s="207"/>
      <c r="AGT1371" s="207"/>
      <c r="AGU1371" s="207"/>
      <c r="AGV1371" s="206">
        <v>-1000000</v>
      </c>
      <c r="AGW1371" s="207" t="s">
        <v>4113</v>
      </c>
      <c r="AGX1371" s="207"/>
      <c r="AGY1371" s="207"/>
      <c r="AGZ1371" s="207"/>
      <c r="AHA1371" s="207"/>
      <c r="AHB1371" s="207"/>
      <c r="AHC1371" s="207"/>
      <c r="AHD1371" s="206">
        <v>-1000000</v>
      </c>
      <c r="AHE1371" s="207" t="s">
        <v>4113</v>
      </c>
      <c r="AHF1371" s="207"/>
      <c r="AHG1371" s="207"/>
      <c r="AHH1371" s="207"/>
      <c r="AHI1371" s="207"/>
      <c r="AHJ1371" s="207"/>
      <c r="AHK1371" s="207"/>
      <c r="AHL1371" s="206">
        <v>-1000000</v>
      </c>
      <c r="AHM1371" s="207" t="s">
        <v>4113</v>
      </c>
      <c r="AHN1371" s="207"/>
      <c r="AHO1371" s="207"/>
      <c r="AHP1371" s="207"/>
      <c r="AHQ1371" s="207"/>
      <c r="AHR1371" s="207"/>
      <c r="AHS1371" s="207"/>
      <c r="AHT1371" s="206">
        <v>-1000000</v>
      </c>
      <c r="AHU1371" s="207" t="s">
        <v>4113</v>
      </c>
      <c r="AHV1371" s="207"/>
      <c r="AHW1371" s="207"/>
      <c r="AHX1371" s="207"/>
      <c r="AHY1371" s="207"/>
      <c r="AHZ1371" s="207"/>
      <c r="AIA1371" s="207"/>
      <c r="AIB1371" s="206">
        <v>-1000000</v>
      </c>
      <c r="AIC1371" s="207" t="s">
        <v>4113</v>
      </c>
      <c r="AID1371" s="207"/>
      <c r="AIE1371" s="207"/>
      <c r="AIF1371" s="207"/>
      <c r="AIG1371" s="207"/>
      <c r="AIH1371" s="207"/>
      <c r="AII1371" s="207"/>
      <c r="AIJ1371" s="206">
        <v>-1000000</v>
      </c>
      <c r="AIK1371" s="207" t="s">
        <v>4113</v>
      </c>
      <c r="AIL1371" s="207"/>
      <c r="AIM1371" s="207"/>
      <c r="AIN1371" s="207"/>
      <c r="AIO1371" s="207"/>
      <c r="AIP1371" s="207"/>
      <c r="AIQ1371" s="207"/>
      <c r="AIR1371" s="206">
        <v>-1000000</v>
      </c>
      <c r="AIS1371" s="207" t="s">
        <v>4113</v>
      </c>
      <c r="AIT1371" s="207"/>
      <c r="AIU1371" s="207"/>
      <c r="AIV1371" s="207"/>
      <c r="AIW1371" s="207"/>
      <c r="AIX1371" s="207"/>
      <c r="AIY1371" s="207"/>
      <c r="AIZ1371" s="206">
        <v>-1000000</v>
      </c>
      <c r="AJA1371" s="207" t="s">
        <v>4113</v>
      </c>
      <c r="AJB1371" s="207"/>
      <c r="AJC1371" s="207"/>
      <c r="AJD1371" s="207"/>
      <c r="AJE1371" s="207"/>
      <c r="AJF1371" s="207"/>
      <c r="AJG1371" s="207"/>
      <c r="AJH1371" s="206">
        <v>-1000000</v>
      </c>
      <c r="AJI1371" s="207" t="s">
        <v>4113</v>
      </c>
      <c r="AJJ1371" s="207"/>
      <c r="AJK1371" s="207"/>
      <c r="AJL1371" s="207"/>
      <c r="AJM1371" s="207"/>
      <c r="AJN1371" s="207"/>
      <c r="AJO1371" s="207"/>
      <c r="AJP1371" s="206">
        <v>-1000000</v>
      </c>
      <c r="AJQ1371" s="207" t="s">
        <v>4113</v>
      </c>
      <c r="AJR1371" s="207"/>
      <c r="AJS1371" s="207"/>
      <c r="AJT1371" s="207"/>
      <c r="AJU1371" s="207"/>
      <c r="AJV1371" s="207"/>
      <c r="AJW1371" s="207"/>
      <c r="AJX1371" s="206">
        <v>-1000000</v>
      </c>
      <c r="AJY1371" s="207" t="s">
        <v>4113</v>
      </c>
      <c r="AJZ1371" s="207"/>
      <c r="AKA1371" s="207"/>
      <c r="AKB1371" s="207"/>
      <c r="AKC1371" s="207"/>
      <c r="AKD1371" s="207"/>
      <c r="AKE1371" s="207"/>
      <c r="AKF1371" s="206">
        <v>-1000000</v>
      </c>
      <c r="AKG1371" s="207" t="s">
        <v>4113</v>
      </c>
      <c r="AKH1371" s="207"/>
      <c r="AKI1371" s="207"/>
      <c r="AKJ1371" s="207"/>
      <c r="AKK1371" s="207"/>
      <c r="AKL1371" s="207"/>
      <c r="AKM1371" s="207"/>
      <c r="AKN1371" s="206">
        <v>-1000000</v>
      </c>
      <c r="AKO1371" s="207" t="s">
        <v>4113</v>
      </c>
      <c r="AKP1371" s="207"/>
      <c r="AKQ1371" s="207"/>
      <c r="AKR1371" s="207"/>
      <c r="AKS1371" s="207"/>
      <c r="AKT1371" s="207"/>
      <c r="AKU1371" s="207"/>
      <c r="AKV1371" s="206">
        <v>-1000000</v>
      </c>
      <c r="AKW1371" s="207" t="s">
        <v>4113</v>
      </c>
      <c r="AKX1371" s="207"/>
      <c r="AKY1371" s="207"/>
      <c r="AKZ1371" s="207"/>
      <c r="ALA1371" s="207"/>
      <c r="ALB1371" s="207"/>
      <c r="ALC1371" s="207"/>
      <c r="ALD1371" s="206">
        <v>-1000000</v>
      </c>
      <c r="ALE1371" s="207" t="s">
        <v>4113</v>
      </c>
      <c r="ALF1371" s="207"/>
      <c r="ALG1371" s="207"/>
      <c r="ALH1371" s="207"/>
      <c r="ALI1371" s="207"/>
      <c r="ALJ1371" s="207"/>
      <c r="ALK1371" s="207"/>
      <c r="ALL1371" s="206">
        <v>-1000000</v>
      </c>
      <c r="ALM1371" s="207" t="s">
        <v>4113</v>
      </c>
      <c r="ALN1371" s="207"/>
      <c r="ALO1371" s="207"/>
      <c r="ALP1371" s="207"/>
      <c r="ALQ1371" s="207"/>
      <c r="ALR1371" s="207"/>
      <c r="ALS1371" s="207"/>
      <c r="ALT1371" s="206">
        <v>-1000000</v>
      </c>
      <c r="ALU1371" s="207" t="s">
        <v>4113</v>
      </c>
      <c r="ALV1371" s="207"/>
      <c r="ALW1371" s="207"/>
      <c r="ALX1371" s="207"/>
      <c r="ALY1371" s="207"/>
      <c r="ALZ1371" s="207"/>
      <c r="AMA1371" s="207"/>
      <c r="AMB1371" s="206">
        <v>-1000000</v>
      </c>
      <c r="AMC1371" s="207" t="s">
        <v>4113</v>
      </c>
      <c r="AMD1371" s="207"/>
      <c r="AME1371" s="207"/>
      <c r="AMF1371" s="207"/>
      <c r="AMG1371" s="207"/>
      <c r="AMH1371" s="207"/>
      <c r="AMI1371" s="207"/>
      <c r="AMJ1371" s="206">
        <v>-1000000</v>
      </c>
      <c r="AMK1371" s="207" t="s">
        <v>4113</v>
      </c>
      <c r="AML1371" s="207"/>
      <c r="AMM1371" s="207"/>
      <c r="AMN1371" s="207"/>
      <c r="AMO1371" s="207"/>
      <c r="AMP1371" s="207"/>
      <c r="AMQ1371" s="207"/>
      <c r="AMR1371" s="206">
        <v>-1000000</v>
      </c>
      <c r="AMS1371" s="207" t="s">
        <v>4113</v>
      </c>
      <c r="AMT1371" s="207"/>
      <c r="AMU1371" s="207"/>
      <c r="AMV1371" s="207"/>
      <c r="AMW1371" s="207"/>
      <c r="AMX1371" s="207"/>
      <c r="AMY1371" s="207"/>
      <c r="AMZ1371" s="206">
        <v>-1000000</v>
      </c>
      <c r="ANA1371" s="207" t="s">
        <v>4113</v>
      </c>
      <c r="ANB1371" s="207"/>
      <c r="ANC1371" s="207"/>
      <c r="AND1371" s="207"/>
      <c r="ANE1371" s="207"/>
      <c r="ANF1371" s="207"/>
      <c r="ANG1371" s="207"/>
      <c r="ANH1371" s="206">
        <v>-1000000</v>
      </c>
      <c r="ANI1371" s="207" t="s">
        <v>4113</v>
      </c>
      <c r="ANJ1371" s="207"/>
      <c r="ANK1371" s="207"/>
      <c r="ANL1371" s="207"/>
      <c r="ANM1371" s="207"/>
      <c r="ANN1371" s="207"/>
      <c r="ANO1371" s="207"/>
      <c r="ANP1371" s="206">
        <v>-1000000</v>
      </c>
      <c r="ANQ1371" s="207" t="s">
        <v>4113</v>
      </c>
      <c r="ANR1371" s="207"/>
      <c r="ANS1371" s="207"/>
      <c r="ANT1371" s="207"/>
      <c r="ANU1371" s="207"/>
      <c r="ANV1371" s="207"/>
      <c r="ANW1371" s="207"/>
      <c r="ANX1371" s="206">
        <v>-1000000</v>
      </c>
      <c r="ANY1371" s="207" t="s">
        <v>4113</v>
      </c>
      <c r="ANZ1371" s="207"/>
      <c r="AOA1371" s="207"/>
      <c r="AOB1371" s="207"/>
      <c r="AOC1371" s="207"/>
      <c r="AOD1371" s="207"/>
      <c r="AOE1371" s="207"/>
      <c r="AOF1371" s="206">
        <v>-1000000</v>
      </c>
      <c r="AOG1371" s="207" t="s">
        <v>4113</v>
      </c>
      <c r="AOH1371" s="207"/>
      <c r="AOI1371" s="207"/>
      <c r="AOJ1371" s="207"/>
      <c r="AOK1371" s="207"/>
      <c r="AOL1371" s="207"/>
      <c r="AOM1371" s="207"/>
      <c r="AON1371" s="206">
        <v>-1000000</v>
      </c>
      <c r="AOO1371" s="207" t="s">
        <v>4113</v>
      </c>
      <c r="AOP1371" s="207"/>
      <c r="AOQ1371" s="207"/>
      <c r="AOR1371" s="207"/>
      <c r="AOS1371" s="207"/>
      <c r="AOT1371" s="207"/>
      <c r="AOU1371" s="207"/>
      <c r="AOV1371" s="206">
        <v>-1000000</v>
      </c>
      <c r="AOW1371" s="207" t="s">
        <v>4113</v>
      </c>
      <c r="AOX1371" s="207"/>
      <c r="AOY1371" s="207"/>
      <c r="AOZ1371" s="207"/>
      <c r="APA1371" s="207"/>
      <c r="APB1371" s="207"/>
      <c r="APC1371" s="207"/>
      <c r="APD1371" s="206">
        <v>-1000000</v>
      </c>
      <c r="APE1371" s="207" t="s">
        <v>4113</v>
      </c>
      <c r="APF1371" s="207"/>
      <c r="APG1371" s="207"/>
      <c r="APH1371" s="207"/>
      <c r="API1371" s="207"/>
      <c r="APJ1371" s="207"/>
      <c r="APK1371" s="207"/>
      <c r="APL1371" s="206">
        <v>-1000000</v>
      </c>
      <c r="APM1371" s="207" t="s">
        <v>4113</v>
      </c>
      <c r="APN1371" s="207"/>
      <c r="APO1371" s="207"/>
      <c r="APP1371" s="207"/>
      <c r="APQ1371" s="207"/>
      <c r="APR1371" s="207"/>
      <c r="APS1371" s="207"/>
      <c r="APT1371" s="206">
        <v>-1000000</v>
      </c>
      <c r="APU1371" s="207" t="s">
        <v>4113</v>
      </c>
      <c r="APV1371" s="207"/>
      <c r="APW1371" s="207"/>
      <c r="APX1371" s="207"/>
      <c r="APY1371" s="207"/>
      <c r="APZ1371" s="207"/>
      <c r="AQA1371" s="207"/>
      <c r="AQB1371" s="206">
        <v>-1000000</v>
      </c>
      <c r="AQC1371" s="207" t="s">
        <v>4113</v>
      </c>
      <c r="AQD1371" s="207"/>
      <c r="AQE1371" s="207"/>
      <c r="AQF1371" s="207"/>
      <c r="AQG1371" s="207"/>
      <c r="AQH1371" s="207"/>
      <c r="AQI1371" s="207"/>
      <c r="AQJ1371" s="206">
        <v>-1000000</v>
      </c>
      <c r="AQK1371" s="207" t="s">
        <v>4113</v>
      </c>
      <c r="AQL1371" s="207"/>
      <c r="AQM1371" s="207"/>
      <c r="AQN1371" s="207"/>
      <c r="AQO1371" s="207"/>
      <c r="AQP1371" s="207"/>
      <c r="AQQ1371" s="207"/>
      <c r="AQR1371" s="206">
        <v>-1000000</v>
      </c>
      <c r="AQS1371" s="207" t="s">
        <v>4113</v>
      </c>
      <c r="AQT1371" s="207"/>
      <c r="AQU1371" s="207"/>
      <c r="AQV1371" s="207"/>
      <c r="AQW1371" s="207"/>
      <c r="AQX1371" s="207"/>
      <c r="AQY1371" s="207"/>
      <c r="AQZ1371" s="206">
        <v>-1000000</v>
      </c>
      <c r="ARA1371" s="207" t="s">
        <v>4113</v>
      </c>
      <c r="ARB1371" s="207"/>
      <c r="ARC1371" s="207"/>
      <c r="ARD1371" s="207"/>
      <c r="ARE1371" s="207"/>
      <c r="ARF1371" s="207"/>
      <c r="ARG1371" s="207"/>
      <c r="ARH1371" s="206">
        <v>-1000000</v>
      </c>
      <c r="ARI1371" s="207" t="s">
        <v>4113</v>
      </c>
      <c r="ARJ1371" s="207"/>
      <c r="ARK1371" s="207"/>
      <c r="ARL1371" s="207"/>
      <c r="ARM1371" s="207"/>
      <c r="ARN1371" s="207"/>
      <c r="ARO1371" s="207"/>
      <c r="ARP1371" s="206">
        <v>-1000000</v>
      </c>
      <c r="ARQ1371" s="207" t="s">
        <v>4113</v>
      </c>
      <c r="ARR1371" s="207"/>
      <c r="ARS1371" s="207"/>
      <c r="ART1371" s="207"/>
      <c r="ARU1371" s="207"/>
      <c r="ARV1371" s="207"/>
      <c r="ARW1371" s="207"/>
      <c r="ARX1371" s="206">
        <v>-1000000</v>
      </c>
      <c r="ARY1371" s="207" t="s">
        <v>4113</v>
      </c>
      <c r="ARZ1371" s="207"/>
      <c r="ASA1371" s="207"/>
      <c r="ASB1371" s="207"/>
      <c r="ASC1371" s="207"/>
      <c r="ASD1371" s="207"/>
      <c r="ASE1371" s="207"/>
      <c r="ASF1371" s="206">
        <v>-1000000</v>
      </c>
      <c r="ASG1371" s="207" t="s">
        <v>4113</v>
      </c>
      <c r="ASH1371" s="207"/>
      <c r="ASI1371" s="207"/>
      <c r="ASJ1371" s="207"/>
      <c r="ASK1371" s="207"/>
      <c r="ASL1371" s="207"/>
      <c r="ASM1371" s="207"/>
      <c r="ASN1371" s="206">
        <v>-1000000</v>
      </c>
      <c r="ASO1371" s="207" t="s">
        <v>4113</v>
      </c>
      <c r="ASP1371" s="207"/>
      <c r="ASQ1371" s="207"/>
      <c r="ASR1371" s="207"/>
      <c r="ASS1371" s="207"/>
      <c r="AST1371" s="207"/>
      <c r="ASU1371" s="207"/>
      <c r="ASV1371" s="206">
        <v>-1000000</v>
      </c>
      <c r="ASW1371" s="207" t="s">
        <v>4113</v>
      </c>
      <c r="ASX1371" s="207"/>
      <c r="ASY1371" s="207"/>
      <c r="ASZ1371" s="207"/>
      <c r="ATA1371" s="207"/>
      <c r="ATB1371" s="207"/>
      <c r="ATC1371" s="207"/>
      <c r="ATD1371" s="206">
        <v>-1000000</v>
      </c>
      <c r="ATE1371" s="207" t="s">
        <v>4113</v>
      </c>
      <c r="ATF1371" s="207"/>
      <c r="ATG1371" s="207"/>
      <c r="ATH1371" s="207"/>
      <c r="ATI1371" s="207"/>
      <c r="ATJ1371" s="207"/>
      <c r="ATK1371" s="207"/>
      <c r="ATL1371" s="206">
        <v>-1000000</v>
      </c>
      <c r="ATM1371" s="207" t="s">
        <v>4113</v>
      </c>
      <c r="ATN1371" s="207"/>
      <c r="ATO1371" s="207"/>
      <c r="ATP1371" s="207"/>
      <c r="ATQ1371" s="207"/>
      <c r="ATR1371" s="207"/>
      <c r="ATS1371" s="207"/>
      <c r="ATT1371" s="206">
        <v>-1000000</v>
      </c>
      <c r="ATU1371" s="207" t="s">
        <v>4113</v>
      </c>
      <c r="ATV1371" s="207"/>
      <c r="ATW1371" s="207"/>
      <c r="ATX1371" s="207"/>
      <c r="ATY1371" s="207"/>
      <c r="ATZ1371" s="207"/>
      <c r="AUA1371" s="207"/>
      <c r="AUB1371" s="206">
        <v>-1000000</v>
      </c>
      <c r="AUC1371" s="207" t="s">
        <v>4113</v>
      </c>
      <c r="AUD1371" s="207"/>
      <c r="AUE1371" s="207"/>
      <c r="AUF1371" s="207"/>
      <c r="AUG1371" s="207"/>
      <c r="AUH1371" s="207"/>
      <c r="AUI1371" s="207"/>
      <c r="AUJ1371" s="206">
        <v>-1000000</v>
      </c>
      <c r="AUK1371" s="207" t="s">
        <v>4113</v>
      </c>
      <c r="AUL1371" s="207"/>
      <c r="AUM1371" s="207"/>
      <c r="AUN1371" s="207"/>
      <c r="AUO1371" s="207"/>
      <c r="AUP1371" s="207"/>
      <c r="AUQ1371" s="207"/>
      <c r="AUR1371" s="206">
        <v>-1000000</v>
      </c>
      <c r="AUS1371" s="207" t="s">
        <v>4113</v>
      </c>
      <c r="AUT1371" s="207"/>
      <c r="AUU1371" s="207"/>
      <c r="AUV1371" s="207"/>
      <c r="AUW1371" s="207"/>
      <c r="AUX1371" s="207"/>
      <c r="AUY1371" s="207"/>
      <c r="AUZ1371" s="206">
        <v>-1000000</v>
      </c>
      <c r="AVA1371" s="207" t="s">
        <v>4113</v>
      </c>
      <c r="AVB1371" s="207"/>
      <c r="AVC1371" s="207"/>
      <c r="AVD1371" s="207"/>
      <c r="AVE1371" s="207"/>
      <c r="AVF1371" s="207"/>
      <c r="AVG1371" s="207"/>
      <c r="AVH1371" s="206">
        <v>-1000000</v>
      </c>
      <c r="AVI1371" s="207" t="s">
        <v>4113</v>
      </c>
      <c r="AVJ1371" s="207"/>
      <c r="AVK1371" s="207"/>
      <c r="AVL1371" s="207"/>
      <c r="AVM1371" s="207"/>
      <c r="AVN1371" s="207"/>
      <c r="AVO1371" s="207"/>
      <c r="AVP1371" s="206">
        <v>-1000000</v>
      </c>
      <c r="AVQ1371" s="207" t="s">
        <v>4113</v>
      </c>
      <c r="AVR1371" s="207"/>
      <c r="AVS1371" s="207"/>
      <c r="AVT1371" s="207"/>
      <c r="AVU1371" s="207"/>
      <c r="AVV1371" s="207"/>
      <c r="AVW1371" s="207"/>
      <c r="AVX1371" s="206">
        <v>-1000000</v>
      </c>
      <c r="AVY1371" s="207" t="s">
        <v>4113</v>
      </c>
      <c r="AVZ1371" s="207"/>
      <c r="AWA1371" s="207"/>
      <c r="AWB1371" s="207"/>
      <c r="AWC1371" s="207"/>
      <c r="AWD1371" s="207"/>
      <c r="AWE1371" s="207"/>
      <c r="AWF1371" s="206">
        <v>-1000000</v>
      </c>
      <c r="AWG1371" s="207" t="s">
        <v>4113</v>
      </c>
      <c r="AWH1371" s="207"/>
      <c r="AWI1371" s="207"/>
      <c r="AWJ1371" s="207"/>
      <c r="AWK1371" s="207"/>
      <c r="AWL1371" s="207"/>
      <c r="AWM1371" s="207"/>
      <c r="AWN1371" s="206">
        <v>-1000000</v>
      </c>
      <c r="AWO1371" s="207" t="s">
        <v>4113</v>
      </c>
      <c r="AWP1371" s="207"/>
      <c r="AWQ1371" s="207"/>
      <c r="AWR1371" s="207"/>
      <c r="AWS1371" s="207"/>
      <c r="AWT1371" s="207"/>
      <c r="AWU1371" s="207"/>
      <c r="AWV1371" s="206">
        <v>-1000000</v>
      </c>
      <c r="AWW1371" s="207" t="s">
        <v>4113</v>
      </c>
      <c r="AWX1371" s="207"/>
      <c r="AWY1371" s="207"/>
      <c r="AWZ1371" s="207"/>
      <c r="AXA1371" s="207"/>
      <c r="AXB1371" s="207"/>
      <c r="AXC1371" s="207"/>
      <c r="AXD1371" s="206">
        <v>-1000000</v>
      </c>
      <c r="AXE1371" s="207" t="s">
        <v>4113</v>
      </c>
      <c r="AXF1371" s="207"/>
      <c r="AXG1371" s="207"/>
      <c r="AXH1371" s="207"/>
      <c r="AXI1371" s="207"/>
      <c r="AXJ1371" s="207"/>
      <c r="AXK1371" s="207"/>
      <c r="AXL1371" s="206">
        <v>-1000000</v>
      </c>
      <c r="AXM1371" s="207" t="s">
        <v>4113</v>
      </c>
      <c r="AXN1371" s="207"/>
      <c r="AXO1371" s="207"/>
      <c r="AXP1371" s="207"/>
      <c r="AXQ1371" s="207"/>
      <c r="AXR1371" s="207"/>
      <c r="AXS1371" s="207"/>
      <c r="AXT1371" s="206">
        <v>-1000000</v>
      </c>
      <c r="AXU1371" s="207" t="s">
        <v>4113</v>
      </c>
      <c r="AXV1371" s="207"/>
      <c r="AXW1371" s="207"/>
      <c r="AXX1371" s="207"/>
      <c r="AXY1371" s="207"/>
      <c r="AXZ1371" s="207"/>
      <c r="AYA1371" s="207"/>
      <c r="AYB1371" s="206">
        <v>-1000000</v>
      </c>
      <c r="AYC1371" s="207" t="s">
        <v>4113</v>
      </c>
      <c r="AYD1371" s="207"/>
      <c r="AYE1371" s="207"/>
      <c r="AYF1371" s="207"/>
      <c r="AYG1371" s="207"/>
      <c r="AYH1371" s="207"/>
      <c r="AYI1371" s="207"/>
      <c r="AYJ1371" s="206">
        <v>-1000000</v>
      </c>
      <c r="AYK1371" s="207" t="s">
        <v>4113</v>
      </c>
      <c r="AYL1371" s="207"/>
      <c r="AYM1371" s="207"/>
      <c r="AYN1371" s="207"/>
      <c r="AYO1371" s="207"/>
      <c r="AYP1371" s="207"/>
      <c r="AYQ1371" s="207"/>
      <c r="AYR1371" s="206">
        <v>-1000000</v>
      </c>
      <c r="AYS1371" s="207" t="s">
        <v>4113</v>
      </c>
      <c r="AYT1371" s="207"/>
      <c r="AYU1371" s="207"/>
      <c r="AYV1371" s="207"/>
      <c r="AYW1371" s="207"/>
      <c r="AYX1371" s="207"/>
      <c r="AYY1371" s="207"/>
      <c r="AYZ1371" s="206">
        <v>-1000000</v>
      </c>
      <c r="AZA1371" s="207" t="s">
        <v>4113</v>
      </c>
      <c r="AZB1371" s="207"/>
      <c r="AZC1371" s="207"/>
      <c r="AZD1371" s="207"/>
      <c r="AZE1371" s="207"/>
      <c r="AZF1371" s="207"/>
      <c r="AZG1371" s="207"/>
      <c r="AZH1371" s="206">
        <v>-1000000</v>
      </c>
      <c r="AZI1371" s="207" t="s">
        <v>4113</v>
      </c>
      <c r="AZJ1371" s="207"/>
      <c r="AZK1371" s="207"/>
      <c r="AZL1371" s="207"/>
      <c r="AZM1371" s="207"/>
      <c r="AZN1371" s="207"/>
      <c r="AZO1371" s="207"/>
      <c r="AZP1371" s="206">
        <v>-1000000</v>
      </c>
      <c r="AZQ1371" s="207" t="s">
        <v>4113</v>
      </c>
      <c r="AZR1371" s="207"/>
      <c r="AZS1371" s="207"/>
      <c r="AZT1371" s="207"/>
      <c r="AZU1371" s="207"/>
      <c r="AZV1371" s="207"/>
      <c r="AZW1371" s="207"/>
      <c r="AZX1371" s="206">
        <v>-1000000</v>
      </c>
      <c r="AZY1371" s="207" t="s">
        <v>4113</v>
      </c>
      <c r="AZZ1371" s="207"/>
      <c r="BAA1371" s="207"/>
      <c r="BAB1371" s="207"/>
      <c r="BAC1371" s="207"/>
      <c r="BAD1371" s="207"/>
      <c r="BAE1371" s="207"/>
      <c r="BAF1371" s="206">
        <v>-1000000</v>
      </c>
      <c r="BAG1371" s="207" t="s">
        <v>4113</v>
      </c>
      <c r="BAH1371" s="207"/>
      <c r="BAI1371" s="207"/>
      <c r="BAJ1371" s="207"/>
      <c r="BAK1371" s="207"/>
      <c r="BAL1371" s="207"/>
      <c r="BAM1371" s="207"/>
      <c r="BAN1371" s="206">
        <v>-1000000</v>
      </c>
      <c r="BAO1371" s="207" t="s">
        <v>4113</v>
      </c>
      <c r="BAP1371" s="207"/>
      <c r="BAQ1371" s="207"/>
      <c r="BAR1371" s="207"/>
      <c r="BAS1371" s="207"/>
      <c r="BAT1371" s="207"/>
      <c r="BAU1371" s="207"/>
      <c r="BAV1371" s="206">
        <v>-1000000</v>
      </c>
      <c r="BAW1371" s="207" t="s">
        <v>4113</v>
      </c>
      <c r="BAX1371" s="207"/>
      <c r="BAY1371" s="207"/>
      <c r="BAZ1371" s="207"/>
      <c r="BBA1371" s="207"/>
      <c r="BBB1371" s="207"/>
      <c r="BBC1371" s="207"/>
      <c r="BBD1371" s="206">
        <v>-1000000</v>
      </c>
      <c r="BBE1371" s="207" t="s">
        <v>4113</v>
      </c>
      <c r="BBF1371" s="207"/>
      <c r="BBG1371" s="207"/>
      <c r="BBH1371" s="207"/>
      <c r="BBI1371" s="207"/>
      <c r="BBJ1371" s="207"/>
      <c r="BBK1371" s="207"/>
      <c r="BBL1371" s="206">
        <v>-1000000</v>
      </c>
      <c r="BBM1371" s="207" t="s">
        <v>4113</v>
      </c>
      <c r="BBN1371" s="207"/>
      <c r="BBO1371" s="207"/>
      <c r="BBP1371" s="207"/>
      <c r="BBQ1371" s="207"/>
      <c r="BBR1371" s="207"/>
      <c r="BBS1371" s="207"/>
      <c r="BBT1371" s="206">
        <v>-1000000</v>
      </c>
      <c r="BBU1371" s="207" t="s">
        <v>4113</v>
      </c>
      <c r="BBV1371" s="207"/>
      <c r="BBW1371" s="207"/>
      <c r="BBX1371" s="207"/>
      <c r="BBY1371" s="207"/>
      <c r="BBZ1371" s="207"/>
      <c r="BCA1371" s="207"/>
      <c r="BCB1371" s="206">
        <v>-1000000</v>
      </c>
      <c r="BCC1371" s="207" t="s">
        <v>4113</v>
      </c>
      <c r="BCD1371" s="207"/>
      <c r="BCE1371" s="207"/>
      <c r="BCF1371" s="207"/>
      <c r="BCG1371" s="207"/>
      <c r="BCH1371" s="207"/>
      <c r="BCI1371" s="207"/>
      <c r="BCJ1371" s="206">
        <v>-1000000</v>
      </c>
      <c r="BCK1371" s="207" t="s">
        <v>4113</v>
      </c>
      <c r="BCL1371" s="207"/>
      <c r="BCM1371" s="207"/>
      <c r="BCN1371" s="207"/>
      <c r="BCO1371" s="207"/>
      <c r="BCP1371" s="207"/>
      <c r="BCQ1371" s="207"/>
      <c r="BCR1371" s="206">
        <v>-1000000</v>
      </c>
      <c r="BCS1371" s="207" t="s">
        <v>4113</v>
      </c>
      <c r="BCT1371" s="207"/>
      <c r="BCU1371" s="207"/>
      <c r="BCV1371" s="207"/>
      <c r="BCW1371" s="207"/>
      <c r="BCX1371" s="207"/>
      <c r="BCY1371" s="207"/>
      <c r="BCZ1371" s="206">
        <v>-1000000</v>
      </c>
      <c r="BDA1371" s="207" t="s">
        <v>4113</v>
      </c>
      <c r="BDB1371" s="207"/>
      <c r="BDC1371" s="207"/>
      <c r="BDD1371" s="207"/>
      <c r="BDE1371" s="207"/>
      <c r="BDF1371" s="207"/>
      <c r="BDG1371" s="207"/>
      <c r="BDH1371" s="206">
        <v>-1000000</v>
      </c>
      <c r="BDI1371" s="207" t="s">
        <v>4113</v>
      </c>
      <c r="BDJ1371" s="207"/>
      <c r="BDK1371" s="207"/>
      <c r="BDL1371" s="207"/>
      <c r="BDM1371" s="207"/>
      <c r="BDN1371" s="207"/>
      <c r="BDO1371" s="207"/>
      <c r="BDP1371" s="206">
        <v>-1000000</v>
      </c>
      <c r="BDQ1371" s="207" t="s">
        <v>4113</v>
      </c>
      <c r="BDR1371" s="207"/>
      <c r="BDS1371" s="207"/>
      <c r="BDT1371" s="207"/>
      <c r="BDU1371" s="207"/>
      <c r="BDV1371" s="207"/>
      <c r="BDW1371" s="207"/>
      <c r="BDX1371" s="206">
        <v>-1000000</v>
      </c>
      <c r="BDY1371" s="207" t="s">
        <v>4113</v>
      </c>
      <c r="BDZ1371" s="207"/>
      <c r="BEA1371" s="207"/>
      <c r="BEB1371" s="207"/>
      <c r="BEC1371" s="207"/>
      <c r="BED1371" s="207"/>
      <c r="BEE1371" s="207"/>
      <c r="BEF1371" s="206">
        <v>-1000000</v>
      </c>
      <c r="BEG1371" s="207" t="s">
        <v>4113</v>
      </c>
      <c r="BEH1371" s="207"/>
      <c r="BEI1371" s="207"/>
      <c r="BEJ1371" s="207"/>
      <c r="BEK1371" s="207"/>
      <c r="BEL1371" s="207"/>
      <c r="BEM1371" s="207"/>
      <c r="BEN1371" s="206">
        <v>-1000000</v>
      </c>
      <c r="BEO1371" s="207" t="s">
        <v>4113</v>
      </c>
      <c r="BEP1371" s="207"/>
      <c r="BEQ1371" s="207"/>
      <c r="BER1371" s="207"/>
      <c r="BES1371" s="207"/>
      <c r="BET1371" s="207"/>
      <c r="BEU1371" s="207"/>
      <c r="BEV1371" s="206">
        <v>-1000000</v>
      </c>
      <c r="BEW1371" s="207" t="s">
        <v>4113</v>
      </c>
      <c r="BEX1371" s="207"/>
      <c r="BEY1371" s="207"/>
      <c r="BEZ1371" s="207"/>
      <c r="BFA1371" s="207"/>
      <c r="BFB1371" s="207"/>
      <c r="BFC1371" s="207"/>
      <c r="BFD1371" s="206">
        <v>-1000000</v>
      </c>
      <c r="BFE1371" s="207" t="s">
        <v>4113</v>
      </c>
      <c r="BFF1371" s="207"/>
      <c r="BFG1371" s="207"/>
      <c r="BFH1371" s="207"/>
      <c r="BFI1371" s="207"/>
      <c r="BFJ1371" s="207"/>
      <c r="BFK1371" s="207"/>
      <c r="BFL1371" s="206">
        <v>-1000000</v>
      </c>
      <c r="BFM1371" s="207" t="s">
        <v>4113</v>
      </c>
      <c r="BFN1371" s="207"/>
      <c r="BFO1371" s="207"/>
      <c r="BFP1371" s="207"/>
      <c r="BFQ1371" s="207"/>
      <c r="BFR1371" s="207"/>
      <c r="BFS1371" s="207"/>
      <c r="BFT1371" s="206">
        <v>-1000000</v>
      </c>
      <c r="BFU1371" s="207" t="s">
        <v>4113</v>
      </c>
      <c r="BFV1371" s="207"/>
      <c r="BFW1371" s="207"/>
      <c r="BFX1371" s="207"/>
      <c r="BFY1371" s="207"/>
      <c r="BFZ1371" s="207"/>
      <c r="BGA1371" s="207"/>
      <c r="BGB1371" s="206">
        <v>-1000000</v>
      </c>
      <c r="BGC1371" s="207" t="s">
        <v>4113</v>
      </c>
      <c r="BGD1371" s="207"/>
      <c r="BGE1371" s="207"/>
      <c r="BGF1371" s="207"/>
      <c r="BGG1371" s="207"/>
      <c r="BGH1371" s="207"/>
      <c r="BGI1371" s="207"/>
      <c r="BGJ1371" s="206">
        <v>-1000000</v>
      </c>
      <c r="BGK1371" s="207" t="s">
        <v>4113</v>
      </c>
      <c r="BGL1371" s="207"/>
      <c r="BGM1371" s="207"/>
      <c r="BGN1371" s="207"/>
      <c r="BGO1371" s="207"/>
      <c r="BGP1371" s="207"/>
      <c r="BGQ1371" s="207"/>
      <c r="BGR1371" s="206">
        <v>-1000000</v>
      </c>
      <c r="BGS1371" s="207" t="s">
        <v>4113</v>
      </c>
      <c r="BGT1371" s="207"/>
      <c r="BGU1371" s="207"/>
      <c r="BGV1371" s="207"/>
      <c r="BGW1371" s="207"/>
      <c r="BGX1371" s="207"/>
      <c r="BGY1371" s="207"/>
      <c r="BGZ1371" s="206">
        <v>-1000000</v>
      </c>
      <c r="BHA1371" s="207" t="s">
        <v>4113</v>
      </c>
      <c r="BHB1371" s="207"/>
      <c r="BHC1371" s="207"/>
      <c r="BHD1371" s="207"/>
      <c r="BHE1371" s="207"/>
      <c r="BHF1371" s="207"/>
      <c r="BHG1371" s="207"/>
      <c r="BHH1371" s="206">
        <v>-1000000</v>
      </c>
      <c r="BHI1371" s="207" t="s">
        <v>4113</v>
      </c>
      <c r="BHJ1371" s="207"/>
      <c r="BHK1371" s="207"/>
      <c r="BHL1371" s="207"/>
      <c r="BHM1371" s="207"/>
      <c r="BHN1371" s="207"/>
      <c r="BHO1371" s="207"/>
      <c r="BHP1371" s="206">
        <v>-1000000</v>
      </c>
      <c r="BHQ1371" s="207" t="s">
        <v>4113</v>
      </c>
      <c r="BHR1371" s="207"/>
      <c r="BHS1371" s="207"/>
      <c r="BHT1371" s="207"/>
      <c r="BHU1371" s="207"/>
      <c r="BHV1371" s="207"/>
      <c r="BHW1371" s="207"/>
      <c r="BHX1371" s="206">
        <v>-1000000</v>
      </c>
      <c r="BHY1371" s="207" t="s">
        <v>4113</v>
      </c>
      <c r="BHZ1371" s="207"/>
      <c r="BIA1371" s="207"/>
      <c r="BIB1371" s="207"/>
      <c r="BIC1371" s="207"/>
      <c r="BID1371" s="207"/>
      <c r="BIE1371" s="207"/>
      <c r="BIF1371" s="206">
        <v>-1000000</v>
      </c>
      <c r="BIG1371" s="207" t="s">
        <v>4113</v>
      </c>
      <c r="BIH1371" s="207"/>
      <c r="BII1371" s="207"/>
      <c r="BIJ1371" s="207"/>
      <c r="BIK1371" s="207"/>
      <c r="BIL1371" s="207"/>
      <c r="BIM1371" s="207"/>
      <c r="BIN1371" s="206">
        <v>-1000000</v>
      </c>
      <c r="BIO1371" s="207" t="s">
        <v>4113</v>
      </c>
      <c r="BIP1371" s="207"/>
      <c r="BIQ1371" s="207"/>
      <c r="BIR1371" s="207"/>
      <c r="BIS1371" s="207"/>
      <c r="BIT1371" s="207"/>
      <c r="BIU1371" s="207"/>
      <c r="BIV1371" s="206">
        <v>-1000000</v>
      </c>
      <c r="BIW1371" s="207" t="s">
        <v>4113</v>
      </c>
      <c r="BIX1371" s="207"/>
      <c r="BIY1371" s="207"/>
      <c r="BIZ1371" s="207"/>
      <c r="BJA1371" s="207"/>
      <c r="BJB1371" s="207"/>
      <c r="BJC1371" s="207"/>
      <c r="BJD1371" s="206">
        <v>-1000000</v>
      </c>
      <c r="BJE1371" s="207" t="s">
        <v>4113</v>
      </c>
      <c r="BJF1371" s="207"/>
      <c r="BJG1371" s="207"/>
      <c r="BJH1371" s="207"/>
      <c r="BJI1371" s="207"/>
      <c r="BJJ1371" s="207"/>
      <c r="BJK1371" s="207"/>
      <c r="BJL1371" s="206">
        <v>-1000000</v>
      </c>
      <c r="BJM1371" s="207" t="s">
        <v>4113</v>
      </c>
      <c r="BJN1371" s="207"/>
      <c r="BJO1371" s="207"/>
      <c r="BJP1371" s="207"/>
      <c r="BJQ1371" s="207"/>
      <c r="BJR1371" s="207"/>
      <c r="BJS1371" s="207"/>
      <c r="BJT1371" s="206">
        <v>-1000000</v>
      </c>
      <c r="BJU1371" s="207" t="s">
        <v>4113</v>
      </c>
      <c r="BJV1371" s="207"/>
      <c r="BJW1371" s="207"/>
      <c r="BJX1371" s="207"/>
      <c r="BJY1371" s="207"/>
      <c r="BJZ1371" s="207"/>
      <c r="BKA1371" s="207"/>
      <c r="BKB1371" s="206">
        <v>-1000000</v>
      </c>
      <c r="BKC1371" s="207" t="s">
        <v>4113</v>
      </c>
      <c r="BKD1371" s="207"/>
      <c r="BKE1371" s="207"/>
      <c r="BKF1371" s="207"/>
      <c r="BKG1371" s="207"/>
      <c r="BKH1371" s="207"/>
      <c r="BKI1371" s="207"/>
      <c r="BKJ1371" s="206">
        <v>-1000000</v>
      </c>
      <c r="BKK1371" s="207" t="s">
        <v>4113</v>
      </c>
      <c r="BKL1371" s="207"/>
      <c r="BKM1371" s="207"/>
      <c r="BKN1371" s="207"/>
      <c r="BKO1371" s="207"/>
      <c r="BKP1371" s="207"/>
      <c r="BKQ1371" s="207"/>
      <c r="BKR1371" s="206">
        <v>-1000000</v>
      </c>
      <c r="BKS1371" s="207" t="s">
        <v>4113</v>
      </c>
      <c r="BKT1371" s="207"/>
      <c r="BKU1371" s="207"/>
      <c r="BKV1371" s="207"/>
      <c r="BKW1371" s="207"/>
      <c r="BKX1371" s="207"/>
      <c r="BKY1371" s="207"/>
      <c r="BKZ1371" s="206">
        <v>-1000000</v>
      </c>
      <c r="BLA1371" s="207" t="s">
        <v>4113</v>
      </c>
      <c r="BLB1371" s="207"/>
      <c r="BLC1371" s="207"/>
      <c r="BLD1371" s="207"/>
      <c r="BLE1371" s="207"/>
      <c r="BLF1371" s="207"/>
      <c r="BLG1371" s="207"/>
      <c r="BLH1371" s="206">
        <v>-1000000</v>
      </c>
      <c r="BLI1371" s="207" t="s">
        <v>4113</v>
      </c>
      <c r="BLJ1371" s="207"/>
      <c r="BLK1371" s="207"/>
      <c r="BLL1371" s="207"/>
      <c r="BLM1371" s="207"/>
      <c r="BLN1371" s="207"/>
      <c r="BLO1371" s="207"/>
      <c r="BLP1371" s="206">
        <v>-1000000</v>
      </c>
      <c r="BLQ1371" s="207" t="s">
        <v>4113</v>
      </c>
      <c r="BLR1371" s="207"/>
      <c r="BLS1371" s="207"/>
      <c r="BLT1371" s="207"/>
      <c r="BLU1371" s="207"/>
      <c r="BLV1371" s="207"/>
      <c r="BLW1371" s="207"/>
      <c r="BLX1371" s="206">
        <v>-1000000</v>
      </c>
      <c r="BLY1371" s="207" t="s">
        <v>4113</v>
      </c>
      <c r="BLZ1371" s="207"/>
      <c r="BMA1371" s="207"/>
      <c r="BMB1371" s="207"/>
      <c r="BMC1371" s="207"/>
      <c r="BMD1371" s="207"/>
      <c r="BME1371" s="207"/>
      <c r="BMF1371" s="206">
        <v>-1000000</v>
      </c>
      <c r="BMG1371" s="207" t="s">
        <v>4113</v>
      </c>
      <c r="BMH1371" s="207"/>
      <c r="BMI1371" s="207"/>
      <c r="BMJ1371" s="207"/>
      <c r="BMK1371" s="207"/>
      <c r="BML1371" s="207"/>
      <c r="BMM1371" s="207"/>
      <c r="BMN1371" s="206">
        <v>-1000000</v>
      </c>
      <c r="BMO1371" s="207" t="s">
        <v>4113</v>
      </c>
      <c r="BMP1371" s="207"/>
      <c r="BMQ1371" s="207"/>
      <c r="BMR1371" s="207"/>
      <c r="BMS1371" s="207"/>
      <c r="BMT1371" s="207"/>
      <c r="BMU1371" s="207"/>
      <c r="BMV1371" s="206">
        <v>-1000000</v>
      </c>
      <c r="BMW1371" s="207" t="s">
        <v>4113</v>
      </c>
      <c r="BMX1371" s="207"/>
      <c r="BMY1371" s="207"/>
      <c r="BMZ1371" s="207"/>
      <c r="BNA1371" s="207"/>
      <c r="BNB1371" s="207"/>
      <c r="BNC1371" s="207"/>
      <c r="BND1371" s="206">
        <v>-1000000</v>
      </c>
      <c r="BNE1371" s="207" t="s">
        <v>4113</v>
      </c>
      <c r="BNF1371" s="207"/>
      <c r="BNG1371" s="207"/>
      <c r="BNH1371" s="207"/>
      <c r="BNI1371" s="207"/>
      <c r="BNJ1371" s="207"/>
      <c r="BNK1371" s="207"/>
      <c r="BNL1371" s="206">
        <v>-1000000</v>
      </c>
      <c r="BNM1371" s="207" t="s">
        <v>4113</v>
      </c>
      <c r="BNN1371" s="207"/>
      <c r="BNO1371" s="207"/>
      <c r="BNP1371" s="207"/>
      <c r="BNQ1371" s="207"/>
      <c r="BNR1371" s="207"/>
      <c r="BNS1371" s="207"/>
      <c r="BNT1371" s="206">
        <v>-1000000</v>
      </c>
      <c r="BNU1371" s="207" t="s">
        <v>4113</v>
      </c>
      <c r="BNV1371" s="207"/>
      <c r="BNW1371" s="207"/>
      <c r="BNX1371" s="207"/>
      <c r="BNY1371" s="207"/>
      <c r="BNZ1371" s="207"/>
      <c r="BOA1371" s="207"/>
      <c r="BOB1371" s="206">
        <v>-1000000</v>
      </c>
      <c r="BOC1371" s="207" t="s">
        <v>4113</v>
      </c>
      <c r="BOD1371" s="207"/>
      <c r="BOE1371" s="207"/>
      <c r="BOF1371" s="207"/>
      <c r="BOG1371" s="207"/>
      <c r="BOH1371" s="207"/>
      <c r="BOI1371" s="207"/>
      <c r="BOJ1371" s="206">
        <v>-1000000</v>
      </c>
      <c r="BOK1371" s="207" t="s">
        <v>4113</v>
      </c>
      <c r="BOL1371" s="207"/>
      <c r="BOM1371" s="207"/>
      <c r="BON1371" s="207"/>
      <c r="BOO1371" s="207"/>
      <c r="BOP1371" s="207"/>
      <c r="BOQ1371" s="207"/>
      <c r="BOR1371" s="206">
        <v>-1000000</v>
      </c>
      <c r="BOS1371" s="207" t="s">
        <v>4113</v>
      </c>
      <c r="BOT1371" s="207"/>
      <c r="BOU1371" s="207"/>
      <c r="BOV1371" s="207"/>
      <c r="BOW1371" s="207"/>
      <c r="BOX1371" s="207"/>
      <c r="BOY1371" s="207"/>
      <c r="BOZ1371" s="206">
        <v>-1000000</v>
      </c>
      <c r="BPA1371" s="207" t="s">
        <v>4113</v>
      </c>
      <c r="BPB1371" s="207"/>
      <c r="BPC1371" s="207"/>
      <c r="BPD1371" s="207"/>
      <c r="BPE1371" s="207"/>
      <c r="BPF1371" s="207"/>
      <c r="BPG1371" s="207"/>
      <c r="BPH1371" s="206">
        <v>-1000000</v>
      </c>
      <c r="BPI1371" s="207" t="s">
        <v>4113</v>
      </c>
      <c r="BPJ1371" s="207"/>
      <c r="BPK1371" s="207"/>
      <c r="BPL1371" s="207"/>
      <c r="BPM1371" s="207"/>
      <c r="BPN1371" s="207"/>
      <c r="BPO1371" s="207"/>
      <c r="BPP1371" s="206">
        <v>-1000000</v>
      </c>
      <c r="BPQ1371" s="207" t="s">
        <v>4113</v>
      </c>
      <c r="BPR1371" s="207"/>
      <c r="BPS1371" s="207"/>
      <c r="BPT1371" s="207"/>
      <c r="BPU1371" s="207"/>
      <c r="BPV1371" s="207"/>
      <c r="BPW1371" s="207"/>
      <c r="BPX1371" s="206">
        <v>-1000000</v>
      </c>
      <c r="BPY1371" s="207" t="s">
        <v>4113</v>
      </c>
      <c r="BPZ1371" s="207"/>
      <c r="BQA1371" s="207"/>
      <c r="BQB1371" s="207"/>
      <c r="BQC1371" s="207"/>
      <c r="BQD1371" s="207"/>
      <c r="BQE1371" s="207"/>
      <c r="BQF1371" s="206">
        <v>-1000000</v>
      </c>
      <c r="BQG1371" s="207" t="s">
        <v>4113</v>
      </c>
      <c r="BQH1371" s="207"/>
      <c r="BQI1371" s="207"/>
      <c r="BQJ1371" s="207"/>
      <c r="BQK1371" s="207"/>
      <c r="BQL1371" s="207"/>
      <c r="BQM1371" s="207"/>
      <c r="BQN1371" s="206">
        <v>-1000000</v>
      </c>
      <c r="BQO1371" s="207" t="s">
        <v>4113</v>
      </c>
      <c r="BQP1371" s="207"/>
      <c r="BQQ1371" s="207"/>
      <c r="BQR1371" s="207"/>
      <c r="BQS1371" s="207"/>
      <c r="BQT1371" s="207"/>
      <c r="BQU1371" s="207"/>
      <c r="BQV1371" s="206">
        <v>-1000000</v>
      </c>
      <c r="BQW1371" s="207" t="s">
        <v>4113</v>
      </c>
      <c r="BQX1371" s="207"/>
      <c r="BQY1371" s="207"/>
      <c r="BQZ1371" s="207"/>
      <c r="BRA1371" s="207"/>
      <c r="BRB1371" s="207"/>
      <c r="BRC1371" s="207"/>
      <c r="BRD1371" s="206">
        <v>-1000000</v>
      </c>
      <c r="BRE1371" s="207" t="s">
        <v>4113</v>
      </c>
      <c r="BRF1371" s="207"/>
      <c r="BRG1371" s="207"/>
      <c r="BRH1371" s="207"/>
      <c r="BRI1371" s="207"/>
      <c r="BRJ1371" s="207"/>
      <c r="BRK1371" s="207"/>
      <c r="BRL1371" s="206">
        <v>-1000000</v>
      </c>
      <c r="BRM1371" s="207" t="s">
        <v>4113</v>
      </c>
      <c r="BRN1371" s="207"/>
      <c r="BRO1371" s="207"/>
      <c r="BRP1371" s="207"/>
      <c r="BRQ1371" s="207"/>
      <c r="BRR1371" s="207"/>
      <c r="BRS1371" s="207"/>
      <c r="BRT1371" s="206">
        <v>-1000000</v>
      </c>
      <c r="BRU1371" s="207" t="s">
        <v>4113</v>
      </c>
      <c r="BRV1371" s="207"/>
      <c r="BRW1371" s="207"/>
      <c r="BRX1371" s="207"/>
      <c r="BRY1371" s="207"/>
      <c r="BRZ1371" s="207"/>
      <c r="BSA1371" s="207"/>
      <c r="BSB1371" s="206">
        <v>-1000000</v>
      </c>
      <c r="BSC1371" s="207" t="s">
        <v>4113</v>
      </c>
      <c r="BSD1371" s="207"/>
      <c r="BSE1371" s="207"/>
      <c r="BSF1371" s="207"/>
      <c r="BSG1371" s="207"/>
      <c r="BSH1371" s="207"/>
      <c r="BSI1371" s="207"/>
      <c r="BSJ1371" s="206">
        <v>-1000000</v>
      </c>
      <c r="BSK1371" s="207" t="s">
        <v>4113</v>
      </c>
      <c r="BSL1371" s="207"/>
      <c r="BSM1371" s="207"/>
      <c r="BSN1371" s="207"/>
      <c r="BSO1371" s="207"/>
      <c r="BSP1371" s="207"/>
      <c r="BSQ1371" s="207"/>
      <c r="BSR1371" s="206">
        <v>-1000000</v>
      </c>
      <c r="BSS1371" s="207" t="s">
        <v>4113</v>
      </c>
      <c r="BST1371" s="207"/>
      <c r="BSU1371" s="207"/>
      <c r="BSV1371" s="207"/>
      <c r="BSW1371" s="207"/>
      <c r="BSX1371" s="207"/>
      <c r="BSY1371" s="207"/>
      <c r="BSZ1371" s="206">
        <v>-1000000</v>
      </c>
      <c r="BTA1371" s="207" t="s">
        <v>4113</v>
      </c>
      <c r="BTB1371" s="207"/>
      <c r="BTC1371" s="207"/>
      <c r="BTD1371" s="207"/>
      <c r="BTE1371" s="207"/>
      <c r="BTF1371" s="207"/>
      <c r="BTG1371" s="207"/>
      <c r="BTH1371" s="206">
        <v>-1000000</v>
      </c>
      <c r="BTI1371" s="207" t="s">
        <v>4113</v>
      </c>
      <c r="BTJ1371" s="207"/>
      <c r="BTK1371" s="207"/>
      <c r="BTL1371" s="207"/>
      <c r="BTM1371" s="207"/>
      <c r="BTN1371" s="207"/>
      <c r="BTO1371" s="207"/>
      <c r="BTP1371" s="206">
        <v>-1000000</v>
      </c>
      <c r="BTQ1371" s="207" t="s">
        <v>4113</v>
      </c>
      <c r="BTR1371" s="207"/>
      <c r="BTS1371" s="207"/>
      <c r="BTT1371" s="207"/>
      <c r="BTU1371" s="207"/>
      <c r="BTV1371" s="207"/>
      <c r="BTW1371" s="207"/>
      <c r="BTX1371" s="206">
        <v>-1000000</v>
      </c>
      <c r="BTY1371" s="207" t="s">
        <v>4113</v>
      </c>
      <c r="BTZ1371" s="207"/>
      <c r="BUA1371" s="207"/>
      <c r="BUB1371" s="207"/>
      <c r="BUC1371" s="207"/>
      <c r="BUD1371" s="207"/>
      <c r="BUE1371" s="207"/>
      <c r="BUF1371" s="206">
        <v>-1000000</v>
      </c>
      <c r="BUG1371" s="207" t="s">
        <v>4113</v>
      </c>
      <c r="BUH1371" s="207"/>
      <c r="BUI1371" s="207"/>
      <c r="BUJ1371" s="207"/>
      <c r="BUK1371" s="207"/>
      <c r="BUL1371" s="207"/>
      <c r="BUM1371" s="207"/>
      <c r="BUN1371" s="206">
        <v>-1000000</v>
      </c>
      <c r="BUO1371" s="207" t="s">
        <v>4113</v>
      </c>
      <c r="BUP1371" s="207"/>
      <c r="BUQ1371" s="207"/>
      <c r="BUR1371" s="207"/>
      <c r="BUS1371" s="207"/>
      <c r="BUT1371" s="207"/>
      <c r="BUU1371" s="207"/>
      <c r="BUV1371" s="206">
        <v>-1000000</v>
      </c>
      <c r="BUW1371" s="207" t="s">
        <v>4113</v>
      </c>
      <c r="BUX1371" s="207"/>
      <c r="BUY1371" s="207"/>
      <c r="BUZ1371" s="207"/>
      <c r="BVA1371" s="207"/>
      <c r="BVB1371" s="207"/>
      <c r="BVC1371" s="207"/>
      <c r="BVD1371" s="206">
        <v>-1000000</v>
      </c>
      <c r="BVE1371" s="207" t="s">
        <v>4113</v>
      </c>
      <c r="BVF1371" s="207"/>
      <c r="BVG1371" s="207"/>
      <c r="BVH1371" s="207"/>
      <c r="BVI1371" s="207"/>
      <c r="BVJ1371" s="207"/>
      <c r="BVK1371" s="207"/>
      <c r="BVL1371" s="206">
        <v>-1000000</v>
      </c>
      <c r="BVM1371" s="207" t="s">
        <v>4113</v>
      </c>
      <c r="BVN1371" s="207"/>
      <c r="BVO1371" s="207"/>
      <c r="BVP1371" s="207"/>
      <c r="BVQ1371" s="207"/>
      <c r="BVR1371" s="207"/>
      <c r="BVS1371" s="207"/>
      <c r="BVT1371" s="206">
        <v>-1000000</v>
      </c>
      <c r="BVU1371" s="207" t="s">
        <v>4113</v>
      </c>
      <c r="BVV1371" s="207"/>
      <c r="BVW1371" s="207"/>
      <c r="BVX1371" s="207"/>
      <c r="BVY1371" s="207"/>
      <c r="BVZ1371" s="207"/>
      <c r="BWA1371" s="207"/>
      <c r="BWB1371" s="206">
        <v>-1000000</v>
      </c>
      <c r="BWC1371" s="207" t="s">
        <v>4113</v>
      </c>
      <c r="BWD1371" s="207"/>
      <c r="BWE1371" s="207"/>
      <c r="BWF1371" s="207"/>
      <c r="BWG1371" s="207"/>
      <c r="BWH1371" s="207"/>
      <c r="BWI1371" s="207"/>
      <c r="BWJ1371" s="206">
        <v>-1000000</v>
      </c>
      <c r="BWK1371" s="207" t="s">
        <v>4113</v>
      </c>
      <c r="BWL1371" s="207"/>
      <c r="BWM1371" s="207"/>
      <c r="BWN1371" s="207"/>
      <c r="BWO1371" s="207"/>
      <c r="BWP1371" s="207"/>
      <c r="BWQ1371" s="207"/>
      <c r="BWR1371" s="206">
        <v>-1000000</v>
      </c>
      <c r="BWS1371" s="207" t="s">
        <v>4113</v>
      </c>
      <c r="BWT1371" s="207"/>
      <c r="BWU1371" s="207"/>
      <c r="BWV1371" s="207"/>
      <c r="BWW1371" s="207"/>
      <c r="BWX1371" s="207"/>
      <c r="BWY1371" s="207"/>
      <c r="BWZ1371" s="206">
        <v>-1000000</v>
      </c>
      <c r="BXA1371" s="207" t="s">
        <v>4113</v>
      </c>
      <c r="BXB1371" s="207"/>
      <c r="BXC1371" s="207"/>
      <c r="BXD1371" s="207"/>
      <c r="BXE1371" s="207"/>
      <c r="BXF1371" s="207"/>
      <c r="BXG1371" s="207"/>
      <c r="BXH1371" s="206">
        <v>-1000000</v>
      </c>
      <c r="BXI1371" s="207" t="s">
        <v>4113</v>
      </c>
      <c r="BXJ1371" s="207"/>
      <c r="BXK1371" s="207"/>
      <c r="BXL1371" s="207"/>
      <c r="BXM1371" s="207"/>
      <c r="BXN1371" s="207"/>
      <c r="BXO1371" s="207"/>
      <c r="BXP1371" s="206">
        <v>-1000000</v>
      </c>
      <c r="BXQ1371" s="207" t="s">
        <v>4113</v>
      </c>
      <c r="BXR1371" s="207"/>
      <c r="BXS1371" s="207"/>
      <c r="BXT1371" s="207"/>
      <c r="BXU1371" s="207"/>
      <c r="BXV1371" s="207"/>
      <c r="BXW1371" s="207"/>
      <c r="BXX1371" s="206">
        <v>-1000000</v>
      </c>
      <c r="BXY1371" s="207" t="s">
        <v>4113</v>
      </c>
      <c r="BXZ1371" s="207"/>
      <c r="BYA1371" s="207"/>
      <c r="BYB1371" s="207"/>
      <c r="BYC1371" s="207"/>
      <c r="BYD1371" s="207"/>
      <c r="BYE1371" s="207"/>
      <c r="BYF1371" s="206">
        <v>-1000000</v>
      </c>
      <c r="BYG1371" s="207" t="s">
        <v>4113</v>
      </c>
      <c r="BYH1371" s="207"/>
      <c r="BYI1371" s="207"/>
      <c r="BYJ1371" s="207"/>
      <c r="BYK1371" s="207"/>
      <c r="BYL1371" s="207"/>
      <c r="BYM1371" s="207"/>
      <c r="BYN1371" s="206">
        <v>-1000000</v>
      </c>
      <c r="BYO1371" s="207" t="s">
        <v>4113</v>
      </c>
      <c r="BYP1371" s="207"/>
      <c r="BYQ1371" s="207"/>
      <c r="BYR1371" s="207"/>
      <c r="BYS1371" s="207"/>
      <c r="BYT1371" s="207"/>
      <c r="BYU1371" s="207"/>
      <c r="BYV1371" s="206">
        <v>-1000000</v>
      </c>
      <c r="BYW1371" s="207" t="s">
        <v>4113</v>
      </c>
      <c r="BYX1371" s="207"/>
      <c r="BYY1371" s="207"/>
      <c r="BYZ1371" s="207"/>
      <c r="BZA1371" s="207"/>
      <c r="BZB1371" s="207"/>
      <c r="BZC1371" s="207"/>
      <c r="BZD1371" s="206">
        <v>-1000000</v>
      </c>
      <c r="BZE1371" s="207" t="s">
        <v>4113</v>
      </c>
      <c r="BZF1371" s="207"/>
      <c r="BZG1371" s="207"/>
      <c r="BZH1371" s="207"/>
      <c r="BZI1371" s="207"/>
      <c r="BZJ1371" s="207"/>
      <c r="BZK1371" s="207"/>
      <c r="BZL1371" s="206">
        <v>-1000000</v>
      </c>
      <c r="BZM1371" s="207" t="s">
        <v>4113</v>
      </c>
      <c r="BZN1371" s="207"/>
      <c r="BZO1371" s="207"/>
      <c r="BZP1371" s="207"/>
      <c r="BZQ1371" s="207"/>
      <c r="BZR1371" s="207"/>
      <c r="BZS1371" s="207"/>
      <c r="BZT1371" s="206">
        <v>-1000000</v>
      </c>
      <c r="BZU1371" s="207" t="s">
        <v>4113</v>
      </c>
      <c r="BZV1371" s="207"/>
      <c r="BZW1371" s="207"/>
      <c r="BZX1371" s="207"/>
      <c r="BZY1371" s="207"/>
      <c r="BZZ1371" s="207"/>
      <c r="CAA1371" s="207"/>
      <c r="CAB1371" s="206">
        <v>-1000000</v>
      </c>
      <c r="CAC1371" s="207" t="s">
        <v>4113</v>
      </c>
      <c r="CAD1371" s="207"/>
      <c r="CAE1371" s="207"/>
      <c r="CAF1371" s="207"/>
      <c r="CAG1371" s="207"/>
      <c r="CAH1371" s="207"/>
      <c r="CAI1371" s="207"/>
      <c r="CAJ1371" s="206">
        <v>-1000000</v>
      </c>
      <c r="CAK1371" s="207" t="s">
        <v>4113</v>
      </c>
      <c r="CAL1371" s="207"/>
      <c r="CAM1371" s="207"/>
      <c r="CAN1371" s="207"/>
      <c r="CAO1371" s="207"/>
      <c r="CAP1371" s="207"/>
      <c r="CAQ1371" s="207"/>
      <c r="CAR1371" s="206">
        <v>-1000000</v>
      </c>
      <c r="CAS1371" s="207" t="s">
        <v>4113</v>
      </c>
      <c r="CAT1371" s="207"/>
      <c r="CAU1371" s="207"/>
      <c r="CAV1371" s="207"/>
      <c r="CAW1371" s="207"/>
      <c r="CAX1371" s="207"/>
      <c r="CAY1371" s="207"/>
      <c r="CAZ1371" s="206">
        <v>-1000000</v>
      </c>
      <c r="CBA1371" s="207" t="s">
        <v>4113</v>
      </c>
      <c r="CBB1371" s="207"/>
      <c r="CBC1371" s="207"/>
      <c r="CBD1371" s="207"/>
      <c r="CBE1371" s="207"/>
      <c r="CBF1371" s="207"/>
      <c r="CBG1371" s="207"/>
      <c r="CBH1371" s="206">
        <v>-1000000</v>
      </c>
      <c r="CBI1371" s="207" t="s">
        <v>4113</v>
      </c>
      <c r="CBJ1371" s="207"/>
      <c r="CBK1371" s="207"/>
      <c r="CBL1371" s="207"/>
      <c r="CBM1371" s="207"/>
      <c r="CBN1371" s="207"/>
      <c r="CBO1371" s="207"/>
      <c r="CBP1371" s="206">
        <v>-1000000</v>
      </c>
      <c r="CBQ1371" s="207" t="s">
        <v>4113</v>
      </c>
      <c r="CBR1371" s="207"/>
      <c r="CBS1371" s="207"/>
      <c r="CBT1371" s="207"/>
      <c r="CBU1371" s="207"/>
      <c r="CBV1371" s="207"/>
      <c r="CBW1371" s="207"/>
      <c r="CBX1371" s="206">
        <v>-1000000</v>
      </c>
      <c r="CBY1371" s="207" t="s">
        <v>4113</v>
      </c>
      <c r="CBZ1371" s="207"/>
      <c r="CCA1371" s="207"/>
      <c r="CCB1371" s="207"/>
      <c r="CCC1371" s="207"/>
      <c r="CCD1371" s="207"/>
      <c r="CCE1371" s="207"/>
      <c r="CCF1371" s="206">
        <v>-1000000</v>
      </c>
      <c r="CCG1371" s="207" t="s">
        <v>4113</v>
      </c>
      <c r="CCH1371" s="207"/>
      <c r="CCI1371" s="207"/>
      <c r="CCJ1371" s="207"/>
      <c r="CCK1371" s="207"/>
      <c r="CCL1371" s="207"/>
      <c r="CCM1371" s="207"/>
      <c r="CCN1371" s="206">
        <v>-1000000</v>
      </c>
      <c r="CCO1371" s="207" t="s">
        <v>4113</v>
      </c>
      <c r="CCP1371" s="207"/>
      <c r="CCQ1371" s="207"/>
      <c r="CCR1371" s="207"/>
      <c r="CCS1371" s="207"/>
      <c r="CCT1371" s="207"/>
      <c r="CCU1371" s="207"/>
      <c r="CCV1371" s="206">
        <v>-1000000</v>
      </c>
      <c r="CCW1371" s="207" t="s">
        <v>4113</v>
      </c>
      <c r="CCX1371" s="207"/>
      <c r="CCY1371" s="207"/>
      <c r="CCZ1371" s="207"/>
      <c r="CDA1371" s="207"/>
      <c r="CDB1371" s="207"/>
      <c r="CDC1371" s="207"/>
      <c r="CDD1371" s="206">
        <v>-1000000</v>
      </c>
      <c r="CDE1371" s="207" t="s">
        <v>4113</v>
      </c>
      <c r="CDF1371" s="207"/>
      <c r="CDG1371" s="207"/>
      <c r="CDH1371" s="207"/>
      <c r="CDI1371" s="207"/>
      <c r="CDJ1371" s="207"/>
      <c r="CDK1371" s="207"/>
      <c r="CDL1371" s="206">
        <v>-1000000</v>
      </c>
      <c r="CDM1371" s="207" t="s">
        <v>4113</v>
      </c>
      <c r="CDN1371" s="207"/>
      <c r="CDO1371" s="207"/>
      <c r="CDP1371" s="207"/>
      <c r="CDQ1371" s="207"/>
      <c r="CDR1371" s="207"/>
      <c r="CDS1371" s="207"/>
      <c r="CDT1371" s="206">
        <v>-1000000</v>
      </c>
      <c r="CDU1371" s="207" t="s">
        <v>4113</v>
      </c>
      <c r="CDV1371" s="207"/>
      <c r="CDW1371" s="207"/>
      <c r="CDX1371" s="207"/>
      <c r="CDY1371" s="207"/>
      <c r="CDZ1371" s="207"/>
      <c r="CEA1371" s="207"/>
      <c r="CEB1371" s="206">
        <v>-1000000</v>
      </c>
      <c r="CEC1371" s="207" t="s">
        <v>4113</v>
      </c>
      <c r="CED1371" s="207"/>
      <c r="CEE1371" s="207"/>
      <c r="CEF1371" s="207"/>
      <c r="CEG1371" s="207"/>
      <c r="CEH1371" s="207"/>
      <c r="CEI1371" s="207"/>
      <c r="CEJ1371" s="206">
        <v>-1000000</v>
      </c>
      <c r="CEK1371" s="207" t="s">
        <v>4113</v>
      </c>
      <c r="CEL1371" s="207"/>
      <c r="CEM1371" s="207"/>
      <c r="CEN1371" s="207"/>
      <c r="CEO1371" s="207"/>
      <c r="CEP1371" s="207"/>
      <c r="CEQ1371" s="207"/>
      <c r="CER1371" s="206">
        <v>-1000000</v>
      </c>
      <c r="CES1371" s="207" t="s">
        <v>4113</v>
      </c>
      <c r="CET1371" s="207"/>
      <c r="CEU1371" s="207"/>
      <c r="CEV1371" s="207"/>
      <c r="CEW1371" s="207"/>
      <c r="CEX1371" s="207"/>
      <c r="CEY1371" s="207"/>
      <c r="CEZ1371" s="206">
        <v>-1000000</v>
      </c>
      <c r="CFA1371" s="207" t="s">
        <v>4113</v>
      </c>
      <c r="CFB1371" s="207"/>
      <c r="CFC1371" s="207"/>
      <c r="CFD1371" s="207"/>
      <c r="CFE1371" s="207"/>
      <c r="CFF1371" s="207"/>
      <c r="CFG1371" s="207"/>
      <c r="CFH1371" s="206">
        <v>-1000000</v>
      </c>
      <c r="CFI1371" s="207" t="s">
        <v>4113</v>
      </c>
      <c r="CFJ1371" s="207"/>
      <c r="CFK1371" s="207"/>
      <c r="CFL1371" s="207"/>
      <c r="CFM1371" s="207"/>
      <c r="CFN1371" s="207"/>
      <c r="CFO1371" s="207"/>
      <c r="CFP1371" s="206">
        <v>-1000000</v>
      </c>
      <c r="CFQ1371" s="207" t="s">
        <v>4113</v>
      </c>
      <c r="CFR1371" s="207"/>
      <c r="CFS1371" s="207"/>
      <c r="CFT1371" s="207"/>
      <c r="CFU1371" s="207"/>
      <c r="CFV1371" s="207"/>
      <c r="CFW1371" s="207"/>
      <c r="CFX1371" s="206">
        <v>-1000000</v>
      </c>
      <c r="CFY1371" s="207" t="s">
        <v>4113</v>
      </c>
      <c r="CFZ1371" s="207"/>
      <c r="CGA1371" s="207"/>
      <c r="CGB1371" s="207"/>
      <c r="CGC1371" s="207"/>
      <c r="CGD1371" s="207"/>
      <c r="CGE1371" s="207"/>
      <c r="CGF1371" s="206">
        <v>-1000000</v>
      </c>
      <c r="CGG1371" s="207" t="s">
        <v>4113</v>
      </c>
      <c r="CGH1371" s="207"/>
      <c r="CGI1371" s="207"/>
      <c r="CGJ1371" s="207"/>
      <c r="CGK1371" s="207"/>
      <c r="CGL1371" s="207"/>
      <c r="CGM1371" s="207"/>
      <c r="CGN1371" s="206">
        <v>-1000000</v>
      </c>
      <c r="CGO1371" s="207" t="s">
        <v>4113</v>
      </c>
      <c r="CGP1371" s="207"/>
      <c r="CGQ1371" s="207"/>
      <c r="CGR1371" s="207"/>
      <c r="CGS1371" s="207"/>
      <c r="CGT1371" s="207"/>
      <c r="CGU1371" s="207"/>
      <c r="CGV1371" s="206">
        <v>-1000000</v>
      </c>
      <c r="CGW1371" s="207" t="s">
        <v>4113</v>
      </c>
      <c r="CGX1371" s="207"/>
      <c r="CGY1371" s="207"/>
      <c r="CGZ1371" s="207"/>
      <c r="CHA1371" s="207"/>
      <c r="CHB1371" s="207"/>
      <c r="CHC1371" s="207"/>
      <c r="CHD1371" s="206">
        <v>-1000000</v>
      </c>
      <c r="CHE1371" s="207" t="s">
        <v>4113</v>
      </c>
      <c r="CHF1371" s="207"/>
      <c r="CHG1371" s="207"/>
      <c r="CHH1371" s="207"/>
      <c r="CHI1371" s="207"/>
      <c r="CHJ1371" s="207"/>
      <c r="CHK1371" s="207"/>
      <c r="CHL1371" s="206">
        <v>-1000000</v>
      </c>
      <c r="CHM1371" s="207" t="s">
        <v>4113</v>
      </c>
      <c r="CHN1371" s="207"/>
      <c r="CHO1371" s="207"/>
      <c r="CHP1371" s="207"/>
      <c r="CHQ1371" s="207"/>
      <c r="CHR1371" s="207"/>
      <c r="CHS1371" s="207"/>
      <c r="CHT1371" s="206">
        <v>-1000000</v>
      </c>
      <c r="CHU1371" s="207" t="s">
        <v>4113</v>
      </c>
      <c r="CHV1371" s="207"/>
      <c r="CHW1371" s="207"/>
      <c r="CHX1371" s="207"/>
      <c r="CHY1371" s="207"/>
      <c r="CHZ1371" s="207"/>
      <c r="CIA1371" s="207"/>
      <c r="CIB1371" s="206">
        <v>-1000000</v>
      </c>
      <c r="CIC1371" s="207" t="s">
        <v>4113</v>
      </c>
      <c r="CID1371" s="207"/>
      <c r="CIE1371" s="207"/>
      <c r="CIF1371" s="207"/>
      <c r="CIG1371" s="207"/>
      <c r="CIH1371" s="207"/>
      <c r="CII1371" s="207"/>
      <c r="CIJ1371" s="206">
        <v>-1000000</v>
      </c>
      <c r="CIK1371" s="207" t="s">
        <v>4113</v>
      </c>
      <c r="CIL1371" s="207"/>
      <c r="CIM1371" s="207"/>
      <c r="CIN1371" s="207"/>
      <c r="CIO1371" s="207"/>
      <c r="CIP1371" s="207"/>
      <c r="CIQ1371" s="207"/>
      <c r="CIR1371" s="206">
        <v>-1000000</v>
      </c>
      <c r="CIS1371" s="207" t="s">
        <v>4113</v>
      </c>
      <c r="CIT1371" s="207"/>
      <c r="CIU1371" s="207"/>
      <c r="CIV1371" s="207"/>
      <c r="CIW1371" s="207"/>
      <c r="CIX1371" s="207"/>
      <c r="CIY1371" s="207"/>
      <c r="CIZ1371" s="206">
        <v>-1000000</v>
      </c>
      <c r="CJA1371" s="207" t="s">
        <v>4113</v>
      </c>
      <c r="CJB1371" s="207"/>
      <c r="CJC1371" s="207"/>
      <c r="CJD1371" s="207"/>
      <c r="CJE1371" s="207"/>
      <c r="CJF1371" s="207"/>
      <c r="CJG1371" s="207"/>
      <c r="CJH1371" s="206">
        <v>-1000000</v>
      </c>
      <c r="CJI1371" s="207" t="s">
        <v>4113</v>
      </c>
      <c r="CJJ1371" s="207"/>
      <c r="CJK1371" s="207"/>
      <c r="CJL1371" s="207"/>
      <c r="CJM1371" s="207"/>
      <c r="CJN1371" s="207"/>
      <c r="CJO1371" s="207"/>
      <c r="CJP1371" s="206">
        <v>-1000000</v>
      </c>
      <c r="CJQ1371" s="207" t="s">
        <v>4113</v>
      </c>
      <c r="CJR1371" s="207"/>
      <c r="CJS1371" s="207"/>
      <c r="CJT1371" s="207"/>
      <c r="CJU1371" s="207"/>
      <c r="CJV1371" s="207"/>
      <c r="CJW1371" s="207"/>
      <c r="CJX1371" s="206">
        <v>-1000000</v>
      </c>
      <c r="CJY1371" s="207" t="s">
        <v>4113</v>
      </c>
      <c r="CJZ1371" s="207"/>
      <c r="CKA1371" s="207"/>
      <c r="CKB1371" s="207"/>
      <c r="CKC1371" s="207"/>
      <c r="CKD1371" s="207"/>
      <c r="CKE1371" s="207"/>
      <c r="CKF1371" s="206">
        <v>-1000000</v>
      </c>
      <c r="CKG1371" s="207" t="s">
        <v>4113</v>
      </c>
      <c r="CKH1371" s="207"/>
      <c r="CKI1371" s="207"/>
      <c r="CKJ1371" s="207"/>
      <c r="CKK1371" s="207"/>
      <c r="CKL1371" s="207"/>
      <c r="CKM1371" s="207"/>
      <c r="CKN1371" s="206">
        <v>-1000000</v>
      </c>
      <c r="CKO1371" s="207" t="s">
        <v>4113</v>
      </c>
      <c r="CKP1371" s="207"/>
      <c r="CKQ1371" s="207"/>
      <c r="CKR1371" s="207"/>
      <c r="CKS1371" s="207"/>
      <c r="CKT1371" s="207"/>
      <c r="CKU1371" s="207"/>
      <c r="CKV1371" s="206">
        <v>-1000000</v>
      </c>
      <c r="CKW1371" s="207" t="s">
        <v>4113</v>
      </c>
      <c r="CKX1371" s="207"/>
      <c r="CKY1371" s="207"/>
      <c r="CKZ1371" s="207"/>
      <c r="CLA1371" s="207"/>
      <c r="CLB1371" s="207"/>
      <c r="CLC1371" s="207"/>
      <c r="CLD1371" s="206">
        <v>-1000000</v>
      </c>
      <c r="CLE1371" s="207" t="s">
        <v>4113</v>
      </c>
      <c r="CLF1371" s="207"/>
      <c r="CLG1371" s="207"/>
      <c r="CLH1371" s="207"/>
      <c r="CLI1371" s="207"/>
      <c r="CLJ1371" s="207"/>
      <c r="CLK1371" s="207"/>
      <c r="CLL1371" s="206">
        <v>-1000000</v>
      </c>
      <c r="CLM1371" s="207" t="s">
        <v>4113</v>
      </c>
      <c r="CLN1371" s="207"/>
      <c r="CLO1371" s="207"/>
      <c r="CLP1371" s="207"/>
      <c r="CLQ1371" s="207"/>
      <c r="CLR1371" s="207"/>
      <c r="CLS1371" s="207"/>
      <c r="CLT1371" s="206">
        <v>-1000000</v>
      </c>
      <c r="CLU1371" s="207" t="s">
        <v>4113</v>
      </c>
      <c r="CLV1371" s="207"/>
      <c r="CLW1371" s="207"/>
      <c r="CLX1371" s="207"/>
      <c r="CLY1371" s="207"/>
      <c r="CLZ1371" s="207"/>
      <c r="CMA1371" s="207"/>
      <c r="CMB1371" s="206">
        <v>-1000000</v>
      </c>
      <c r="CMC1371" s="207" t="s">
        <v>4113</v>
      </c>
      <c r="CMD1371" s="207"/>
      <c r="CME1371" s="207"/>
      <c r="CMF1371" s="207"/>
      <c r="CMG1371" s="207"/>
      <c r="CMH1371" s="207"/>
      <c r="CMI1371" s="207"/>
      <c r="CMJ1371" s="206">
        <v>-1000000</v>
      </c>
      <c r="CMK1371" s="207" t="s">
        <v>4113</v>
      </c>
      <c r="CML1371" s="207"/>
      <c r="CMM1371" s="207"/>
      <c r="CMN1371" s="207"/>
      <c r="CMO1371" s="207"/>
      <c r="CMP1371" s="207"/>
      <c r="CMQ1371" s="207"/>
      <c r="CMR1371" s="206">
        <v>-1000000</v>
      </c>
      <c r="CMS1371" s="207" t="s">
        <v>4113</v>
      </c>
      <c r="CMT1371" s="207"/>
      <c r="CMU1371" s="207"/>
      <c r="CMV1371" s="207"/>
      <c r="CMW1371" s="207"/>
      <c r="CMX1371" s="207"/>
      <c r="CMY1371" s="207"/>
      <c r="CMZ1371" s="206">
        <v>-1000000</v>
      </c>
      <c r="CNA1371" s="207" t="s">
        <v>4113</v>
      </c>
      <c r="CNB1371" s="207"/>
      <c r="CNC1371" s="207"/>
      <c r="CND1371" s="207"/>
      <c r="CNE1371" s="207"/>
      <c r="CNF1371" s="207"/>
      <c r="CNG1371" s="207"/>
      <c r="CNH1371" s="206">
        <v>-1000000</v>
      </c>
      <c r="CNI1371" s="207" t="s">
        <v>4113</v>
      </c>
      <c r="CNJ1371" s="207"/>
      <c r="CNK1371" s="207"/>
      <c r="CNL1371" s="207"/>
      <c r="CNM1371" s="207"/>
      <c r="CNN1371" s="207"/>
      <c r="CNO1371" s="207"/>
      <c r="CNP1371" s="206">
        <v>-1000000</v>
      </c>
      <c r="CNQ1371" s="207" t="s">
        <v>4113</v>
      </c>
      <c r="CNR1371" s="207"/>
      <c r="CNS1371" s="207"/>
      <c r="CNT1371" s="207"/>
      <c r="CNU1371" s="207"/>
      <c r="CNV1371" s="207"/>
      <c r="CNW1371" s="207"/>
      <c r="CNX1371" s="206">
        <v>-1000000</v>
      </c>
      <c r="CNY1371" s="207" t="s">
        <v>4113</v>
      </c>
      <c r="CNZ1371" s="207"/>
      <c r="COA1371" s="207"/>
      <c r="COB1371" s="207"/>
      <c r="COC1371" s="207"/>
      <c r="COD1371" s="207"/>
      <c r="COE1371" s="207"/>
      <c r="COF1371" s="206">
        <v>-1000000</v>
      </c>
      <c r="COG1371" s="207" t="s">
        <v>4113</v>
      </c>
      <c r="COH1371" s="207"/>
      <c r="COI1371" s="207"/>
      <c r="COJ1371" s="207"/>
      <c r="COK1371" s="207"/>
      <c r="COL1371" s="207"/>
      <c r="COM1371" s="207"/>
      <c r="CON1371" s="206">
        <v>-1000000</v>
      </c>
      <c r="COO1371" s="207" t="s">
        <v>4113</v>
      </c>
      <c r="COP1371" s="207"/>
      <c r="COQ1371" s="207"/>
      <c r="COR1371" s="207"/>
      <c r="COS1371" s="207"/>
      <c r="COT1371" s="207"/>
      <c r="COU1371" s="207"/>
      <c r="COV1371" s="206">
        <v>-1000000</v>
      </c>
      <c r="COW1371" s="207" t="s">
        <v>4113</v>
      </c>
      <c r="COX1371" s="207"/>
      <c r="COY1371" s="207"/>
      <c r="COZ1371" s="207"/>
      <c r="CPA1371" s="207"/>
      <c r="CPB1371" s="207"/>
      <c r="CPC1371" s="207"/>
      <c r="CPD1371" s="206">
        <v>-1000000</v>
      </c>
      <c r="CPE1371" s="207" t="s">
        <v>4113</v>
      </c>
      <c r="CPF1371" s="207"/>
      <c r="CPG1371" s="207"/>
      <c r="CPH1371" s="207"/>
      <c r="CPI1371" s="207"/>
      <c r="CPJ1371" s="207"/>
      <c r="CPK1371" s="207"/>
      <c r="CPL1371" s="206">
        <v>-1000000</v>
      </c>
      <c r="CPM1371" s="207" t="s">
        <v>4113</v>
      </c>
      <c r="CPN1371" s="207"/>
      <c r="CPO1371" s="207"/>
      <c r="CPP1371" s="207"/>
      <c r="CPQ1371" s="207"/>
      <c r="CPR1371" s="207"/>
      <c r="CPS1371" s="207"/>
      <c r="CPT1371" s="206">
        <v>-1000000</v>
      </c>
      <c r="CPU1371" s="207" t="s">
        <v>4113</v>
      </c>
      <c r="CPV1371" s="207"/>
      <c r="CPW1371" s="207"/>
      <c r="CPX1371" s="207"/>
      <c r="CPY1371" s="207"/>
      <c r="CPZ1371" s="207"/>
      <c r="CQA1371" s="207"/>
      <c r="CQB1371" s="206">
        <v>-1000000</v>
      </c>
      <c r="CQC1371" s="207" t="s">
        <v>4113</v>
      </c>
      <c r="CQD1371" s="207"/>
      <c r="CQE1371" s="207"/>
      <c r="CQF1371" s="207"/>
      <c r="CQG1371" s="207"/>
      <c r="CQH1371" s="207"/>
      <c r="CQI1371" s="207"/>
      <c r="CQJ1371" s="206">
        <v>-1000000</v>
      </c>
      <c r="CQK1371" s="207" t="s">
        <v>4113</v>
      </c>
      <c r="CQL1371" s="207"/>
      <c r="CQM1371" s="207"/>
      <c r="CQN1371" s="207"/>
      <c r="CQO1371" s="207"/>
      <c r="CQP1371" s="207"/>
      <c r="CQQ1371" s="207"/>
      <c r="CQR1371" s="206">
        <v>-1000000</v>
      </c>
      <c r="CQS1371" s="207" t="s">
        <v>4113</v>
      </c>
      <c r="CQT1371" s="207"/>
      <c r="CQU1371" s="207"/>
      <c r="CQV1371" s="207"/>
      <c r="CQW1371" s="207"/>
      <c r="CQX1371" s="207"/>
      <c r="CQY1371" s="207"/>
      <c r="CQZ1371" s="206">
        <v>-1000000</v>
      </c>
      <c r="CRA1371" s="207" t="s">
        <v>4113</v>
      </c>
      <c r="CRB1371" s="207"/>
      <c r="CRC1371" s="207"/>
      <c r="CRD1371" s="207"/>
      <c r="CRE1371" s="207"/>
      <c r="CRF1371" s="207"/>
      <c r="CRG1371" s="207"/>
      <c r="CRH1371" s="206">
        <v>-1000000</v>
      </c>
      <c r="CRI1371" s="207" t="s">
        <v>4113</v>
      </c>
      <c r="CRJ1371" s="207"/>
      <c r="CRK1371" s="207"/>
      <c r="CRL1371" s="207"/>
      <c r="CRM1371" s="207"/>
      <c r="CRN1371" s="207"/>
      <c r="CRO1371" s="207"/>
      <c r="CRP1371" s="206">
        <v>-1000000</v>
      </c>
      <c r="CRQ1371" s="207" t="s">
        <v>4113</v>
      </c>
      <c r="CRR1371" s="207"/>
      <c r="CRS1371" s="207"/>
      <c r="CRT1371" s="207"/>
      <c r="CRU1371" s="207"/>
      <c r="CRV1371" s="207"/>
      <c r="CRW1371" s="207"/>
      <c r="CRX1371" s="206">
        <v>-1000000</v>
      </c>
      <c r="CRY1371" s="207" t="s">
        <v>4113</v>
      </c>
      <c r="CRZ1371" s="207"/>
      <c r="CSA1371" s="207"/>
      <c r="CSB1371" s="207"/>
      <c r="CSC1371" s="207"/>
      <c r="CSD1371" s="207"/>
      <c r="CSE1371" s="207"/>
      <c r="CSF1371" s="206">
        <v>-1000000</v>
      </c>
      <c r="CSG1371" s="207" t="s">
        <v>4113</v>
      </c>
      <c r="CSH1371" s="207"/>
      <c r="CSI1371" s="207"/>
      <c r="CSJ1371" s="207"/>
      <c r="CSK1371" s="207"/>
      <c r="CSL1371" s="207"/>
      <c r="CSM1371" s="207"/>
      <c r="CSN1371" s="206">
        <v>-1000000</v>
      </c>
      <c r="CSO1371" s="207" t="s">
        <v>4113</v>
      </c>
      <c r="CSP1371" s="207"/>
      <c r="CSQ1371" s="207"/>
      <c r="CSR1371" s="207"/>
      <c r="CSS1371" s="207"/>
      <c r="CST1371" s="207"/>
      <c r="CSU1371" s="207"/>
      <c r="CSV1371" s="206">
        <v>-1000000</v>
      </c>
      <c r="CSW1371" s="207" t="s">
        <v>4113</v>
      </c>
      <c r="CSX1371" s="207"/>
      <c r="CSY1371" s="207"/>
      <c r="CSZ1371" s="207"/>
      <c r="CTA1371" s="207"/>
      <c r="CTB1371" s="207"/>
      <c r="CTC1371" s="207"/>
      <c r="CTD1371" s="206">
        <v>-1000000</v>
      </c>
      <c r="CTE1371" s="207" t="s">
        <v>4113</v>
      </c>
      <c r="CTF1371" s="207"/>
      <c r="CTG1371" s="207"/>
      <c r="CTH1371" s="207"/>
      <c r="CTI1371" s="207"/>
      <c r="CTJ1371" s="207"/>
      <c r="CTK1371" s="207"/>
      <c r="CTL1371" s="206">
        <v>-1000000</v>
      </c>
      <c r="CTM1371" s="207" t="s">
        <v>4113</v>
      </c>
      <c r="CTN1371" s="207"/>
      <c r="CTO1371" s="207"/>
      <c r="CTP1371" s="207"/>
      <c r="CTQ1371" s="207"/>
      <c r="CTR1371" s="207"/>
      <c r="CTS1371" s="207"/>
      <c r="CTT1371" s="206">
        <v>-1000000</v>
      </c>
      <c r="CTU1371" s="207" t="s">
        <v>4113</v>
      </c>
      <c r="CTV1371" s="207"/>
      <c r="CTW1371" s="207"/>
      <c r="CTX1371" s="207"/>
      <c r="CTY1371" s="207"/>
      <c r="CTZ1371" s="207"/>
      <c r="CUA1371" s="207"/>
      <c r="CUB1371" s="206">
        <v>-1000000</v>
      </c>
      <c r="CUC1371" s="207" t="s">
        <v>4113</v>
      </c>
      <c r="CUD1371" s="207"/>
      <c r="CUE1371" s="207"/>
      <c r="CUF1371" s="207"/>
      <c r="CUG1371" s="207"/>
      <c r="CUH1371" s="207"/>
      <c r="CUI1371" s="207"/>
      <c r="CUJ1371" s="206">
        <v>-1000000</v>
      </c>
      <c r="CUK1371" s="207" t="s">
        <v>4113</v>
      </c>
      <c r="CUL1371" s="207"/>
      <c r="CUM1371" s="207"/>
      <c r="CUN1371" s="207"/>
      <c r="CUO1371" s="207"/>
      <c r="CUP1371" s="207"/>
      <c r="CUQ1371" s="207"/>
      <c r="CUR1371" s="206">
        <v>-1000000</v>
      </c>
      <c r="CUS1371" s="207" t="s">
        <v>4113</v>
      </c>
      <c r="CUT1371" s="207"/>
      <c r="CUU1371" s="207"/>
      <c r="CUV1371" s="207"/>
      <c r="CUW1371" s="207"/>
      <c r="CUX1371" s="207"/>
      <c r="CUY1371" s="207"/>
      <c r="CUZ1371" s="206">
        <v>-1000000</v>
      </c>
      <c r="CVA1371" s="207" t="s">
        <v>4113</v>
      </c>
      <c r="CVB1371" s="207"/>
      <c r="CVC1371" s="207"/>
      <c r="CVD1371" s="207"/>
      <c r="CVE1371" s="207"/>
      <c r="CVF1371" s="207"/>
      <c r="CVG1371" s="207"/>
      <c r="CVH1371" s="206">
        <v>-1000000</v>
      </c>
      <c r="CVI1371" s="207" t="s">
        <v>4113</v>
      </c>
      <c r="CVJ1371" s="207"/>
      <c r="CVK1371" s="207"/>
      <c r="CVL1371" s="207"/>
      <c r="CVM1371" s="207"/>
      <c r="CVN1371" s="207"/>
      <c r="CVO1371" s="207"/>
      <c r="CVP1371" s="206">
        <v>-1000000</v>
      </c>
      <c r="CVQ1371" s="207" t="s">
        <v>4113</v>
      </c>
      <c r="CVR1371" s="207"/>
      <c r="CVS1371" s="207"/>
      <c r="CVT1371" s="207"/>
      <c r="CVU1371" s="207"/>
      <c r="CVV1371" s="207"/>
      <c r="CVW1371" s="207"/>
      <c r="CVX1371" s="206">
        <v>-1000000</v>
      </c>
      <c r="CVY1371" s="207" t="s">
        <v>4113</v>
      </c>
      <c r="CVZ1371" s="207"/>
      <c r="CWA1371" s="207"/>
      <c r="CWB1371" s="207"/>
      <c r="CWC1371" s="207"/>
      <c r="CWD1371" s="207"/>
      <c r="CWE1371" s="207"/>
      <c r="CWF1371" s="206">
        <v>-1000000</v>
      </c>
      <c r="CWG1371" s="207" t="s">
        <v>4113</v>
      </c>
      <c r="CWH1371" s="207"/>
      <c r="CWI1371" s="207"/>
      <c r="CWJ1371" s="207"/>
      <c r="CWK1371" s="207"/>
      <c r="CWL1371" s="207"/>
      <c r="CWM1371" s="207"/>
      <c r="CWN1371" s="206">
        <v>-1000000</v>
      </c>
      <c r="CWO1371" s="207" t="s">
        <v>4113</v>
      </c>
      <c r="CWP1371" s="207"/>
      <c r="CWQ1371" s="207"/>
      <c r="CWR1371" s="207"/>
      <c r="CWS1371" s="207"/>
      <c r="CWT1371" s="207"/>
      <c r="CWU1371" s="207"/>
      <c r="CWV1371" s="206">
        <v>-1000000</v>
      </c>
      <c r="CWW1371" s="207" t="s">
        <v>4113</v>
      </c>
      <c r="CWX1371" s="207"/>
      <c r="CWY1371" s="207"/>
      <c r="CWZ1371" s="207"/>
      <c r="CXA1371" s="207"/>
      <c r="CXB1371" s="207"/>
      <c r="CXC1371" s="207"/>
      <c r="CXD1371" s="206">
        <v>-1000000</v>
      </c>
      <c r="CXE1371" s="207" t="s">
        <v>4113</v>
      </c>
      <c r="CXF1371" s="207"/>
      <c r="CXG1371" s="207"/>
      <c r="CXH1371" s="207"/>
      <c r="CXI1371" s="207"/>
      <c r="CXJ1371" s="207"/>
      <c r="CXK1371" s="207"/>
      <c r="CXL1371" s="206">
        <v>-1000000</v>
      </c>
      <c r="CXM1371" s="207" t="s">
        <v>4113</v>
      </c>
      <c r="CXN1371" s="207"/>
      <c r="CXO1371" s="207"/>
      <c r="CXP1371" s="207"/>
      <c r="CXQ1371" s="207"/>
      <c r="CXR1371" s="207"/>
      <c r="CXS1371" s="207"/>
      <c r="CXT1371" s="206">
        <v>-1000000</v>
      </c>
      <c r="CXU1371" s="207" t="s">
        <v>4113</v>
      </c>
      <c r="CXV1371" s="207"/>
      <c r="CXW1371" s="207"/>
      <c r="CXX1371" s="207"/>
      <c r="CXY1371" s="207"/>
      <c r="CXZ1371" s="207"/>
      <c r="CYA1371" s="207"/>
      <c r="CYB1371" s="206">
        <v>-1000000</v>
      </c>
      <c r="CYC1371" s="207" t="s">
        <v>4113</v>
      </c>
      <c r="CYD1371" s="207"/>
      <c r="CYE1371" s="207"/>
      <c r="CYF1371" s="207"/>
      <c r="CYG1371" s="207"/>
      <c r="CYH1371" s="207"/>
      <c r="CYI1371" s="207"/>
      <c r="CYJ1371" s="206">
        <v>-1000000</v>
      </c>
      <c r="CYK1371" s="207" t="s">
        <v>4113</v>
      </c>
      <c r="CYL1371" s="207"/>
      <c r="CYM1371" s="207"/>
      <c r="CYN1371" s="207"/>
      <c r="CYO1371" s="207"/>
      <c r="CYP1371" s="207"/>
      <c r="CYQ1371" s="207"/>
      <c r="CYR1371" s="206">
        <v>-1000000</v>
      </c>
      <c r="CYS1371" s="207" t="s">
        <v>4113</v>
      </c>
      <c r="CYT1371" s="207"/>
      <c r="CYU1371" s="207"/>
      <c r="CYV1371" s="207"/>
      <c r="CYW1371" s="207"/>
      <c r="CYX1371" s="207"/>
      <c r="CYY1371" s="207"/>
      <c r="CYZ1371" s="206">
        <v>-1000000</v>
      </c>
      <c r="CZA1371" s="207" t="s">
        <v>4113</v>
      </c>
      <c r="CZB1371" s="207"/>
      <c r="CZC1371" s="207"/>
      <c r="CZD1371" s="207"/>
      <c r="CZE1371" s="207"/>
      <c r="CZF1371" s="207"/>
      <c r="CZG1371" s="207"/>
      <c r="CZH1371" s="206">
        <v>-1000000</v>
      </c>
      <c r="CZI1371" s="207" t="s">
        <v>4113</v>
      </c>
      <c r="CZJ1371" s="207"/>
      <c r="CZK1371" s="207"/>
      <c r="CZL1371" s="207"/>
      <c r="CZM1371" s="207"/>
      <c r="CZN1371" s="207"/>
      <c r="CZO1371" s="207"/>
      <c r="CZP1371" s="206">
        <v>-1000000</v>
      </c>
      <c r="CZQ1371" s="207" t="s">
        <v>4113</v>
      </c>
      <c r="CZR1371" s="207"/>
      <c r="CZS1371" s="207"/>
      <c r="CZT1371" s="207"/>
      <c r="CZU1371" s="207"/>
      <c r="CZV1371" s="207"/>
      <c r="CZW1371" s="207"/>
      <c r="CZX1371" s="206">
        <v>-1000000</v>
      </c>
      <c r="CZY1371" s="207" t="s">
        <v>4113</v>
      </c>
      <c r="CZZ1371" s="207"/>
      <c r="DAA1371" s="207"/>
      <c r="DAB1371" s="207"/>
      <c r="DAC1371" s="207"/>
      <c r="DAD1371" s="207"/>
      <c r="DAE1371" s="207"/>
      <c r="DAF1371" s="206">
        <v>-1000000</v>
      </c>
      <c r="DAG1371" s="207" t="s">
        <v>4113</v>
      </c>
      <c r="DAH1371" s="207"/>
      <c r="DAI1371" s="207"/>
      <c r="DAJ1371" s="207"/>
      <c r="DAK1371" s="207"/>
      <c r="DAL1371" s="207"/>
      <c r="DAM1371" s="207"/>
      <c r="DAN1371" s="206">
        <v>-1000000</v>
      </c>
      <c r="DAO1371" s="207" t="s">
        <v>4113</v>
      </c>
      <c r="DAP1371" s="207"/>
      <c r="DAQ1371" s="207"/>
      <c r="DAR1371" s="207"/>
      <c r="DAS1371" s="207"/>
      <c r="DAT1371" s="207"/>
      <c r="DAU1371" s="207"/>
      <c r="DAV1371" s="206">
        <v>-1000000</v>
      </c>
      <c r="DAW1371" s="207" t="s">
        <v>4113</v>
      </c>
      <c r="DAX1371" s="207"/>
      <c r="DAY1371" s="207"/>
      <c r="DAZ1371" s="207"/>
      <c r="DBA1371" s="207"/>
      <c r="DBB1371" s="207"/>
      <c r="DBC1371" s="207"/>
      <c r="DBD1371" s="206">
        <v>-1000000</v>
      </c>
      <c r="DBE1371" s="207" t="s">
        <v>4113</v>
      </c>
      <c r="DBF1371" s="207"/>
      <c r="DBG1371" s="207"/>
      <c r="DBH1371" s="207"/>
      <c r="DBI1371" s="207"/>
      <c r="DBJ1371" s="207"/>
      <c r="DBK1371" s="207"/>
      <c r="DBL1371" s="206">
        <v>-1000000</v>
      </c>
      <c r="DBM1371" s="207" t="s">
        <v>4113</v>
      </c>
      <c r="DBN1371" s="207"/>
      <c r="DBO1371" s="207"/>
      <c r="DBP1371" s="207"/>
      <c r="DBQ1371" s="207"/>
      <c r="DBR1371" s="207"/>
      <c r="DBS1371" s="207"/>
      <c r="DBT1371" s="206">
        <v>-1000000</v>
      </c>
      <c r="DBU1371" s="207" t="s">
        <v>4113</v>
      </c>
      <c r="DBV1371" s="207"/>
      <c r="DBW1371" s="207"/>
      <c r="DBX1371" s="207"/>
      <c r="DBY1371" s="207"/>
      <c r="DBZ1371" s="207"/>
      <c r="DCA1371" s="207"/>
      <c r="DCB1371" s="206">
        <v>-1000000</v>
      </c>
      <c r="DCC1371" s="207" t="s">
        <v>4113</v>
      </c>
      <c r="DCD1371" s="207"/>
      <c r="DCE1371" s="207"/>
      <c r="DCF1371" s="207"/>
      <c r="DCG1371" s="207"/>
      <c r="DCH1371" s="207"/>
      <c r="DCI1371" s="207"/>
      <c r="DCJ1371" s="206">
        <v>-1000000</v>
      </c>
      <c r="DCK1371" s="207" t="s">
        <v>4113</v>
      </c>
      <c r="DCL1371" s="207"/>
      <c r="DCM1371" s="207"/>
      <c r="DCN1371" s="207"/>
      <c r="DCO1371" s="207"/>
      <c r="DCP1371" s="207"/>
      <c r="DCQ1371" s="207"/>
      <c r="DCR1371" s="206">
        <v>-1000000</v>
      </c>
      <c r="DCS1371" s="207" t="s">
        <v>4113</v>
      </c>
      <c r="DCT1371" s="207"/>
      <c r="DCU1371" s="207"/>
      <c r="DCV1371" s="207"/>
      <c r="DCW1371" s="207"/>
      <c r="DCX1371" s="207"/>
      <c r="DCY1371" s="207"/>
      <c r="DCZ1371" s="206">
        <v>-1000000</v>
      </c>
      <c r="DDA1371" s="207" t="s">
        <v>4113</v>
      </c>
      <c r="DDB1371" s="207"/>
      <c r="DDC1371" s="207"/>
      <c r="DDD1371" s="207"/>
      <c r="DDE1371" s="207"/>
      <c r="DDF1371" s="207"/>
      <c r="DDG1371" s="207"/>
      <c r="DDH1371" s="206">
        <v>-1000000</v>
      </c>
      <c r="DDI1371" s="207" t="s">
        <v>4113</v>
      </c>
      <c r="DDJ1371" s="207"/>
      <c r="DDK1371" s="207"/>
      <c r="DDL1371" s="207"/>
      <c r="DDM1371" s="207"/>
      <c r="DDN1371" s="207"/>
      <c r="DDO1371" s="207"/>
      <c r="DDP1371" s="206">
        <v>-1000000</v>
      </c>
      <c r="DDQ1371" s="207" t="s">
        <v>4113</v>
      </c>
      <c r="DDR1371" s="207"/>
      <c r="DDS1371" s="207"/>
      <c r="DDT1371" s="207"/>
      <c r="DDU1371" s="207"/>
      <c r="DDV1371" s="207"/>
      <c r="DDW1371" s="207"/>
      <c r="DDX1371" s="206">
        <v>-1000000</v>
      </c>
      <c r="DDY1371" s="207" t="s">
        <v>4113</v>
      </c>
      <c r="DDZ1371" s="207"/>
      <c r="DEA1371" s="207"/>
      <c r="DEB1371" s="207"/>
      <c r="DEC1371" s="207"/>
      <c r="DED1371" s="207"/>
      <c r="DEE1371" s="207"/>
      <c r="DEF1371" s="206">
        <v>-1000000</v>
      </c>
      <c r="DEG1371" s="207" t="s">
        <v>4113</v>
      </c>
      <c r="DEH1371" s="207"/>
      <c r="DEI1371" s="207"/>
      <c r="DEJ1371" s="207"/>
      <c r="DEK1371" s="207"/>
      <c r="DEL1371" s="207"/>
      <c r="DEM1371" s="207"/>
      <c r="DEN1371" s="206">
        <v>-1000000</v>
      </c>
      <c r="DEO1371" s="207" t="s">
        <v>4113</v>
      </c>
      <c r="DEP1371" s="207"/>
      <c r="DEQ1371" s="207"/>
      <c r="DER1371" s="207"/>
      <c r="DES1371" s="207"/>
      <c r="DET1371" s="207"/>
      <c r="DEU1371" s="207"/>
      <c r="DEV1371" s="206">
        <v>-1000000</v>
      </c>
      <c r="DEW1371" s="207" t="s">
        <v>4113</v>
      </c>
      <c r="DEX1371" s="207"/>
      <c r="DEY1371" s="207"/>
      <c r="DEZ1371" s="207"/>
      <c r="DFA1371" s="207"/>
      <c r="DFB1371" s="207"/>
      <c r="DFC1371" s="207"/>
      <c r="DFD1371" s="206">
        <v>-1000000</v>
      </c>
      <c r="DFE1371" s="207" t="s">
        <v>4113</v>
      </c>
      <c r="DFF1371" s="207"/>
      <c r="DFG1371" s="207"/>
      <c r="DFH1371" s="207"/>
      <c r="DFI1371" s="207"/>
      <c r="DFJ1371" s="207"/>
      <c r="DFK1371" s="207"/>
      <c r="DFL1371" s="206">
        <v>-1000000</v>
      </c>
      <c r="DFM1371" s="207" t="s">
        <v>4113</v>
      </c>
      <c r="DFN1371" s="207"/>
      <c r="DFO1371" s="207"/>
      <c r="DFP1371" s="207"/>
      <c r="DFQ1371" s="207"/>
      <c r="DFR1371" s="207"/>
      <c r="DFS1371" s="207"/>
      <c r="DFT1371" s="206">
        <v>-1000000</v>
      </c>
      <c r="DFU1371" s="207" t="s">
        <v>4113</v>
      </c>
      <c r="DFV1371" s="207"/>
      <c r="DFW1371" s="207"/>
      <c r="DFX1371" s="207"/>
      <c r="DFY1371" s="207"/>
      <c r="DFZ1371" s="207"/>
      <c r="DGA1371" s="207"/>
      <c r="DGB1371" s="206">
        <v>-1000000</v>
      </c>
      <c r="DGC1371" s="207" t="s">
        <v>4113</v>
      </c>
      <c r="DGD1371" s="207"/>
      <c r="DGE1371" s="207"/>
      <c r="DGF1371" s="207"/>
      <c r="DGG1371" s="207"/>
      <c r="DGH1371" s="207"/>
      <c r="DGI1371" s="207"/>
      <c r="DGJ1371" s="206">
        <v>-1000000</v>
      </c>
      <c r="DGK1371" s="207" t="s">
        <v>4113</v>
      </c>
      <c r="DGL1371" s="207"/>
      <c r="DGM1371" s="207"/>
      <c r="DGN1371" s="207"/>
      <c r="DGO1371" s="207"/>
      <c r="DGP1371" s="207"/>
      <c r="DGQ1371" s="207"/>
      <c r="DGR1371" s="206">
        <v>-1000000</v>
      </c>
      <c r="DGS1371" s="207" t="s">
        <v>4113</v>
      </c>
      <c r="DGT1371" s="207"/>
      <c r="DGU1371" s="207"/>
      <c r="DGV1371" s="207"/>
      <c r="DGW1371" s="207"/>
      <c r="DGX1371" s="207"/>
      <c r="DGY1371" s="207"/>
      <c r="DGZ1371" s="206">
        <v>-1000000</v>
      </c>
      <c r="DHA1371" s="207" t="s">
        <v>4113</v>
      </c>
      <c r="DHB1371" s="207"/>
      <c r="DHC1371" s="207"/>
      <c r="DHD1371" s="207"/>
      <c r="DHE1371" s="207"/>
      <c r="DHF1371" s="207"/>
      <c r="DHG1371" s="207"/>
      <c r="DHH1371" s="206">
        <v>-1000000</v>
      </c>
      <c r="DHI1371" s="207" t="s">
        <v>4113</v>
      </c>
      <c r="DHJ1371" s="207"/>
      <c r="DHK1371" s="207"/>
      <c r="DHL1371" s="207"/>
      <c r="DHM1371" s="207"/>
      <c r="DHN1371" s="207"/>
      <c r="DHO1371" s="207"/>
      <c r="DHP1371" s="206">
        <v>-1000000</v>
      </c>
      <c r="DHQ1371" s="207" t="s">
        <v>4113</v>
      </c>
      <c r="DHR1371" s="207"/>
      <c r="DHS1371" s="207"/>
      <c r="DHT1371" s="207"/>
      <c r="DHU1371" s="207"/>
      <c r="DHV1371" s="207"/>
      <c r="DHW1371" s="207"/>
      <c r="DHX1371" s="206">
        <v>-1000000</v>
      </c>
      <c r="DHY1371" s="207" t="s">
        <v>4113</v>
      </c>
      <c r="DHZ1371" s="207"/>
      <c r="DIA1371" s="207"/>
      <c r="DIB1371" s="207"/>
      <c r="DIC1371" s="207"/>
      <c r="DID1371" s="207"/>
      <c r="DIE1371" s="207"/>
      <c r="DIF1371" s="206">
        <v>-1000000</v>
      </c>
      <c r="DIG1371" s="207" t="s">
        <v>4113</v>
      </c>
      <c r="DIH1371" s="207"/>
      <c r="DII1371" s="207"/>
      <c r="DIJ1371" s="207"/>
      <c r="DIK1371" s="207"/>
      <c r="DIL1371" s="207"/>
      <c r="DIM1371" s="207"/>
      <c r="DIN1371" s="206">
        <v>-1000000</v>
      </c>
      <c r="DIO1371" s="207" t="s">
        <v>4113</v>
      </c>
      <c r="DIP1371" s="207"/>
      <c r="DIQ1371" s="207"/>
      <c r="DIR1371" s="207"/>
      <c r="DIS1371" s="207"/>
      <c r="DIT1371" s="207"/>
      <c r="DIU1371" s="207"/>
      <c r="DIV1371" s="206">
        <v>-1000000</v>
      </c>
      <c r="DIW1371" s="207" t="s">
        <v>4113</v>
      </c>
      <c r="DIX1371" s="207"/>
      <c r="DIY1371" s="207"/>
      <c r="DIZ1371" s="207"/>
      <c r="DJA1371" s="207"/>
      <c r="DJB1371" s="207"/>
      <c r="DJC1371" s="207"/>
      <c r="DJD1371" s="206">
        <v>-1000000</v>
      </c>
      <c r="DJE1371" s="207" t="s">
        <v>4113</v>
      </c>
      <c r="DJF1371" s="207"/>
      <c r="DJG1371" s="207"/>
      <c r="DJH1371" s="207"/>
      <c r="DJI1371" s="207"/>
      <c r="DJJ1371" s="207"/>
      <c r="DJK1371" s="207"/>
      <c r="DJL1371" s="206">
        <v>-1000000</v>
      </c>
      <c r="DJM1371" s="207" t="s">
        <v>4113</v>
      </c>
      <c r="DJN1371" s="207"/>
      <c r="DJO1371" s="207"/>
      <c r="DJP1371" s="207"/>
      <c r="DJQ1371" s="207"/>
      <c r="DJR1371" s="207"/>
      <c r="DJS1371" s="207"/>
      <c r="DJT1371" s="206">
        <v>-1000000</v>
      </c>
      <c r="DJU1371" s="207" t="s">
        <v>4113</v>
      </c>
      <c r="DJV1371" s="207"/>
      <c r="DJW1371" s="207"/>
      <c r="DJX1371" s="207"/>
      <c r="DJY1371" s="207"/>
      <c r="DJZ1371" s="207"/>
      <c r="DKA1371" s="207"/>
      <c r="DKB1371" s="206">
        <v>-1000000</v>
      </c>
      <c r="DKC1371" s="207" t="s">
        <v>4113</v>
      </c>
      <c r="DKD1371" s="207"/>
      <c r="DKE1371" s="207"/>
      <c r="DKF1371" s="207"/>
      <c r="DKG1371" s="207"/>
      <c r="DKH1371" s="207"/>
      <c r="DKI1371" s="207"/>
      <c r="DKJ1371" s="206">
        <v>-1000000</v>
      </c>
      <c r="DKK1371" s="207" t="s">
        <v>4113</v>
      </c>
      <c r="DKL1371" s="207"/>
      <c r="DKM1371" s="207"/>
      <c r="DKN1371" s="207"/>
      <c r="DKO1371" s="207"/>
      <c r="DKP1371" s="207"/>
      <c r="DKQ1371" s="207"/>
      <c r="DKR1371" s="206">
        <v>-1000000</v>
      </c>
      <c r="DKS1371" s="207" t="s">
        <v>4113</v>
      </c>
      <c r="DKT1371" s="207"/>
      <c r="DKU1371" s="207"/>
      <c r="DKV1371" s="207"/>
      <c r="DKW1371" s="207"/>
      <c r="DKX1371" s="207"/>
      <c r="DKY1371" s="207"/>
      <c r="DKZ1371" s="206">
        <v>-1000000</v>
      </c>
      <c r="DLA1371" s="207" t="s">
        <v>4113</v>
      </c>
      <c r="DLB1371" s="207"/>
      <c r="DLC1371" s="207"/>
      <c r="DLD1371" s="207"/>
      <c r="DLE1371" s="207"/>
      <c r="DLF1371" s="207"/>
      <c r="DLG1371" s="207"/>
      <c r="DLH1371" s="206">
        <v>-1000000</v>
      </c>
      <c r="DLI1371" s="207" t="s">
        <v>4113</v>
      </c>
      <c r="DLJ1371" s="207"/>
      <c r="DLK1371" s="207"/>
      <c r="DLL1371" s="207"/>
      <c r="DLM1371" s="207"/>
      <c r="DLN1371" s="207"/>
      <c r="DLO1371" s="207"/>
      <c r="DLP1371" s="206">
        <v>-1000000</v>
      </c>
      <c r="DLQ1371" s="207" t="s">
        <v>4113</v>
      </c>
      <c r="DLR1371" s="207"/>
      <c r="DLS1371" s="207"/>
      <c r="DLT1371" s="207"/>
      <c r="DLU1371" s="207"/>
      <c r="DLV1371" s="207"/>
      <c r="DLW1371" s="207"/>
      <c r="DLX1371" s="206">
        <v>-1000000</v>
      </c>
      <c r="DLY1371" s="207" t="s">
        <v>4113</v>
      </c>
      <c r="DLZ1371" s="207"/>
      <c r="DMA1371" s="207"/>
      <c r="DMB1371" s="207"/>
      <c r="DMC1371" s="207"/>
      <c r="DMD1371" s="207"/>
      <c r="DME1371" s="207"/>
      <c r="DMF1371" s="206">
        <v>-1000000</v>
      </c>
      <c r="DMG1371" s="207" t="s">
        <v>4113</v>
      </c>
      <c r="DMH1371" s="207"/>
      <c r="DMI1371" s="207"/>
      <c r="DMJ1371" s="207"/>
      <c r="DMK1371" s="207"/>
      <c r="DML1371" s="207"/>
      <c r="DMM1371" s="207"/>
      <c r="DMN1371" s="206">
        <v>-1000000</v>
      </c>
      <c r="DMO1371" s="207" t="s">
        <v>4113</v>
      </c>
      <c r="DMP1371" s="207"/>
      <c r="DMQ1371" s="207"/>
      <c r="DMR1371" s="207"/>
      <c r="DMS1371" s="207"/>
      <c r="DMT1371" s="207"/>
      <c r="DMU1371" s="207"/>
      <c r="DMV1371" s="206">
        <v>-1000000</v>
      </c>
      <c r="DMW1371" s="207" t="s">
        <v>4113</v>
      </c>
      <c r="DMX1371" s="207"/>
      <c r="DMY1371" s="207"/>
      <c r="DMZ1371" s="207"/>
      <c r="DNA1371" s="207"/>
      <c r="DNB1371" s="207"/>
      <c r="DNC1371" s="207"/>
      <c r="DND1371" s="206">
        <v>-1000000</v>
      </c>
      <c r="DNE1371" s="207" t="s">
        <v>4113</v>
      </c>
      <c r="DNF1371" s="207"/>
      <c r="DNG1371" s="207"/>
      <c r="DNH1371" s="207"/>
      <c r="DNI1371" s="207"/>
      <c r="DNJ1371" s="207"/>
      <c r="DNK1371" s="207"/>
      <c r="DNL1371" s="206">
        <v>-1000000</v>
      </c>
      <c r="DNM1371" s="207" t="s">
        <v>4113</v>
      </c>
      <c r="DNN1371" s="207"/>
      <c r="DNO1371" s="207"/>
      <c r="DNP1371" s="207"/>
      <c r="DNQ1371" s="207"/>
      <c r="DNR1371" s="207"/>
      <c r="DNS1371" s="207"/>
      <c r="DNT1371" s="206">
        <v>-1000000</v>
      </c>
      <c r="DNU1371" s="207" t="s">
        <v>4113</v>
      </c>
      <c r="DNV1371" s="207"/>
      <c r="DNW1371" s="207"/>
      <c r="DNX1371" s="207"/>
      <c r="DNY1371" s="207"/>
      <c r="DNZ1371" s="207"/>
      <c r="DOA1371" s="207"/>
      <c r="DOB1371" s="206">
        <v>-1000000</v>
      </c>
      <c r="DOC1371" s="207" t="s">
        <v>4113</v>
      </c>
      <c r="DOD1371" s="207"/>
      <c r="DOE1371" s="207"/>
      <c r="DOF1371" s="207"/>
      <c r="DOG1371" s="207"/>
      <c r="DOH1371" s="207"/>
      <c r="DOI1371" s="207"/>
      <c r="DOJ1371" s="206">
        <v>-1000000</v>
      </c>
      <c r="DOK1371" s="207" t="s">
        <v>4113</v>
      </c>
      <c r="DOL1371" s="207"/>
      <c r="DOM1371" s="207"/>
      <c r="DON1371" s="207"/>
      <c r="DOO1371" s="207"/>
      <c r="DOP1371" s="207"/>
      <c r="DOQ1371" s="207"/>
      <c r="DOR1371" s="206">
        <v>-1000000</v>
      </c>
      <c r="DOS1371" s="207" t="s">
        <v>4113</v>
      </c>
      <c r="DOT1371" s="207"/>
      <c r="DOU1371" s="207"/>
      <c r="DOV1371" s="207"/>
      <c r="DOW1371" s="207"/>
      <c r="DOX1371" s="207"/>
      <c r="DOY1371" s="207"/>
      <c r="DOZ1371" s="206">
        <v>-1000000</v>
      </c>
      <c r="DPA1371" s="207" t="s">
        <v>4113</v>
      </c>
      <c r="DPB1371" s="207"/>
      <c r="DPC1371" s="207"/>
      <c r="DPD1371" s="207"/>
      <c r="DPE1371" s="207"/>
      <c r="DPF1371" s="207"/>
      <c r="DPG1371" s="207"/>
      <c r="DPH1371" s="206">
        <v>-1000000</v>
      </c>
      <c r="DPI1371" s="207" t="s">
        <v>4113</v>
      </c>
      <c r="DPJ1371" s="207"/>
      <c r="DPK1371" s="207"/>
      <c r="DPL1371" s="207"/>
      <c r="DPM1371" s="207"/>
      <c r="DPN1371" s="207"/>
      <c r="DPO1371" s="207"/>
      <c r="DPP1371" s="206">
        <v>-1000000</v>
      </c>
      <c r="DPQ1371" s="207" t="s">
        <v>4113</v>
      </c>
      <c r="DPR1371" s="207"/>
      <c r="DPS1371" s="207"/>
      <c r="DPT1371" s="207"/>
      <c r="DPU1371" s="207"/>
      <c r="DPV1371" s="207"/>
      <c r="DPW1371" s="207"/>
      <c r="DPX1371" s="206">
        <v>-1000000</v>
      </c>
      <c r="DPY1371" s="207" t="s">
        <v>4113</v>
      </c>
      <c r="DPZ1371" s="207"/>
      <c r="DQA1371" s="207"/>
      <c r="DQB1371" s="207"/>
      <c r="DQC1371" s="207"/>
      <c r="DQD1371" s="207"/>
      <c r="DQE1371" s="207"/>
      <c r="DQF1371" s="206">
        <v>-1000000</v>
      </c>
      <c r="DQG1371" s="207" t="s">
        <v>4113</v>
      </c>
      <c r="DQH1371" s="207"/>
      <c r="DQI1371" s="207"/>
      <c r="DQJ1371" s="207"/>
      <c r="DQK1371" s="207"/>
      <c r="DQL1371" s="207"/>
      <c r="DQM1371" s="207"/>
      <c r="DQN1371" s="206">
        <v>-1000000</v>
      </c>
      <c r="DQO1371" s="207" t="s">
        <v>4113</v>
      </c>
      <c r="DQP1371" s="207"/>
      <c r="DQQ1371" s="207"/>
      <c r="DQR1371" s="207"/>
      <c r="DQS1371" s="207"/>
      <c r="DQT1371" s="207"/>
      <c r="DQU1371" s="207"/>
      <c r="DQV1371" s="206">
        <v>-1000000</v>
      </c>
      <c r="DQW1371" s="207" t="s">
        <v>4113</v>
      </c>
      <c r="DQX1371" s="207"/>
      <c r="DQY1371" s="207"/>
      <c r="DQZ1371" s="207"/>
      <c r="DRA1371" s="207"/>
      <c r="DRB1371" s="207"/>
      <c r="DRC1371" s="207"/>
      <c r="DRD1371" s="206">
        <v>-1000000</v>
      </c>
      <c r="DRE1371" s="207" t="s">
        <v>4113</v>
      </c>
      <c r="DRF1371" s="207"/>
      <c r="DRG1371" s="207"/>
      <c r="DRH1371" s="207"/>
      <c r="DRI1371" s="207"/>
      <c r="DRJ1371" s="207"/>
      <c r="DRK1371" s="207"/>
      <c r="DRL1371" s="206">
        <v>-1000000</v>
      </c>
      <c r="DRM1371" s="207" t="s">
        <v>4113</v>
      </c>
      <c r="DRN1371" s="207"/>
      <c r="DRO1371" s="207"/>
      <c r="DRP1371" s="207"/>
      <c r="DRQ1371" s="207"/>
      <c r="DRR1371" s="207"/>
      <c r="DRS1371" s="207"/>
      <c r="DRT1371" s="206">
        <v>-1000000</v>
      </c>
      <c r="DRU1371" s="207" t="s">
        <v>4113</v>
      </c>
      <c r="DRV1371" s="207"/>
      <c r="DRW1371" s="207"/>
      <c r="DRX1371" s="207"/>
      <c r="DRY1371" s="207"/>
      <c r="DRZ1371" s="207"/>
      <c r="DSA1371" s="207"/>
      <c r="DSB1371" s="206">
        <v>-1000000</v>
      </c>
      <c r="DSC1371" s="207" t="s">
        <v>4113</v>
      </c>
      <c r="DSD1371" s="207"/>
      <c r="DSE1371" s="207"/>
      <c r="DSF1371" s="207"/>
      <c r="DSG1371" s="207"/>
      <c r="DSH1371" s="207"/>
      <c r="DSI1371" s="207"/>
      <c r="DSJ1371" s="206">
        <v>-1000000</v>
      </c>
      <c r="DSK1371" s="207" t="s">
        <v>4113</v>
      </c>
      <c r="DSL1371" s="207"/>
      <c r="DSM1371" s="207"/>
      <c r="DSN1371" s="207"/>
      <c r="DSO1371" s="207"/>
      <c r="DSP1371" s="207"/>
      <c r="DSQ1371" s="207"/>
      <c r="DSR1371" s="206">
        <v>-1000000</v>
      </c>
      <c r="DSS1371" s="207" t="s">
        <v>4113</v>
      </c>
      <c r="DST1371" s="207"/>
      <c r="DSU1371" s="207"/>
      <c r="DSV1371" s="207"/>
      <c r="DSW1371" s="207"/>
      <c r="DSX1371" s="207"/>
      <c r="DSY1371" s="207"/>
      <c r="DSZ1371" s="206">
        <v>-1000000</v>
      </c>
      <c r="DTA1371" s="207" t="s">
        <v>4113</v>
      </c>
      <c r="DTB1371" s="207"/>
      <c r="DTC1371" s="207"/>
      <c r="DTD1371" s="207"/>
      <c r="DTE1371" s="207"/>
      <c r="DTF1371" s="207"/>
      <c r="DTG1371" s="207"/>
      <c r="DTH1371" s="206">
        <v>-1000000</v>
      </c>
      <c r="DTI1371" s="207" t="s">
        <v>4113</v>
      </c>
      <c r="DTJ1371" s="207"/>
      <c r="DTK1371" s="207"/>
      <c r="DTL1371" s="207"/>
      <c r="DTM1371" s="207"/>
      <c r="DTN1371" s="207"/>
      <c r="DTO1371" s="207"/>
      <c r="DTP1371" s="206">
        <v>-1000000</v>
      </c>
      <c r="DTQ1371" s="207" t="s">
        <v>4113</v>
      </c>
      <c r="DTR1371" s="207"/>
      <c r="DTS1371" s="207"/>
      <c r="DTT1371" s="207"/>
      <c r="DTU1371" s="207"/>
      <c r="DTV1371" s="207"/>
      <c r="DTW1371" s="207"/>
      <c r="DTX1371" s="206">
        <v>-1000000</v>
      </c>
      <c r="DTY1371" s="207" t="s">
        <v>4113</v>
      </c>
      <c r="DTZ1371" s="207"/>
      <c r="DUA1371" s="207"/>
      <c r="DUB1371" s="207"/>
      <c r="DUC1371" s="207"/>
      <c r="DUD1371" s="207"/>
      <c r="DUE1371" s="207"/>
      <c r="DUF1371" s="206">
        <v>-1000000</v>
      </c>
      <c r="DUG1371" s="207" t="s">
        <v>4113</v>
      </c>
      <c r="DUH1371" s="207"/>
      <c r="DUI1371" s="207"/>
      <c r="DUJ1371" s="207"/>
      <c r="DUK1371" s="207"/>
      <c r="DUL1371" s="207"/>
      <c r="DUM1371" s="207"/>
      <c r="DUN1371" s="206">
        <v>-1000000</v>
      </c>
      <c r="DUO1371" s="207" t="s">
        <v>4113</v>
      </c>
      <c r="DUP1371" s="207"/>
      <c r="DUQ1371" s="207"/>
      <c r="DUR1371" s="207"/>
      <c r="DUS1371" s="207"/>
      <c r="DUT1371" s="207"/>
      <c r="DUU1371" s="207"/>
      <c r="DUV1371" s="206">
        <v>-1000000</v>
      </c>
      <c r="DUW1371" s="207" t="s">
        <v>4113</v>
      </c>
      <c r="DUX1371" s="207"/>
      <c r="DUY1371" s="207"/>
      <c r="DUZ1371" s="207"/>
      <c r="DVA1371" s="207"/>
      <c r="DVB1371" s="207"/>
      <c r="DVC1371" s="207"/>
      <c r="DVD1371" s="206">
        <v>-1000000</v>
      </c>
      <c r="DVE1371" s="207" t="s">
        <v>4113</v>
      </c>
      <c r="DVF1371" s="207"/>
      <c r="DVG1371" s="207"/>
      <c r="DVH1371" s="207"/>
      <c r="DVI1371" s="207"/>
      <c r="DVJ1371" s="207"/>
      <c r="DVK1371" s="207"/>
      <c r="DVL1371" s="206">
        <v>-1000000</v>
      </c>
      <c r="DVM1371" s="207" t="s">
        <v>4113</v>
      </c>
      <c r="DVN1371" s="207"/>
      <c r="DVO1371" s="207"/>
      <c r="DVP1371" s="207"/>
      <c r="DVQ1371" s="207"/>
      <c r="DVR1371" s="207"/>
      <c r="DVS1371" s="207"/>
      <c r="DVT1371" s="206">
        <v>-1000000</v>
      </c>
      <c r="DVU1371" s="207" t="s">
        <v>4113</v>
      </c>
      <c r="DVV1371" s="207"/>
      <c r="DVW1371" s="207"/>
      <c r="DVX1371" s="207"/>
      <c r="DVY1371" s="207"/>
      <c r="DVZ1371" s="207"/>
      <c r="DWA1371" s="207"/>
      <c r="DWB1371" s="206">
        <v>-1000000</v>
      </c>
      <c r="DWC1371" s="207" t="s">
        <v>4113</v>
      </c>
      <c r="DWD1371" s="207"/>
      <c r="DWE1371" s="207"/>
      <c r="DWF1371" s="207"/>
      <c r="DWG1371" s="207"/>
      <c r="DWH1371" s="207"/>
      <c r="DWI1371" s="207"/>
      <c r="DWJ1371" s="206">
        <v>-1000000</v>
      </c>
      <c r="DWK1371" s="207" t="s">
        <v>4113</v>
      </c>
      <c r="DWL1371" s="207"/>
      <c r="DWM1371" s="207"/>
      <c r="DWN1371" s="207"/>
      <c r="DWO1371" s="207"/>
      <c r="DWP1371" s="207"/>
      <c r="DWQ1371" s="207"/>
      <c r="DWR1371" s="206">
        <v>-1000000</v>
      </c>
      <c r="DWS1371" s="207" t="s">
        <v>4113</v>
      </c>
      <c r="DWT1371" s="207"/>
      <c r="DWU1371" s="207"/>
      <c r="DWV1371" s="207"/>
      <c r="DWW1371" s="207"/>
      <c r="DWX1371" s="207"/>
      <c r="DWY1371" s="207"/>
      <c r="DWZ1371" s="206">
        <v>-1000000</v>
      </c>
      <c r="DXA1371" s="207" t="s">
        <v>4113</v>
      </c>
      <c r="DXB1371" s="207"/>
      <c r="DXC1371" s="207"/>
      <c r="DXD1371" s="207"/>
      <c r="DXE1371" s="207"/>
      <c r="DXF1371" s="207"/>
      <c r="DXG1371" s="207"/>
      <c r="DXH1371" s="206">
        <v>-1000000</v>
      </c>
      <c r="DXI1371" s="207" t="s">
        <v>4113</v>
      </c>
      <c r="DXJ1371" s="207"/>
      <c r="DXK1371" s="207"/>
      <c r="DXL1371" s="207"/>
      <c r="DXM1371" s="207"/>
      <c r="DXN1371" s="207"/>
      <c r="DXO1371" s="207"/>
      <c r="DXP1371" s="206">
        <v>-1000000</v>
      </c>
      <c r="DXQ1371" s="207" t="s">
        <v>4113</v>
      </c>
      <c r="DXR1371" s="207"/>
      <c r="DXS1371" s="207"/>
      <c r="DXT1371" s="207"/>
      <c r="DXU1371" s="207"/>
      <c r="DXV1371" s="207"/>
      <c r="DXW1371" s="207"/>
      <c r="DXX1371" s="206">
        <v>-1000000</v>
      </c>
      <c r="DXY1371" s="207" t="s">
        <v>4113</v>
      </c>
      <c r="DXZ1371" s="207"/>
      <c r="DYA1371" s="207"/>
      <c r="DYB1371" s="207"/>
      <c r="DYC1371" s="207"/>
      <c r="DYD1371" s="207"/>
      <c r="DYE1371" s="207"/>
      <c r="DYF1371" s="206">
        <v>-1000000</v>
      </c>
      <c r="DYG1371" s="207" t="s">
        <v>4113</v>
      </c>
      <c r="DYH1371" s="207"/>
      <c r="DYI1371" s="207"/>
      <c r="DYJ1371" s="207"/>
      <c r="DYK1371" s="207"/>
      <c r="DYL1371" s="207"/>
      <c r="DYM1371" s="207"/>
      <c r="DYN1371" s="206">
        <v>-1000000</v>
      </c>
      <c r="DYO1371" s="207" t="s">
        <v>4113</v>
      </c>
      <c r="DYP1371" s="207"/>
      <c r="DYQ1371" s="207"/>
      <c r="DYR1371" s="207"/>
      <c r="DYS1371" s="207"/>
      <c r="DYT1371" s="207"/>
      <c r="DYU1371" s="207"/>
      <c r="DYV1371" s="206">
        <v>-1000000</v>
      </c>
      <c r="DYW1371" s="207" t="s">
        <v>4113</v>
      </c>
      <c r="DYX1371" s="207"/>
      <c r="DYY1371" s="207"/>
      <c r="DYZ1371" s="207"/>
      <c r="DZA1371" s="207"/>
      <c r="DZB1371" s="207"/>
      <c r="DZC1371" s="207"/>
      <c r="DZD1371" s="206">
        <v>-1000000</v>
      </c>
      <c r="DZE1371" s="207" t="s">
        <v>4113</v>
      </c>
      <c r="DZF1371" s="207"/>
      <c r="DZG1371" s="207"/>
      <c r="DZH1371" s="207"/>
      <c r="DZI1371" s="207"/>
      <c r="DZJ1371" s="207"/>
      <c r="DZK1371" s="207"/>
      <c r="DZL1371" s="206">
        <v>-1000000</v>
      </c>
      <c r="DZM1371" s="207" t="s">
        <v>4113</v>
      </c>
      <c r="DZN1371" s="207"/>
      <c r="DZO1371" s="207"/>
      <c r="DZP1371" s="207"/>
      <c r="DZQ1371" s="207"/>
      <c r="DZR1371" s="207"/>
      <c r="DZS1371" s="207"/>
      <c r="DZT1371" s="206">
        <v>-1000000</v>
      </c>
      <c r="DZU1371" s="207" t="s">
        <v>4113</v>
      </c>
      <c r="DZV1371" s="207"/>
      <c r="DZW1371" s="207"/>
      <c r="DZX1371" s="207"/>
      <c r="DZY1371" s="207"/>
      <c r="DZZ1371" s="207"/>
      <c r="EAA1371" s="207"/>
      <c r="EAB1371" s="206">
        <v>-1000000</v>
      </c>
      <c r="EAC1371" s="207" t="s">
        <v>4113</v>
      </c>
      <c r="EAD1371" s="207"/>
      <c r="EAE1371" s="207"/>
      <c r="EAF1371" s="207"/>
      <c r="EAG1371" s="207"/>
      <c r="EAH1371" s="207"/>
      <c r="EAI1371" s="207"/>
      <c r="EAJ1371" s="206">
        <v>-1000000</v>
      </c>
      <c r="EAK1371" s="207" t="s">
        <v>4113</v>
      </c>
      <c r="EAL1371" s="207"/>
      <c r="EAM1371" s="207"/>
      <c r="EAN1371" s="207"/>
      <c r="EAO1371" s="207"/>
      <c r="EAP1371" s="207"/>
      <c r="EAQ1371" s="207"/>
      <c r="EAR1371" s="206">
        <v>-1000000</v>
      </c>
      <c r="EAS1371" s="207" t="s">
        <v>4113</v>
      </c>
      <c r="EAT1371" s="207"/>
      <c r="EAU1371" s="207"/>
      <c r="EAV1371" s="207"/>
      <c r="EAW1371" s="207"/>
      <c r="EAX1371" s="207"/>
      <c r="EAY1371" s="207"/>
      <c r="EAZ1371" s="206">
        <v>-1000000</v>
      </c>
      <c r="EBA1371" s="207" t="s">
        <v>4113</v>
      </c>
      <c r="EBB1371" s="207"/>
      <c r="EBC1371" s="207"/>
      <c r="EBD1371" s="207"/>
      <c r="EBE1371" s="207"/>
      <c r="EBF1371" s="207"/>
      <c r="EBG1371" s="207"/>
      <c r="EBH1371" s="206">
        <v>-1000000</v>
      </c>
      <c r="EBI1371" s="207" t="s">
        <v>4113</v>
      </c>
      <c r="EBJ1371" s="207"/>
      <c r="EBK1371" s="207"/>
      <c r="EBL1371" s="207"/>
      <c r="EBM1371" s="207"/>
      <c r="EBN1371" s="207"/>
      <c r="EBO1371" s="207"/>
      <c r="EBP1371" s="206">
        <v>-1000000</v>
      </c>
      <c r="EBQ1371" s="207" t="s">
        <v>4113</v>
      </c>
      <c r="EBR1371" s="207"/>
      <c r="EBS1371" s="207"/>
      <c r="EBT1371" s="207"/>
      <c r="EBU1371" s="207"/>
      <c r="EBV1371" s="207"/>
      <c r="EBW1371" s="207"/>
      <c r="EBX1371" s="206">
        <v>-1000000</v>
      </c>
      <c r="EBY1371" s="207" t="s">
        <v>4113</v>
      </c>
      <c r="EBZ1371" s="207"/>
      <c r="ECA1371" s="207"/>
      <c r="ECB1371" s="207"/>
      <c r="ECC1371" s="207"/>
      <c r="ECD1371" s="207"/>
      <c r="ECE1371" s="207"/>
      <c r="ECF1371" s="206">
        <v>-1000000</v>
      </c>
      <c r="ECG1371" s="207" t="s">
        <v>4113</v>
      </c>
      <c r="ECH1371" s="207"/>
      <c r="ECI1371" s="207"/>
      <c r="ECJ1371" s="207"/>
      <c r="ECK1371" s="207"/>
      <c r="ECL1371" s="207"/>
      <c r="ECM1371" s="207"/>
      <c r="ECN1371" s="206">
        <v>-1000000</v>
      </c>
      <c r="ECO1371" s="207" t="s">
        <v>4113</v>
      </c>
      <c r="ECP1371" s="207"/>
      <c r="ECQ1371" s="207"/>
      <c r="ECR1371" s="207"/>
      <c r="ECS1371" s="207"/>
      <c r="ECT1371" s="207"/>
      <c r="ECU1371" s="207"/>
      <c r="ECV1371" s="206">
        <v>-1000000</v>
      </c>
      <c r="ECW1371" s="207" t="s">
        <v>4113</v>
      </c>
      <c r="ECX1371" s="207"/>
      <c r="ECY1371" s="207"/>
      <c r="ECZ1371" s="207"/>
      <c r="EDA1371" s="207"/>
      <c r="EDB1371" s="207"/>
      <c r="EDC1371" s="207"/>
      <c r="EDD1371" s="206">
        <v>-1000000</v>
      </c>
      <c r="EDE1371" s="207" t="s">
        <v>4113</v>
      </c>
      <c r="EDF1371" s="207"/>
      <c r="EDG1371" s="207"/>
      <c r="EDH1371" s="207"/>
      <c r="EDI1371" s="207"/>
      <c r="EDJ1371" s="207"/>
      <c r="EDK1371" s="207"/>
      <c r="EDL1371" s="206">
        <v>-1000000</v>
      </c>
      <c r="EDM1371" s="207" t="s">
        <v>4113</v>
      </c>
      <c r="EDN1371" s="207"/>
      <c r="EDO1371" s="207"/>
      <c r="EDP1371" s="207"/>
      <c r="EDQ1371" s="207"/>
      <c r="EDR1371" s="207"/>
      <c r="EDS1371" s="207"/>
      <c r="EDT1371" s="206">
        <v>-1000000</v>
      </c>
      <c r="EDU1371" s="207" t="s">
        <v>4113</v>
      </c>
      <c r="EDV1371" s="207"/>
      <c r="EDW1371" s="207"/>
      <c r="EDX1371" s="207"/>
      <c r="EDY1371" s="207"/>
      <c r="EDZ1371" s="207"/>
      <c r="EEA1371" s="207"/>
      <c r="EEB1371" s="206">
        <v>-1000000</v>
      </c>
      <c r="EEC1371" s="207" t="s">
        <v>4113</v>
      </c>
      <c r="EED1371" s="207"/>
      <c r="EEE1371" s="207"/>
      <c r="EEF1371" s="207"/>
      <c r="EEG1371" s="207"/>
      <c r="EEH1371" s="207"/>
      <c r="EEI1371" s="207"/>
      <c r="EEJ1371" s="206">
        <v>-1000000</v>
      </c>
      <c r="EEK1371" s="207" t="s">
        <v>4113</v>
      </c>
      <c r="EEL1371" s="207"/>
      <c r="EEM1371" s="207"/>
      <c r="EEN1371" s="207"/>
      <c r="EEO1371" s="207"/>
      <c r="EEP1371" s="207"/>
      <c r="EEQ1371" s="207"/>
      <c r="EER1371" s="206">
        <v>-1000000</v>
      </c>
      <c r="EES1371" s="207" t="s">
        <v>4113</v>
      </c>
      <c r="EET1371" s="207"/>
      <c r="EEU1371" s="207"/>
      <c r="EEV1371" s="207"/>
      <c r="EEW1371" s="207"/>
      <c r="EEX1371" s="207"/>
      <c r="EEY1371" s="207"/>
      <c r="EEZ1371" s="206">
        <v>-1000000</v>
      </c>
      <c r="EFA1371" s="207" t="s">
        <v>4113</v>
      </c>
      <c r="EFB1371" s="207"/>
      <c r="EFC1371" s="207"/>
      <c r="EFD1371" s="207"/>
      <c r="EFE1371" s="207"/>
      <c r="EFF1371" s="207"/>
      <c r="EFG1371" s="207"/>
      <c r="EFH1371" s="206">
        <v>-1000000</v>
      </c>
      <c r="EFI1371" s="207" t="s">
        <v>4113</v>
      </c>
      <c r="EFJ1371" s="207"/>
      <c r="EFK1371" s="207"/>
      <c r="EFL1371" s="207"/>
      <c r="EFM1371" s="207"/>
      <c r="EFN1371" s="207"/>
      <c r="EFO1371" s="207"/>
      <c r="EFP1371" s="206">
        <v>-1000000</v>
      </c>
      <c r="EFQ1371" s="207" t="s">
        <v>4113</v>
      </c>
      <c r="EFR1371" s="207"/>
      <c r="EFS1371" s="207"/>
      <c r="EFT1371" s="207"/>
      <c r="EFU1371" s="207"/>
      <c r="EFV1371" s="207"/>
      <c r="EFW1371" s="207"/>
      <c r="EFX1371" s="206">
        <v>-1000000</v>
      </c>
      <c r="EFY1371" s="207" t="s">
        <v>4113</v>
      </c>
      <c r="EFZ1371" s="207"/>
      <c r="EGA1371" s="207"/>
      <c r="EGB1371" s="207"/>
      <c r="EGC1371" s="207"/>
      <c r="EGD1371" s="207"/>
      <c r="EGE1371" s="207"/>
      <c r="EGF1371" s="206">
        <v>-1000000</v>
      </c>
      <c r="EGG1371" s="207" t="s">
        <v>4113</v>
      </c>
      <c r="EGH1371" s="207"/>
      <c r="EGI1371" s="207"/>
      <c r="EGJ1371" s="207"/>
      <c r="EGK1371" s="207"/>
      <c r="EGL1371" s="207"/>
      <c r="EGM1371" s="207"/>
      <c r="EGN1371" s="206">
        <v>-1000000</v>
      </c>
      <c r="EGO1371" s="207" t="s">
        <v>4113</v>
      </c>
      <c r="EGP1371" s="207"/>
      <c r="EGQ1371" s="207"/>
      <c r="EGR1371" s="207"/>
      <c r="EGS1371" s="207"/>
      <c r="EGT1371" s="207"/>
      <c r="EGU1371" s="207"/>
      <c r="EGV1371" s="206">
        <v>-1000000</v>
      </c>
      <c r="EGW1371" s="207" t="s">
        <v>4113</v>
      </c>
      <c r="EGX1371" s="207"/>
      <c r="EGY1371" s="207"/>
      <c r="EGZ1371" s="207"/>
      <c r="EHA1371" s="207"/>
      <c r="EHB1371" s="207"/>
      <c r="EHC1371" s="207"/>
      <c r="EHD1371" s="206">
        <v>-1000000</v>
      </c>
      <c r="EHE1371" s="207" t="s">
        <v>4113</v>
      </c>
      <c r="EHF1371" s="207"/>
      <c r="EHG1371" s="207"/>
      <c r="EHH1371" s="207"/>
      <c r="EHI1371" s="207"/>
      <c r="EHJ1371" s="207"/>
      <c r="EHK1371" s="207"/>
      <c r="EHL1371" s="206">
        <v>-1000000</v>
      </c>
      <c r="EHM1371" s="207" t="s">
        <v>4113</v>
      </c>
      <c r="EHN1371" s="207"/>
      <c r="EHO1371" s="207"/>
      <c r="EHP1371" s="207"/>
      <c r="EHQ1371" s="207"/>
      <c r="EHR1371" s="207"/>
      <c r="EHS1371" s="207"/>
      <c r="EHT1371" s="206">
        <v>-1000000</v>
      </c>
      <c r="EHU1371" s="207" t="s">
        <v>4113</v>
      </c>
      <c r="EHV1371" s="207"/>
      <c r="EHW1371" s="207"/>
      <c r="EHX1371" s="207"/>
      <c r="EHY1371" s="207"/>
      <c r="EHZ1371" s="207"/>
      <c r="EIA1371" s="207"/>
      <c r="EIB1371" s="206">
        <v>-1000000</v>
      </c>
      <c r="EIC1371" s="207" t="s">
        <v>4113</v>
      </c>
      <c r="EID1371" s="207"/>
      <c r="EIE1371" s="207"/>
      <c r="EIF1371" s="207"/>
      <c r="EIG1371" s="207"/>
      <c r="EIH1371" s="207"/>
      <c r="EII1371" s="207"/>
      <c r="EIJ1371" s="206">
        <v>-1000000</v>
      </c>
      <c r="EIK1371" s="207" t="s">
        <v>4113</v>
      </c>
      <c r="EIL1371" s="207"/>
      <c r="EIM1371" s="207"/>
      <c r="EIN1371" s="207"/>
      <c r="EIO1371" s="207"/>
      <c r="EIP1371" s="207"/>
      <c r="EIQ1371" s="207"/>
      <c r="EIR1371" s="206">
        <v>-1000000</v>
      </c>
      <c r="EIS1371" s="207" t="s">
        <v>4113</v>
      </c>
      <c r="EIT1371" s="207"/>
      <c r="EIU1371" s="207"/>
      <c r="EIV1371" s="207"/>
      <c r="EIW1371" s="207"/>
      <c r="EIX1371" s="207"/>
      <c r="EIY1371" s="207"/>
      <c r="EIZ1371" s="206">
        <v>-1000000</v>
      </c>
      <c r="EJA1371" s="207" t="s">
        <v>4113</v>
      </c>
      <c r="EJB1371" s="207"/>
      <c r="EJC1371" s="207"/>
      <c r="EJD1371" s="207"/>
      <c r="EJE1371" s="207"/>
      <c r="EJF1371" s="207"/>
      <c r="EJG1371" s="207"/>
      <c r="EJH1371" s="206">
        <v>-1000000</v>
      </c>
      <c r="EJI1371" s="207" t="s">
        <v>4113</v>
      </c>
      <c r="EJJ1371" s="207"/>
      <c r="EJK1371" s="207"/>
      <c r="EJL1371" s="207"/>
      <c r="EJM1371" s="207"/>
      <c r="EJN1371" s="207"/>
      <c r="EJO1371" s="207"/>
      <c r="EJP1371" s="206">
        <v>-1000000</v>
      </c>
      <c r="EJQ1371" s="207" t="s">
        <v>4113</v>
      </c>
      <c r="EJR1371" s="207"/>
      <c r="EJS1371" s="207"/>
      <c r="EJT1371" s="207"/>
      <c r="EJU1371" s="207"/>
      <c r="EJV1371" s="207"/>
      <c r="EJW1371" s="207"/>
      <c r="EJX1371" s="206">
        <v>-1000000</v>
      </c>
      <c r="EJY1371" s="207" t="s">
        <v>4113</v>
      </c>
      <c r="EJZ1371" s="207"/>
      <c r="EKA1371" s="207"/>
      <c r="EKB1371" s="207"/>
      <c r="EKC1371" s="207"/>
      <c r="EKD1371" s="207"/>
      <c r="EKE1371" s="207"/>
      <c r="EKF1371" s="206">
        <v>-1000000</v>
      </c>
      <c r="EKG1371" s="207" t="s">
        <v>4113</v>
      </c>
      <c r="EKH1371" s="207"/>
      <c r="EKI1371" s="207"/>
      <c r="EKJ1371" s="207"/>
      <c r="EKK1371" s="207"/>
      <c r="EKL1371" s="207"/>
      <c r="EKM1371" s="207"/>
      <c r="EKN1371" s="206">
        <v>-1000000</v>
      </c>
      <c r="EKO1371" s="207" t="s">
        <v>4113</v>
      </c>
      <c r="EKP1371" s="207"/>
      <c r="EKQ1371" s="207"/>
      <c r="EKR1371" s="207"/>
      <c r="EKS1371" s="207"/>
      <c r="EKT1371" s="207"/>
      <c r="EKU1371" s="207"/>
      <c r="EKV1371" s="206">
        <v>-1000000</v>
      </c>
      <c r="EKW1371" s="207" t="s">
        <v>4113</v>
      </c>
      <c r="EKX1371" s="207"/>
      <c r="EKY1371" s="207"/>
      <c r="EKZ1371" s="207"/>
      <c r="ELA1371" s="207"/>
      <c r="ELB1371" s="207"/>
      <c r="ELC1371" s="207"/>
      <c r="ELD1371" s="206">
        <v>-1000000</v>
      </c>
      <c r="ELE1371" s="207" t="s">
        <v>4113</v>
      </c>
      <c r="ELF1371" s="207"/>
      <c r="ELG1371" s="207"/>
      <c r="ELH1371" s="207"/>
      <c r="ELI1371" s="207"/>
      <c r="ELJ1371" s="207"/>
      <c r="ELK1371" s="207"/>
      <c r="ELL1371" s="206">
        <v>-1000000</v>
      </c>
      <c r="ELM1371" s="207" t="s">
        <v>4113</v>
      </c>
      <c r="ELN1371" s="207"/>
      <c r="ELO1371" s="207"/>
      <c r="ELP1371" s="207"/>
      <c r="ELQ1371" s="207"/>
      <c r="ELR1371" s="207"/>
      <c r="ELS1371" s="207"/>
      <c r="ELT1371" s="206">
        <v>-1000000</v>
      </c>
      <c r="ELU1371" s="207" t="s">
        <v>4113</v>
      </c>
      <c r="ELV1371" s="207"/>
      <c r="ELW1371" s="207"/>
      <c r="ELX1371" s="207"/>
      <c r="ELY1371" s="207"/>
      <c r="ELZ1371" s="207"/>
      <c r="EMA1371" s="207"/>
      <c r="EMB1371" s="206">
        <v>-1000000</v>
      </c>
      <c r="EMC1371" s="207" t="s">
        <v>4113</v>
      </c>
      <c r="EMD1371" s="207"/>
      <c r="EME1371" s="207"/>
      <c r="EMF1371" s="207"/>
      <c r="EMG1371" s="207"/>
      <c r="EMH1371" s="207"/>
      <c r="EMI1371" s="207"/>
      <c r="EMJ1371" s="206">
        <v>-1000000</v>
      </c>
      <c r="EMK1371" s="207" t="s">
        <v>4113</v>
      </c>
      <c r="EML1371" s="207"/>
      <c r="EMM1371" s="207"/>
      <c r="EMN1371" s="207"/>
      <c r="EMO1371" s="207"/>
      <c r="EMP1371" s="207"/>
      <c r="EMQ1371" s="207"/>
      <c r="EMR1371" s="206">
        <v>-1000000</v>
      </c>
      <c r="EMS1371" s="207" t="s">
        <v>4113</v>
      </c>
      <c r="EMT1371" s="207"/>
      <c r="EMU1371" s="207"/>
      <c r="EMV1371" s="207"/>
      <c r="EMW1371" s="207"/>
      <c r="EMX1371" s="207"/>
      <c r="EMY1371" s="207"/>
      <c r="EMZ1371" s="206">
        <v>-1000000</v>
      </c>
      <c r="ENA1371" s="207" t="s">
        <v>4113</v>
      </c>
      <c r="ENB1371" s="207"/>
      <c r="ENC1371" s="207"/>
      <c r="END1371" s="207"/>
      <c r="ENE1371" s="207"/>
      <c r="ENF1371" s="207"/>
      <c r="ENG1371" s="207"/>
      <c r="ENH1371" s="206">
        <v>-1000000</v>
      </c>
      <c r="ENI1371" s="207" t="s">
        <v>4113</v>
      </c>
      <c r="ENJ1371" s="207"/>
      <c r="ENK1371" s="207"/>
      <c r="ENL1371" s="207"/>
      <c r="ENM1371" s="207"/>
      <c r="ENN1371" s="207"/>
      <c r="ENO1371" s="207"/>
      <c r="ENP1371" s="206">
        <v>-1000000</v>
      </c>
      <c r="ENQ1371" s="207" t="s">
        <v>4113</v>
      </c>
      <c r="ENR1371" s="207"/>
      <c r="ENS1371" s="207"/>
      <c r="ENT1371" s="207"/>
      <c r="ENU1371" s="207"/>
      <c r="ENV1371" s="207"/>
      <c r="ENW1371" s="207"/>
      <c r="ENX1371" s="206">
        <v>-1000000</v>
      </c>
      <c r="ENY1371" s="207" t="s">
        <v>4113</v>
      </c>
      <c r="ENZ1371" s="207"/>
      <c r="EOA1371" s="207"/>
      <c r="EOB1371" s="207"/>
      <c r="EOC1371" s="207"/>
      <c r="EOD1371" s="207"/>
      <c r="EOE1371" s="207"/>
      <c r="EOF1371" s="206">
        <v>-1000000</v>
      </c>
      <c r="EOG1371" s="207" t="s">
        <v>4113</v>
      </c>
      <c r="EOH1371" s="207"/>
      <c r="EOI1371" s="207"/>
      <c r="EOJ1371" s="207"/>
      <c r="EOK1371" s="207"/>
      <c r="EOL1371" s="207"/>
      <c r="EOM1371" s="207"/>
      <c r="EON1371" s="206">
        <v>-1000000</v>
      </c>
      <c r="EOO1371" s="207" t="s">
        <v>4113</v>
      </c>
      <c r="EOP1371" s="207"/>
      <c r="EOQ1371" s="207"/>
      <c r="EOR1371" s="207"/>
      <c r="EOS1371" s="207"/>
      <c r="EOT1371" s="207"/>
      <c r="EOU1371" s="207"/>
      <c r="EOV1371" s="206">
        <v>-1000000</v>
      </c>
      <c r="EOW1371" s="207" t="s">
        <v>4113</v>
      </c>
      <c r="EOX1371" s="207"/>
      <c r="EOY1371" s="207"/>
      <c r="EOZ1371" s="207"/>
      <c r="EPA1371" s="207"/>
      <c r="EPB1371" s="207"/>
      <c r="EPC1371" s="207"/>
      <c r="EPD1371" s="206">
        <v>-1000000</v>
      </c>
      <c r="EPE1371" s="207" t="s">
        <v>4113</v>
      </c>
      <c r="EPF1371" s="207"/>
      <c r="EPG1371" s="207"/>
      <c r="EPH1371" s="207"/>
      <c r="EPI1371" s="207"/>
      <c r="EPJ1371" s="207"/>
      <c r="EPK1371" s="207"/>
      <c r="EPL1371" s="206">
        <v>-1000000</v>
      </c>
      <c r="EPM1371" s="207" t="s">
        <v>4113</v>
      </c>
      <c r="EPN1371" s="207"/>
      <c r="EPO1371" s="207"/>
      <c r="EPP1371" s="207"/>
      <c r="EPQ1371" s="207"/>
      <c r="EPR1371" s="207"/>
      <c r="EPS1371" s="207"/>
      <c r="EPT1371" s="206">
        <v>-1000000</v>
      </c>
      <c r="EPU1371" s="207" t="s">
        <v>4113</v>
      </c>
      <c r="EPV1371" s="207"/>
      <c r="EPW1371" s="207"/>
      <c r="EPX1371" s="207"/>
      <c r="EPY1371" s="207"/>
      <c r="EPZ1371" s="207"/>
      <c r="EQA1371" s="207"/>
      <c r="EQB1371" s="206">
        <v>-1000000</v>
      </c>
      <c r="EQC1371" s="207" t="s">
        <v>4113</v>
      </c>
      <c r="EQD1371" s="207"/>
      <c r="EQE1371" s="207"/>
      <c r="EQF1371" s="207"/>
      <c r="EQG1371" s="207"/>
      <c r="EQH1371" s="207"/>
      <c r="EQI1371" s="207"/>
      <c r="EQJ1371" s="206">
        <v>-1000000</v>
      </c>
      <c r="EQK1371" s="207" t="s">
        <v>4113</v>
      </c>
      <c r="EQL1371" s="207"/>
      <c r="EQM1371" s="207"/>
      <c r="EQN1371" s="207"/>
      <c r="EQO1371" s="207"/>
      <c r="EQP1371" s="207"/>
      <c r="EQQ1371" s="207"/>
      <c r="EQR1371" s="206">
        <v>-1000000</v>
      </c>
      <c r="EQS1371" s="207" t="s">
        <v>4113</v>
      </c>
      <c r="EQT1371" s="207"/>
      <c r="EQU1371" s="207"/>
      <c r="EQV1371" s="207"/>
      <c r="EQW1371" s="207"/>
      <c r="EQX1371" s="207"/>
      <c r="EQY1371" s="207"/>
      <c r="EQZ1371" s="206">
        <v>-1000000</v>
      </c>
      <c r="ERA1371" s="207" t="s">
        <v>4113</v>
      </c>
      <c r="ERB1371" s="207"/>
      <c r="ERC1371" s="207"/>
      <c r="ERD1371" s="207"/>
      <c r="ERE1371" s="207"/>
      <c r="ERF1371" s="207"/>
      <c r="ERG1371" s="207"/>
      <c r="ERH1371" s="206">
        <v>-1000000</v>
      </c>
      <c r="ERI1371" s="207" t="s">
        <v>4113</v>
      </c>
      <c r="ERJ1371" s="207"/>
      <c r="ERK1371" s="207"/>
      <c r="ERL1371" s="207"/>
      <c r="ERM1371" s="207"/>
      <c r="ERN1371" s="207"/>
      <c r="ERO1371" s="207"/>
      <c r="ERP1371" s="206">
        <v>-1000000</v>
      </c>
      <c r="ERQ1371" s="207" t="s">
        <v>4113</v>
      </c>
      <c r="ERR1371" s="207"/>
      <c r="ERS1371" s="207"/>
      <c r="ERT1371" s="207"/>
      <c r="ERU1371" s="207"/>
      <c r="ERV1371" s="207"/>
      <c r="ERW1371" s="207"/>
      <c r="ERX1371" s="206">
        <v>-1000000</v>
      </c>
      <c r="ERY1371" s="207" t="s">
        <v>4113</v>
      </c>
      <c r="ERZ1371" s="207"/>
      <c r="ESA1371" s="207"/>
      <c r="ESB1371" s="207"/>
      <c r="ESC1371" s="207"/>
      <c r="ESD1371" s="207"/>
      <c r="ESE1371" s="207"/>
      <c r="ESF1371" s="206">
        <v>-1000000</v>
      </c>
      <c r="ESG1371" s="207" t="s">
        <v>4113</v>
      </c>
      <c r="ESH1371" s="207"/>
      <c r="ESI1371" s="207"/>
      <c r="ESJ1371" s="207"/>
      <c r="ESK1371" s="207"/>
      <c r="ESL1371" s="207"/>
      <c r="ESM1371" s="207"/>
      <c r="ESN1371" s="206">
        <v>-1000000</v>
      </c>
      <c r="ESO1371" s="207" t="s">
        <v>4113</v>
      </c>
      <c r="ESP1371" s="207"/>
      <c r="ESQ1371" s="207"/>
      <c r="ESR1371" s="207"/>
      <c r="ESS1371" s="207"/>
      <c r="EST1371" s="207"/>
      <c r="ESU1371" s="207"/>
      <c r="ESV1371" s="206">
        <v>-1000000</v>
      </c>
      <c r="ESW1371" s="207" t="s">
        <v>4113</v>
      </c>
      <c r="ESX1371" s="207"/>
      <c r="ESY1371" s="207"/>
      <c r="ESZ1371" s="207"/>
      <c r="ETA1371" s="207"/>
      <c r="ETB1371" s="207"/>
      <c r="ETC1371" s="207"/>
      <c r="ETD1371" s="206">
        <v>-1000000</v>
      </c>
      <c r="ETE1371" s="207" t="s">
        <v>4113</v>
      </c>
      <c r="ETF1371" s="207"/>
      <c r="ETG1371" s="207"/>
      <c r="ETH1371" s="207"/>
      <c r="ETI1371" s="207"/>
      <c r="ETJ1371" s="207"/>
      <c r="ETK1371" s="207"/>
      <c r="ETL1371" s="206">
        <v>-1000000</v>
      </c>
      <c r="ETM1371" s="207" t="s">
        <v>4113</v>
      </c>
      <c r="ETN1371" s="207"/>
      <c r="ETO1371" s="207"/>
      <c r="ETP1371" s="207"/>
      <c r="ETQ1371" s="207"/>
      <c r="ETR1371" s="207"/>
      <c r="ETS1371" s="207"/>
      <c r="ETT1371" s="206">
        <v>-1000000</v>
      </c>
      <c r="ETU1371" s="207" t="s">
        <v>4113</v>
      </c>
      <c r="ETV1371" s="207"/>
      <c r="ETW1371" s="207"/>
      <c r="ETX1371" s="207"/>
      <c r="ETY1371" s="207"/>
      <c r="ETZ1371" s="207"/>
      <c r="EUA1371" s="207"/>
      <c r="EUB1371" s="206">
        <v>-1000000</v>
      </c>
      <c r="EUC1371" s="207" t="s">
        <v>4113</v>
      </c>
      <c r="EUD1371" s="207"/>
      <c r="EUE1371" s="207"/>
      <c r="EUF1371" s="207"/>
      <c r="EUG1371" s="207"/>
      <c r="EUH1371" s="207"/>
      <c r="EUI1371" s="207"/>
      <c r="EUJ1371" s="206">
        <v>-1000000</v>
      </c>
      <c r="EUK1371" s="207" t="s">
        <v>4113</v>
      </c>
      <c r="EUL1371" s="207"/>
      <c r="EUM1371" s="207"/>
      <c r="EUN1371" s="207"/>
      <c r="EUO1371" s="207"/>
      <c r="EUP1371" s="207"/>
      <c r="EUQ1371" s="207"/>
      <c r="EUR1371" s="206">
        <v>-1000000</v>
      </c>
      <c r="EUS1371" s="207" t="s">
        <v>4113</v>
      </c>
      <c r="EUT1371" s="207"/>
      <c r="EUU1371" s="207"/>
      <c r="EUV1371" s="207"/>
      <c r="EUW1371" s="207"/>
      <c r="EUX1371" s="207"/>
      <c r="EUY1371" s="207"/>
      <c r="EUZ1371" s="206">
        <v>-1000000</v>
      </c>
      <c r="EVA1371" s="207" t="s">
        <v>4113</v>
      </c>
      <c r="EVB1371" s="207"/>
      <c r="EVC1371" s="207"/>
      <c r="EVD1371" s="207"/>
      <c r="EVE1371" s="207"/>
      <c r="EVF1371" s="207"/>
      <c r="EVG1371" s="207"/>
      <c r="EVH1371" s="206">
        <v>-1000000</v>
      </c>
      <c r="EVI1371" s="207" t="s">
        <v>4113</v>
      </c>
      <c r="EVJ1371" s="207"/>
      <c r="EVK1371" s="207"/>
      <c r="EVL1371" s="207"/>
      <c r="EVM1371" s="207"/>
      <c r="EVN1371" s="207"/>
      <c r="EVO1371" s="207"/>
      <c r="EVP1371" s="206">
        <v>-1000000</v>
      </c>
      <c r="EVQ1371" s="207" t="s">
        <v>4113</v>
      </c>
      <c r="EVR1371" s="207"/>
      <c r="EVS1371" s="207"/>
      <c r="EVT1371" s="207"/>
      <c r="EVU1371" s="207"/>
      <c r="EVV1371" s="207"/>
      <c r="EVW1371" s="207"/>
      <c r="EVX1371" s="206">
        <v>-1000000</v>
      </c>
      <c r="EVY1371" s="207" t="s">
        <v>4113</v>
      </c>
      <c r="EVZ1371" s="207"/>
      <c r="EWA1371" s="207"/>
      <c r="EWB1371" s="207"/>
      <c r="EWC1371" s="207"/>
      <c r="EWD1371" s="207"/>
      <c r="EWE1371" s="207"/>
      <c r="EWF1371" s="206">
        <v>-1000000</v>
      </c>
      <c r="EWG1371" s="207" t="s">
        <v>4113</v>
      </c>
      <c r="EWH1371" s="207"/>
      <c r="EWI1371" s="207"/>
      <c r="EWJ1371" s="207"/>
      <c r="EWK1371" s="207"/>
      <c r="EWL1371" s="207"/>
      <c r="EWM1371" s="207"/>
      <c r="EWN1371" s="206">
        <v>-1000000</v>
      </c>
      <c r="EWO1371" s="207" t="s">
        <v>4113</v>
      </c>
      <c r="EWP1371" s="207"/>
      <c r="EWQ1371" s="207"/>
      <c r="EWR1371" s="207"/>
      <c r="EWS1371" s="207"/>
      <c r="EWT1371" s="207"/>
      <c r="EWU1371" s="207"/>
      <c r="EWV1371" s="206">
        <v>-1000000</v>
      </c>
      <c r="EWW1371" s="207" t="s">
        <v>4113</v>
      </c>
      <c r="EWX1371" s="207"/>
      <c r="EWY1371" s="207"/>
      <c r="EWZ1371" s="207"/>
      <c r="EXA1371" s="207"/>
      <c r="EXB1371" s="207"/>
      <c r="EXC1371" s="207"/>
      <c r="EXD1371" s="206">
        <v>-1000000</v>
      </c>
      <c r="EXE1371" s="207" t="s">
        <v>4113</v>
      </c>
      <c r="EXF1371" s="207"/>
      <c r="EXG1371" s="207"/>
      <c r="EXH1371" s="207"/>
      <c r="EXI1371" s="207"/>
      <c r="EXJ1371" s="207"/>
      <c r="EXK1371" s="207"/>
      <c r="EXL1371" s="206">
        <v>-1000000</v>
      </c>
      <c r="EXM1371" s="207" t="s">
        <v>4113</v>
      </c>
      <c r="EXN1371" s="207"/>
      <c r="EXO1371" s="207"/>
      <c r="EXP1371" s="207"/>
      <c r="EXQ1371" s="207"/>
      <c r="EXR1371" s="207"/>
      <c r="EXS1371" s="207"/>
      <c r="EXT1371" s="206">
        <v>-1000000</v>
      </c>
      <c r="EXU1371" s="207" t="s">
        <v>4113</v>
      </c>
      <c r="EXV1371" s="207"/>
      <c r="EXW1371" s="207"/>
      <c r="EXX1371" s="207"/>
      <c r="EXY1371" s="207"/>
      <c r="EXZ1371" s="207"/>
      <c r="EYA1371" s="207"/>
      <c r="EYB1371" s="206">
        <v>-1000000</v>
      </c>
      <c r="EYC1371" s="207" t="s">
        <v>4113</v>
      </c>
      <c r="EYD1371" s="207"/>
      <c r="EYE1371" s="207"/>
      <c r="EYF1371" s="207"/>
      <c r="EYG1371" s="207"/>
      <c r="EYH1371" s="207"/>
      <c r="EYI1371" s="207"/>
      <c r="EYJ1371" s="206">
        <v>-1000000</v>
      </c>
      <c r="EYK1371" s="207" t="s">
        <v>4113</v>
      </c>
      <c r="EYL1371" s="207"/>
      <c r="EYM1371" s="207"/>
      <c r="EYN1371" s="207"/>
      <c r="EYO1371" s="207"/>
      <c r="EYP1371" s="207"/>
      <c r="EYQ1371" s="207"/>
      <c r="EYR1371" s="206">
        <v>-1000000</v>
      </c>
      <c r="EYS1371" s="207" t="s">
        <v>4113</v>
      </c>
      <c r="EYT1371" s="207"/>
      <c r="EYU1371" s="207"/>
      <c r="EYV1371" s="207"/>
      <c r="EYW1371" s="207"/>
      <c r="EYX1371" s="207"/>
      <c r="EYY1371" s="207"/>
      <c r="EYZ1371" s="206">
        <v>-1000000</v>
      </c>
      <c r="EZA1371" s="207" t="s">
        <v>4113</v>
      </c>
      <c r="EZB1371" s="207"/>
      <c r="EZC1371" s="207"/>
      <c r="EZD1371" s="207"/>
      <c r="EZE1371" s="207"/>
      <c r="EZF1371" s="207"/>
      <c r="EZG1371" s="207"/>
      <c r="EZH1371" s="206">
        <v>-1000000</v>
      </c>
      <c r="EZI1371" s="207" t="s">
        <v>4113</v>
      </c>
      <c r="EZJ1371" s="207"/>
      <c r="EZK1371" s="207"/>
      <c r="EZL1371" s="207"/>
      <c r="EZM1371" s="207"/>
      <c r="EZN1371" s="207"/>
      <c r="EZO1371" s="207"/>
      <c r="EZP1371" s="206">
        <v>-1000000</v>
      </c>
      <c r="EZQ1371" s="207" t="s">
        <v>4113</v>
      </c>
      <c r="EZR1371" s="207"/>
      <c r="EZS1371" s="207"/>
      <c r="EZT1371" s="207"/>
      <c r="EZU1371" s="207"/>
      <c r="EZV1371" s="207"/>
      <c r="EZW1371" s="207"/>
      <c r="EZX1371" s="206">
        <v>-1000000</v>
      </c>
      <c r="EZY1371" s="207" t="s">
        <v>4113</v>
      </c>
      <c r="EZZ1371" s="207"/>
      <c r="FAA1371" s="207"/>
      <c r="FAB1371" s="207"/>
      <c r="FAC1371" s="207"/>
      <c r="FAD1371" s="207"/>
      <c r="FAE1371" s="207"/>
      <c r="FAF1371" s="206">
        <v>-1000000</v>
      </c>
      <c r="FAG1371" s="207" t="s">
        <v>4113</v>
      </c>
      <c r="FAH1371" s="207"/>
      <c r="FAI1371" s="207"/>
      <c r="FAJ1371" s="207"/>
      <c r="FAK1371" s="207"/>
      <c r="FAL1371" s="207"/>
      <c r="FAM1371" s="207"/>
      <c r="FAN1371" s="206">
        <v>-1000000</v>
      </c>
      <c r="FAO1371" s="207" t="s">
        <v>4113</v>
      </c>
      <c r="FAP1371" s="207"/>
      <c r="FAQ1371" s="207"/>
      <c r="FAR1371" s="207"/>
      <c r="FAS1371" s="207"/>
      <c r="FAT1371" s="207"/>
      <c r="FAU1371" s="207"/>
      <c r="FAV1371" s="206">
        <v>-1000000</v>
      </c>
      <c r="FAW1371" s="207" t="s">
        <v>4113</v>
      </c>
      <c r="FAX1371" s="207"/>
      <c r="FAY1371" s="207"/>
      <c r="FAZ1371" s="207"/>
      <c r="FBA1371" s="207"/>
      <c r="FBB1371" s="207"/>
      <c r="FBC1371" s="207"/>
      <c r="FBD1371" s="206">
        <v>-1000000</v>
      </c>
      <c r="FBE1371" s="207" t="s">
        <v>4113</v>
      </c>
      <c r="FBF1371" s="207"/>
      <c r="FBG1371" s="207"/>
      <c r="FBH1371" s="207"/>
      <c r="FBI1371" s="207"/>
      <c r="FBJ1371" s="207"/>
      <c r="FBK1371" s="207"/>
      <c r="FBL1371" s="206">
        <v>-1000000</v>
      </c>
      <c r="FBM1371" s="207" t="s">
        <v>4113</v>
      </c>
      <c r="FBN1371" s="207"/>
      <c r="FBO1371" s="207"/>
      <c r="FBP1371" s="207"/>
      <c r="FBQ1371" s="207"/>
      <c r="FBR1371" s="207"/>
      <c r="FBS1371" s="207"/>
      <c r="FBT1371" s="206">
        <v>-1000000</v>
      </c>
      <c r="FBU1371" s="207" t="s">
        <v>4113</v>
      </c>
      <c r="FBV1371" s="207"/>
      <c r="FBW1371" s="207"/>
      <c r="FBX1371" s="207"/>
      <c r="FBY1371" s="207"/>
      <c r="FBZ1371" s="207"/>
      <c r="FCA1371" s="207"/>
      <c r="FCB1371" s="206">
        <v>-1000000</v>
      </c>
      <c r="FCC1371" s="207" t="s">
        <v>4113</v>
      </c>
      <c r="FCD1371" s="207"/>
      <c r="FCE1371" s="207"/>
      <c r="FCF1371" s="207"/>
      <c r="FCG1371" s="207"/>
      <c r="FCH1371" s="207"/>
      <c r="FCI1371" s="207"/>
      <c r="FCJ1371" s="206">
        <v>-1000000</v>
      </c>
      <c r="FCK1371" s="207" t="s">
        <v>4113</v>
      </c>
      <c r="FCL1371" s="207"/>
      <c r="FCM1371" s="207"/>
      <c r="FCN1371" s="207"/>
      <c r="FCO1371" s="207"/>
      <c r="FCP1371" s="207"/>
      <c r="FCQ1371" s="207"/>
      <c r="FCR1371" s="206">
        <v>-1000000</v>
      </c>
      <c r="FCS1371" s="207" t="s">
        <v>4113</v>
      </c>
      <c r="FCT1371" s="207"/>
      <c r="FCU1371" s="207"/>
      <c r="FCV1371" s="207"/>
      <c r="FCW1371" s="207"/>
      <c r="FCX1371" s="207"/>
      <c r="FCY1371" s="207"/>
      <c r="FCZ1371" s="206">
        <v>-1000000</v>
      </c>
      <c r="FDA1371" s="207" t="s">
        <v>4113</v>
      </c>
      <c r="FDB1371" s="207"/>
      <c r="FDC1371" s="207"/>
      <c r="FDD1371" s="207"/>
      <c r="FDE1371" s="207"/>
      <c r="FDF1371" s="207"/>
      <c r="FDG1371" s="207"/>
      <c r="FDH1371" s="206">
        <v>-1000000</v>
      </c>
      <c r="FDI1371" s="207" t="s">
        <v>4113</v>
      </c>
      <c r="FDJ1371" s="207"/>
      <c r="FDK1371" s="207"/>
      <c r="FDL1371" s="207"/>
      <c r="FDM1371" s="207"/>
      <c r="FDN1371" s="207"/>
      <c r="FDO1371" s="207"/>
      <c r="FDP1371" s="206">
        <v>-1000000</v>
      </c>
      <c r="FDQ1371" s="207" t="s">
        <v>4113</v>
      </c>
      <c r="FDR1371" s="207"/>
      <c r="FDS1371" s="207"/>
      <c r="FDT1371" s="207"/>
      <c r="FDU1371" s="207"/>
      <c r="FDV1371" s="207"/>
      <c r="FDW1371" s="207"/>
      <c r="FDX1371" s="206">
        <v>-1000000</v>
      </c>
      <c r="FDY1371" s="207" t="s">
        <v>4113</v>
      </c>
      <c r="FDZ1371" s="207"/>
      <c r="FEA1371" s="207"/>
      <c r="FEB1371" s="207"/>
      <c r="FEC1371" s="207"/>
      <c r="FED1371" s="207"/>
      <c r="FEE1371" s="207"/>
      <c r="FEF1371" s="206">
        <v>-1000000</v>
      </c>
      <c r="FEG1371" s="207" t="s">
        <v>4113</v>
      </c>
      <c r="FEH1371" s="207"/>
      <c r="FEI1371" s="207"/>
      <c r="FEJ1371" s="207"/>
      <c r="FEK1371" s="207"/>
      <c r="FEL1371" s="207"/>
      <c r="FEM1371" s="207"/>
      <c r="FEN1371" s="206">
        <v>-1000000</v>
      </c>
      <c r="FEO1371" s="207" t="s">
        <v>4113</v>
      </c>
      <c r="FEP1371" s="207"/>
      <c r="FEQ1371" s="207"/>
      <c r="FER1371" s="207"/>
      <c r="FES1371" s="207"/>
      <c r="FET1371" s="207"/>
      <c r="FEU1371" s="207"/>
      <c r="FEV1371" s="206">
        <v>-1000000</v>
      </c>
      <c r="FEW1371" s="207" t="s">
        <v>4113</v>
      </c>
      <c r="FEX1371" s="207"/>
      <c r="FEY1371" s="207"/>
      <c r="FEZ1371" s="207"/>
      <c r="FFA1371" s="207"/>
      <c r="FFB1371" s="207"/>
      <c r="FFC1371" s="207"/>
      <c r="FFD1371" s="206">
        <v>-1000000</v>
      </c>
      <c r="FFE1371" s="207" t="s">
        <v>4113</v>
      </c>
      <c r="FFF1371" s="207"/>
      <c r="FFG1371" s="207"/>
      <c r="FFH1371" s="207"/>
      <c r="FFI1371" s="207"/>
      <c r="FFJ1371" s="207"/>
      <c r="FFK1371" s="207"/>
      <c r="FFL1371" s="206">
        <v>-1000000</v>
      </c>
      <c r="FFM1371" s="207" t="s">
        <v>4113</v>
      </c>
      <c r="FFN1371" s="207"/>
      <c r="FFO1371" s="207"/>
      <c r="FFP1371" s="207"/>
      <c r="FFQ1371" s="207"/>
      <c r="FFR1371" s="207"/>
      <c r="FFS1371" s="207"/>
      <c r="FFT1371" s="206">
        <v>-1000000</v>
      </c>
      <c r="FFU1371" s="207" t="s">
        <v>4113</v>
      </c>
      <c r="FFV1371" s="207"/>
      <c r="FFW1371" s="207"/>
      <c r="FFX1371" s="207"/>
      <c r="FFY1371" s="207"/>
      <c r="FFZ1371" s="207"/>
      <c r="FGA1371" s="207"/>
      <c r="FGB1371" s="206">
        <v>-1000000</v>
      </c>
      <c r="FGC1371" s="207" t="s">
        <v>4113</v>
      </c>
      <c r="FGD1371" s="207"/>
      <c r="FGE1371" s="207"/>
      <c r="FGF1371" s="207"/>
      <c r="FGG1371" s="207"/>
      <c r="FGH1371" s="207"/>
      <c r="FGI1371" s="207"/>
      <c r="FGJ1371" s="206">
        <v>-1000000</v>
      </c>
      <c r="FGK1371" s="207" t="s">
        <v>4113</v>
      </c>
      <c r="FGL1371" s="207"/>
      <c r="FGM1371" s="207"/>
      <c r="FGN1371" s="207"/>
      <c r="FGO1371" s="207"/>
      <c r="FGP1371" s="207"/>
      <c r="FGQ1371" s="207"/>
      <c r="FGR1371" s="206">
        <v>-1000000</v>
      </c>
      <c r="FGS1371" s="207" t="s">
        <v>4113</v>
      </c>
      <c r="FGT1371" s="207"/>
      <c r="FGU1371" s="207"/>
      <c r="FGV1371" s="207"/>
      <c r="FGW1371" s="207"/>
      <c r="FGX1371" s="207"/>
      <c r="FGY1371" s="207"/>
      <c r="FGZ1371" s="206">
        <v>-1000000</v>
      </c>
      <c r="FHA1371" s="207" t="s">
        <v>4113</v>
      </c>
      <c r="FHB1371" s="207"/>
      <c r="FHC1371" s="207"/>
      <c r="FHD1371" s="207"/>
      <c r="FHE1371" s="207"/>
      <c r="FHF1371" s="207"/>
      <c r="FHG1371" s="207"/>
      <c r="FHH1371" s="206">
        <v>-1000000</v>
      </c>
      <c r="FHI1371" s="207" t="s">
        <v>4113</v>
      </c>
      <c r="FHJ1371" s="207"/>
      <c r="FHK1371" s="207"/>
      <c r="FHL1371" s="207"/>
      <c r="FHM1371" s="207"/>
      <c r="FHN1371" s="207"/>
      <c r="FHO1371" s="207"/>
      <c r="FHP1371" s="206">
        <v>-1000000</v>
      </c>
      <c r="FHQ1371" s="207" t="s">
        <v>4113</v>
      </c>
      <c r="FHR1371" s="207"/>
      <c r="FHS1371" s="207"/>
      <c r="FHT1371" s="207"/>
      <c r="FHU1371" s="207"/>
      <c r="FHV1371" s="207"/>
      <c r="FHW1371" s="207"/>
      <c r="FHX1371" s="206">
        <v>-1000000</v>
      </c>
      <c r="FHY1371" s="207" t="s">
        <v>4113</v>
      </c>
      <c r="FHZ1371" s="207"/>
      <c r="FIA1371" s="207"/>
      <c r="FIB1371" s="207"/>
      <c r="FIC1371" s="207"/>
      <c r="FID1371" s="207"/>
      <c r="FIE1371" s="207"/>
      <c r="FIF1371" s="206">
        <v>-1000000</v>
      </c>
      <c r="FIG1371" s="207" t="s">
        <v>4113</v>
      </c>
      <c r="FIH1371" s="207"/>
      <c r="FII1371" s="207"/>
      <c r="FIJ1371" s="207"/>
      <c r="FIK1371" s="207"/>
      <c r="FIL1371" s="207"/>
      <c r="FIM1371" s="207"/>
      <c r="FIN1371" s="206">
        <v>-1000000</v>
      </c>
      <c r="FIO1371" s="207" t="s">
        <v>4113</v>
      </c>
      <c r="FIP1371" s="207"/>
      <c r="FIQ1371" s="207"/>
      <c r="FIR1371" s="207"/>
      <c r="FIS1371" s="207"/>
      <c r="FIT1371" s="207"/>
      <c r="FIU1371" s="207"/>
      <c r="FIV1371" s="206">
        <v>-1000000</v>
      </c>
      <c r="FIW1371" s="207" t="s">
        <v>4113</v>
      </c>
      <c r="FIX1371" s="207"/>
      <c r="FIY1371" s="207"/>
      <c r="FIZ1371" s="207"/>
      <c r="FJA1371" s="207"/>
      <c r="FJB1371" s="207"/>
      <c r="FJC1371" s="207"/>
      <c r="FJD1371" s="206">
        <v>-1000000</v>
      </c>
      <c r="FJE1371" s="207" t="s">
        <v>4113</v>
      </c>
      <c r="FJF1371" s="207"/>
      <c r="FJG1371" s="207"/>
      <c r="FJH1371" s="207"/>
      <c r="FJI1371" s="207"/>
      <c r="FJJ1371" s="207"/>
      <c r="FJK1371" s="207"/>
      <c r="FJL1371" s="206">
        <v>-1000000</v>
      </c>
      <c r="FJM1371" s="207" t="s">
        <v>4113</v>
      </c>
      <c r="FJN1371" s="207"/>
      <c r="FJO1371" s="207"/>
      <c r="FJP1371" s="207"/>
      <c r="FJQ1371" s="207"/>
      <c r="FJR1371" s="207"/>
      <c r="FJS1371" s="207"/>
      <c r="FJT1371" s="206">
        <v>-1000000</v>
      </c>
      <c r="FJU1371" s="207" t="s">
        <v>4113</v>
      </c>
      <c r="FJV1371" s="207"/>
      <c r="FJW1371" s="207"/>
      <c r="FJX1371" s="207"/>
      <c r="FJY1371" s="207"/>
      <c r="FJZ1371" s="207"/>
      <c r="FKA1371" s="207"/>
      <c r="FKB1371" s="206">
        <v>-1000000</v>
      </c>
      <c r="FKC1371" s="207" t="s">
        <v>4113</v>
      </c>
      <c r="FKD1371" s="207"/>
      <c r="FKE1371" s="207"/>
      <c r="FKF1371" s="207"/>
      <c r="FKG1371" s="207"/>
      <c r="FKH1371" s="207"/>
      <c r="FKI1371" s="207"/>
      <c r="FKJ1371" s="206">
        <v>-1000000</v>
      </c>
      <c r="FKK1371" s="207" t="s">
        <v>4113</v>
      </c>
      <c r="FKL1371" s="207"/>
      <c r="FKM1371" s="207"/>
      <c r="FKN1371" s="207"/>
      <c r="FKO1371" s="207"/>
      <c r="FKP1371" s="207"/>
      <c r="FKQ1371" s="207"/>
      <c r="FKR1371" s="206">
        <v>-1000000</v>
      </c>
      <c r="FKS1371" s="207" t="s">
        <v>4113</v>
      </c>
      <c r="FKT1371" s="207"/>
      <c r="FKU1371" s="207"/>
      <c r="FKV1371" s="207"/>
      <c r="FKW1371" s="207"/>
      <c r="FKX1371" s="207"/>
      <c r="FKY1371" s="207"/>
      <c r="FKZ1371" s="206">
        <v>-1000000</v>
      </c>
      <c r="FLA1371" s="207" t="s">
        <v>4113</v>
      </c>
      <c r="FLB1371" s="207"/>
      <c r="FLC1371" s="207"/>
      <c r="FLD1371" s="207"/>
      <c r="FLE1371" s="207"/>
      <c r="FLF1371" s="207"/>
      <c r="FLG1371" s="207"/>
      <c r="FLH1371" s="206">
        <v>-1000000</v>
      </c>
      <c r="FLI1371" s="207" t="s">
        <v>4113</v>
      </c>
      <c r="FLJ1371" s="207"/>
      <c r="FLK1371" s="207"/>
      <c r="FLL1371" s="207"/>
      <c r="FLM1371" s="207"/>
      <c r="FLN1371" s="207"/>
      <c r="FLO1371" s="207"/>
      <c r="FLP1371" s="206">
        <v>-1000000</v>
      </c>
      <c r="FLQ1371" s="207" t="s">
        <v>4113</v>
      </c>
      <c r="FLR1371" s="207"/>
      <c r="FLS1371" s="207"/>
      <c r="FLT1371" s="207"/>
      <c r="FLU1371" s="207"/>
      <c r="FLV1371" s="207"/>
      <c r="FLW1371" s="207"/>
      <c r="FLX1371" s="206">
        <v>-1000000</v>
      </c>
      <c r="FLY1371" s="207" t="s">
        <v>4113</v>
      </c>
      <c r="FLZ1371" s="207"/>
      <c r="FMA1371" s="207"/>
      <c r="FMB1371" s="207"/>
      <c r="FMC1371" s="207"/>
      <c r="FMD1371" s="207"/>
      <c r="FME1371" s="207"/>
      <c r="FMF1371" s="206">
        <v>-1000000</v>
      </c>
      <c r="FMG1371" s="207" t="s">
        <v>4113</v>
      </c>
      <c r="FMH1371" s="207"/>
      <c r="FMI1371" s="207"/>
      <c r="FMJ1371" s="207"/>
      <c r="FMK1371" s="207"/>
      <c r="FML1371" s="207"/>
      <c r="FMM1371" s="207"/>
      <c r="FMN1371" s="206">
        <v>-1000000</v>
      </c>
      <c r="FMO1371" s="207" t="s">
        <v>4113</v>
      </c>
      <c r="FMP1371" s="207"/>
      <c r="FMQ1371" s="207"/>
      <c r="FMR1371" s="207"/>
      <c r="FMS1371" s="207"/>
      <c r="FMT1371" s="207"/>
      <c r="FMU1371" s="207"/>
      <c r="FMV1371" s="206">
        <v>-1000000</v>
      </c>
      <c r="FMW1371" s="207" t="s">
        <v>4113</v>
      </c>
      <c r="FMX1371" s="207"/>
      <c r="FMY1371" s="207"/>
      <c r="FMZ1371" s="207"/>
      <c r="FNA1371" s="207"/>
      <c r="FNB1371" s="207"/>
      <c r="FNC1371" s="207"/>
      <c r="FND1371" s="206">
        <v>-1000000</v>
      </c>
      <c r="FNE1371" s="207" t="s">
        <v>4113</v>
      </c>
      <c r="FNF1371" s="207"/>
      <c r="FNG1371" s="207"/>
      <c r="FNH1371" s="207"/>
      <c r="FNI1371" s="207"/>
      <c r="FNJ1371" s="207"/>
      <c r="FNK1371" s="207"/>
      <c r="FNL1371" s="206">
        <v>-1000000</v>
      </c>
      <c r="FNM1371" s="207" t="s">
        <v>4113</v>
      </c>
      <c r="FNN1371" s="207"/>
      <c r="FNO1371" s="207"/>
      <c r="FNP1371" s="207"/>
      <c r="FNQ1371" s="207"/>
      <c r="FNR1371" s="207"/>
      <c r="FNS1371" s="207"/>
      <c r="FNT1371" s="206">
        <v>-1000000</v>
      </c>
      <c r="FNU1371" s="207" t="s">
        <v>4113</v>
      </c>
      <c r="FNV1371" s="207"/>
      <c r="FNW1371" s="207"/>
      <c r="FNX1371" s="207"/>
      <c r="FNY1371" s="207"/>
      <c r="FNZ1371" s="207"/>
      <c r="FOA1371" s="207"/>
      <c r="FOB1371" s="206">
        <v>-1000000</v>
      </c>
      <c r="FOC1371" s="207" t="s">
        <v>4113</v>
      </c>
      <c r="FOD1371" s="207"/>
      <c r="FOE1371" s="207"/>
      <c r="FOF1371" s="207"/>
      <c r="FOG1371" s="207"/>
      <c r="FOH1371" s="207"/>
      <c r="FOI1371" s="207"/>
      <c r="FOJ1371" s="206">
        <v>-1000000</v>
      </c>
      <c r="FOK1371" s="207" t="s">
        <v>4113</v>
      </c>
      <c r="FOL1371" s="207"/>
      <c r="FOM1371" s="207"/>
      <c r="FON1371" s="207"/>
      <c r="FOO1371" s="207"/>
      <c r="FOP1371" s="207"/>
      <c r="FOQ1371" s="207"/>
      <c r="FOR1371" s="206">
        <v>-1000000</v>
      </c>
      <c r="FOS1371" s="207" t="s">
        <v>4113</v>
      </c>
      <c r="FOT1371" s="207"/>
      <c r="FOU1371" s="207"/>
      <c r="FOV1371" s="207"/>
      <c r="FOW1371" s="207"/>
      <c r="FOX1371" s="207"/>
      <c r="FOY1371" s="207"/>
      <c r="FOZ1371" s="206">
        <v>-1000000</v>
      </c>
      <c r="FPA1371" s="207" t="s">
        <v>4113</v>
      </c>
      <c r="FPB1371" s="207"/>
      <c r="FPC1371" s="207"/>
      <c r="FPD1371" s="207"/>
      <c r="FPE1371" s="207"/>
      <c r="FPF1371" s="207"/>
      <c r="FPG1371" s="207"/>
      <c r="FPH1371" s="206">
        <v>-1000000</v>
      </c>
      <c r="FPI1371" s="207" t="s">
        <v>4113</v>
      </c>
      <c r="FPJ1371" s="207"/>
      <c r="FPK1371" s="207"/>
      <c r="FPL1371" s="207"/>
      <c r="FPM1371" s="207"/>
      <c r="FPN1371" s="207"/>
      <c r="FPO1371" s="207"/>
      <c r="FPP1371" s="206">
        <v>-1000000</v>
      </c>
      <c r="FPQ1371" s="207" t="s">
        <v>4113</v>
      </c>
      <c r="FPR1371" s="207"/>
      <c r="FPS1371" s="207"/>
      <c r="FPT1371" s="207"/>
      <c r="FPU1371" s="207"/>
      <c r="FPV1371" s="207"/>
      <c r="FPW1371" s="207"/>
      <c r="FPX1371" s="206">
        <v>-1000000</v>
      </c>
      <c r="FPY1371" s="207" t="s">
        <v>4113</v>
      </c>
      <c r="FPZ1371" s="207"/>
      <c r="FQA1371" s="207"/>
      <c r="FQB1371" s="207"/>
      <c r="FQC1371" s="207"/>
      <c r="FQD1371" s="207"/>
      <c r="FQE1371" s="207"/>
      <c r="FQF1371" s="206">
        <v>-1000000</v>
      </c>
      <c r="FQG1371" s="207" t="s">
        <v>4113</v>
      </c>
      <c r="FQH1371" s="207"/>
      <c r="FQI1371" s="207"/>
      <c r="FQJ1371" s="207"/>
      <c r="FQK1371" s="207"/>
      <c r="FQL1371" s="207"/>
      <c r="FQM1371" s="207"/>
      <c r="FQN1371" s="206">
        <v>-1000000</v>
      </c>
      <c r="FQO1371" s="207" t="s">
        <v>4113</v>
      </c>
      <c r="FQP1371" s="207"/>
      <c r="FQQ1371" s="207"/>
      <c r="FQR1371" s="207"/>
      <c r="FQS1371" s="207"/>
      <c r="FQT1371" s="207"/>
      <c r="FQU1371" s="207"/>
      <c r="FQV1371" s="206">
        <v>-1000000</v>
      </c>
      <c r="FQW1371" s="207" t="s">
        <v>4113</v>
      </c>
      <c r="FQX1371" s="207"/>
      <c r="FQY1371" s="207"/>
      <c r="FQZ1371" s="207"/>
      <c r="FRA1371" s="207"/>
      <c r="FRB1371" s="207"/>
      <c r="FRC1371" s="207"/>
      <c r="FRD1371" s="206">
        <v>-1000000</v>
      </c>
      <c r="FRE1371" s="207" t="s">
        <v>4113</v>
      </c>
      <c r="FRF1371" s="207"/>
      <c r="FRG1371" s="207"/>
      <c r="FRH1371" s="207"/>
      <c r="FRI1371" s="207"/>
      <c r="FRJ1371" s="207"/>
      <c r="FRK1371" s="207"/>
      <c r="FRL1371" s="206">
        <v>-1000000</v>
      </c>
      <c r="FRM1371" s="207" t="s">
        <v>4113</v>
      </c>
      <c r="FRN1371" s="207"/>
      <c r="FRO1371" s="207"/>
      <c r="FRP1371" s="207"/>
      <c r="FRQ1371" s="207"/>
      <c r="FRR1371" s="207"/>
      <c r="FRS1371" s="207"/>
      <c r="FRT1371" s="206">
        <v>-1000000</v>
      </c>
      <c r="FRU1371" s="207" t="s">
        <v>4113</v>
      </c>
      <c r="FRV1371" s="207"/>
      <c r="FRW1371" s="207"/>
      <c r="FRX1371" s="207"/>
      <c r="FRY1371" s="207"/>
      <c r="FRZ1371" s="207"/>
      <c r="FSA1371" s="207"/>
      <c r="FSB1371" s="206">
        <v>-1000000</v>
      </c>
      <c r="FSC1371" s="207" t="s">
        <v>4113</v>
      </c>
      <c r="FSD1371" s="207"/>
      <c r="FSE1371" s="207"/>
      <c r="FSF1371" s="207"/>
      <c r="FSG1371" s="207"/>
      <c r="FSH1371" s="207"/>
      <c r="FSI1371" s="207"/>
      <c r="FSJ1371" s="206">
        <v>-1000000</v>
      </c>
      <c r="FSK1371" s="207" t="s">
        <v>4113</v>
      </c>
      <c r="FSL1371" s="207"/>
      <c r="FSM1371" s="207"/>
      <c r="FSN1371" s="207"/>
      <c r="FSO1371" s="207"/>
      <c r="FSP1371" s="207"/>
      <c r="FSQ1371" s="207"/>
      <c r="FSR1371" s="206">
        <v>-1000000</v>
      </c>
      <c r="FSS1371" s="207" t="s">
        <v>4113</v>
      </c>
      <c r="FST1371" s="207"/>
      <c r="FSU1371" s="207"/>
      <c r="FSV1371" s="207"/>
      <c r="FSW1371" s="207"/>
      <c r="FSX1371" s="207"/>
      <c r="FSY1371" s="207"/>
      <c r="FSZ1371" s="206">
        <v>-1000000</v>
      </c>
      <c r="FTA1371" s="207" t="s">
        <v>4113</v>
      </c>
      <c r="FTB1371" s="207"/>
      <c r="FTC1371" s="207"/>
      <c r="FTD1371" s="207"/>
      <c r="FTE1371" s="207"/>
      <c r="FTF1371" s="207"/>
      <c r="FTG1371" s="207"/>
      <c r="FTH1371" s="206">
        <v>-1000000</v>
      </c>
      <c r="FTI1371" s="207" t="s">
        <v>4113</v>
      </c>
      <c r="FTJ1371" s="207"/>
      <c r="FTK1371" s="207"/>
      <c r="FTL1371" s="207"/>
      <c r="FTM1371" s="207"/>
      <c r="FTN1371" s="207"/>
      <c r="FTO1371" s="207"/>
      <c r="FTP1371" s="206">
        <v>-1000000</v>
      </c>
      <c r="FTQ1371" s="207" t="s">
        <v>4113</v>
      </c>
      <c r="FTR1371" s="207"/>
      <c r="FTS1371" s="207"/>
      <c r="FTT1371" s="207"/>
      <c r="FTU1371" s="207"/>
      <c r="FTV1371" s="207"/>
      <c r="FTW1371" s="207"/>
      <c r="FTX1371" s="206">
        <v>-1000000</v>
      </c>
      <c r="FTY1371" s="207" t="s">
        <v>4113</v>
      </c>
      <c r="FTZ1371" s="207"/>
      <c r="FUA1371" s="207"/>
      <c r="FUB1371" s="207"/>
      <c r="FUC1371" s="207"/>
      <c r="FUD1371" s="207"/>
      <c r="FUE1371" s="207"/>
      <c r="FUF1371" s="206">
        <v>-1000000</v>
      </c>
      <c r="FUG1371" s="207" t="s">
        <v>4113</v>
      </c>
      <c r="FUH1371" s="207"/>
      <c r="FUI1371" s="207"/>
      <c r="FUJ1371" s="207"/>
      <c r="FUK1371" s="207"/>
      <c r="FUL1371" s="207"/>
      <c r="FUM1371" s="207"/>
      <c r="FUN1371" s="206">
        <v>-1000000</v>
      </c>
      <c r="FUO1371" s="207" t="s">
        <v>4113</v>
      </c>
      <c r="FUP1371" s="207"/>
      <c r="FUQ1371" s="207"/>
      <c r="FUR1371" s="207"/>
      <c r="FUS1371" s="207"/>
      <c r="FUT1371" s="207"/>
      <c r="FUU1371" s="207"/>
      <c r="FUV1371" s="206">
        <v>-1000000</v>
      </c>
      <c r="FUW1371" s="207" t="s">
        <v>4113</v>
      </c>
      <c r="FUX1371" s="207"/>
      <c r="FUY1371" s="207"/>
      <c r="FUZ1371" s="207"/>
      <c r="FVA1371" s="207"/>
      <c r="FVB1371" s="207"/>
      <c r="FVC1371" s="207"/>
      <c r="FVD1371" s="206">
        <v>-1000000</v>
      </c>
      <c r="FVE1371" s="207" t="s">
        <v>4113</v>
      </c>
      <c r="FVF1371" s="207"/>
      <c r="FVG1371" s="207"/>
      <c r="FVH1371" s="207"/>
      <c r="FVI1371" s="207"/>
      <c r="FVJ1371" s="207"/>
      <c r="FVK1371" s="207"/>
      <c r="FVL1371" s="206">
        <v>-1000000</v>
      </c>
      <c r="FVM1371" s="207" t="s">
        <v>4113</v>
      </c>
      <c r="FVN1371" s="207"/>
      <c r="FVO1371" s="207"/>
      <c r="FVP1371" s="207"/>
      <c r="FVQ1371" s="207"/>
      <c r="FVR1371" s="207"/>
      <c r="FVS1371" s="207"/>
      <c r="FVT1371" s="206">
        <v>-1000000</v>
      </c>
      <c r="FVU1371" s="207" t="s">
        <v>4113</v>
      </c>
      <c r="FVV1371" s="207"/>
      <c r="FVW1371" s="207"/>
      <c r="FVX1371" s="207"/>
      <c r="FVY1371" s="207"/>
      <c r="FVZ1371" s="207"/>
      <c r="FWA1371" s="207"/>
      <c r="FWB1371" s="206">
        <v>-1000000</v>
      </c>
      <c r="FWC1371" s="207" t="s">
        <v>4113</v>
      </c>
      <c r="FWD1371" s="207"/>
      <c r="FWE1371" s="207"/>
      <c r="FWF1371" s="207"/>
      <c r="FWG1371" s="207"/>
      <c r="FWH1371" s="207"/>
      <c r="FWI1371" s="207"/>
      <c r="FWJ1371" s="206">
        <v>-1000000</v>
      </c>
      <c r="FWK1371" s="207" t="s">
        <v>4113</v>
      </c>
      <c r="FWL1371" s="207"/>
      <c r="FWM1371" s="207"/>
      <c r="FWN1371" s="207"/>
      <c r="FWO1371" s="207"/>
      <c r="FWP1371" s="207"/>
      <c r="FWQ1371" s="207"/>
      <c r="FWR1371" s="206">
        <v>-1000000</v>
      </c>
      <c r="FWS1371" s="207" t="s">
        <v>4113</v>
      </c>
      <c r="FWT1371" s="207"/>
      <c r="FWU1371" s="207"/>
      <c r="FWV1371" s="207"/>
      <c r="FWW1371" s="207"/>
      <c r="FWX1371" s="207"/>
      <c r="FWY1371" s="207"/>
      <c r="FWZ1371" s="206">
        <v>-1000000</v>
      </c>
      <c r="FXA1371" s="207" t="s">
        <v>4113</v>
      </c>
      <c r="FXB1371" s="207"/>
      <c r="FXC1371" s="207"/>
      <c r="FXD1371" s="207"/>
      <c r="FXE1371" s="207"/>
      <c r="FXF1371" s="207"/>
      <c r="FXG1371" s="207"/>
      <c r="FXH1371" s="206">
        <v>-1000000</v>
      </c>
      <c r="FXI1371" s="207" t="s">
        <v>4113</v>
      </c>
      <c r="FXJ1371" s="207"/>
      <c r="FXK1371" s="207"/>
      <c r="FXL1371" s="207"/>
      <c r="FXM1371" s="207"/>
      <c r="FXN1371" s="207"/>
      <c r="FXO1371" s="207"/>
      <c r="FXP1371" s="206">
        <v>-1000000</v>
      </c>
      <c r="FXQ1371" s="207" t="s">
        <v>4113</v>
      </c>
      <c r="FXR1371" s="207"/>
      <c r="FXS1371" s="207"/>
      <c r="FXT1371" s="207"/>
      <c r="FXU1371" s="207"/>
      <c r="FXV1371" s="207"/>
      <c r="FXW1371" s="207"/>
      <c r="FXX1371" s="206">
        <v>-1000000</v>
      </c>
      <c r="FXY1371" s="207" t="s">
        <v>4113</v>
      </c>
      <c r="FXZ1371" s="207"/>
      <c r="FYA1371" s="207"/>
      <c r="FYB1371" s="207"/>
      <c r="FYC1371" s="207"/>
      <c r="FYD1371" s="207"/>
      <c r="FYE1371" s="207"/>
      <c r="FYF1371" s="206">
        <v>-1000000</v>
      </c>
      <c r="FYG1371" s="207" t="s">
        <v>4113</v>
      </c>
      <c r="FYH1371" s="207"/>
      <c r="FYI1371" s="207"/>
      <c r="FYJ1371" s="207"/>
      <c r="FYK1371" s="207"/>
      <c r="FYL1371" s="207"/>
      <c r="FYM1371" s="207"/>
      <c r="FYN1371" s="206">
        <v>-1000000</v>
      </c>
      <c r="FYO1371" s="207" t="s">
        <v>4113</v>
      </c>
      <c r="FYP1371" s="207"/>
      <c r="FYQ1371" s="207"/>
      <c r="FYR1371" s="207"/>
      <c r="FYS1371" s="207"/>
      <c r="FYT1371" s="207"/>
      <c r="FYU1371" s="207"/>
      <c r="FYV1371" s="206">
        <v>-1000000</v>
      </c>
      <c r="FYW1371" s="207" t="s">
        <v>4113</v>
      </c>
      <c r="FYX1371" s="207"/>
      <c r="FYY1371" s="207"/>
      <c r="FYZ1371" s="207"/>
      <c r="FZA1371" s="207"/>
      <c r="FZB1371" s="207"/>
      <c r="FZC1371" s="207"/>
      <c r="FZD1371" s="206">
        <v>-1000000</v>
      </c>
      <c r="FZE1371" s="207" t="s">
        <v>4113</v>
      </c>
      <c r="FZF1371" s="207"/>
      <c r="FZG1371" s="207"/>
      <c r="FZH1371" s="207"/>
      <c r="FZI1371" s="207"/>
      <c r="FZJ1371" s="207"/>
      <c r="FZK1371" s="207"/>
      <c r="FZL1371" s="206">
        <v>-1000000</v>
      </c>
      <c r="FZM1371" s="207" t="s">
        <v>4113</v>
      </c>
      <c r="FZN1371" s="207"/>
      <c r="FZO1371" s="207"/>
      <c r="FZP1371" s="207"/>
      <c r="FZQ1371" s="207"/>
      <c r="FZR1371" s="207"/>
      <c r="FZS1371" s="207"/>
      <c r="FZT1371" s="206">
        <v>-1000000</v>
      </c>
      <c r="FZU1371" s="207" t="s">
        <v>4113</v>
      </c>
      <c r="FZV1371" s="207"/>
      <c r="FZW1371" s="207"/>
      <c r="FZX1371" s="207"/>
      <c r="FZY1371" s="207"/>
      <c r="FZZ1371" s="207"/>
      <c r="GAA1371" s="207"/>
      <c r="GAB1371" s="206">
        <v>-1000000</v>
      </c>
      <c r="GAC1371" s="207" t="s">
        <v>4113</v>
      </c>
      <c r="GAD1371" s="207"/>
      <c r="GAE1371" s="207"/>
      <c r="GAF1371" s="207"/>
      <c r="GAG1371" s="207"/>
      <c r="GAH1371" s="207"/>
      <c r="GAI1371" s="207"/>
      <c r="GAJ1371" s="206">
        <v>-1000000</v>
      </c>
      <c r="GAK1371" s="207" t="s">
        <v>4113</v>
      </c>
      <c r="GAL1371" s="207"/>
      <c r="GAM1371" s="207"/>
      <c r="GAN1371" s="207"/>
      <c r="GAO1371" s="207"/>
      <c r="GAP1371" s="207"/>
      <c r="GAQ1371" s="207"/>
      <c r="GAR1371" s="206">
        <v>-1000000</v>
      </c>
      <c r="GAS1371" s="207" t="s">
        <v>4113</v>
      </c>
      <c r="GAT1371" s="207"/>
      <c r="GAU1371" s="207"/>
      <c r="GAV1371" s="207"/>
      <c r="GAW1371" s="207"/>
      <c r="GAX1371" s="207"/>
      <c r="GAY1371" s="207"/>
      <c r="GAZ1371" s="206">
        <v>-1000000</v>
      </c>
      <c r="GBA1371" s="207" t="s">
        <v>4113</v>
      </c>
      <c r="GBB1371" s="207"/>
      <c r="GBC1371" s="207"/>
      <c r="GBD1371" s="207"/>
      <c r="GBE1371" s="207"/>
      <c r="GBF1371" s="207"/>
      <c r="GBG1371" s="207"/>
      <c r="GBH1371" s="206">
        <v>-1000000</v>
      </c>
      <c r="GBI1371" s="207" t="s">
        <v>4113</v>
      </c>
      <c r="GBJ1371" s="207"/>
      <c r="GBK1371" s="207"/>
      <c r="GBL1371" s="207"/>
      <c r="GBM1371" s="207"/>
      <c r="GBN1371" s="207"/>
      <c r="GBO1371" s="207"/>
      <c r="GBP1371" s="206">
        <v>-1000000</v>
      </c>
      <c r="GBQ1371" s="207" t="s">
        <v>4113</v>
      </c>
      <c r="GBR1371" s="207"/>
      <c r="GBS1371" s="207"/>
      <c r="GBT1371" s="207"/>
      <c r="GBU1371" s="207"/>
      <c r="GBV1371" s="207"/>
      <c r="GBW1371" s="207"/>
      <c r="GBX1371" s="206">
        <v>-1000000</v>
      </c>
      <c r="GBY1371" s="207" t="s">
        <v>4113</v>
      </c>
      <c r="GBZ1371" s="207"/>
      <c r="GCA1371" s="207"/>
      <c r="GCB1371" s="207"/>
      <c r="GCC1371" s="207"/>
      <c r="GCD1371" s="207"/>
      <c r="GCE1371" s="207"/>
      <c r="GCF1371" s="206">
        <v>-1000000</v>
      </c>
      <c r="GCG1371" s="207" t="s">
        <v>4113</v>
      </c>
      <c r="GCH1371" s="207"/>
      <c r="GCI1371" s="207"/>
      <c r="GCJ1371" s="207"/>
      <c r="GCK1371" s="207"/>
      <c r="GCL1371" s="207"/>
      <c r="GCM1371" s="207"/>
      <c r="GCN1371" s="206">
        <v>-1000000</v>
      </c>
      <c r="GCO1371" s="207" t="s">
        <v>4113</v>
      </c>
      <c r="GCP1371" s="207"/>
      <c r="GCQ1371" s="207"/>
      <c r="GCR1371" s="207"/>
      <c r="GCS1371" s="207"/>
      <c r="GCT1371" s="207"/>
      <c r="GCU1371" s="207"/>
      <c r="GCV1371" s="206">
        <v>-1000000</v>
      </c>
      <c r="GCW1371" s="207" t="s">
        <v>4113</v>
      </c>
      <c r="GCX1371" s="207"/>
      <c r="GCY1371" s="207"/>
      <c r="GCZ1371" s="207"/>
      <c r="GDA1371" s="207"/>
      <c r="GDB1371" s="207"/>
      <c r="GDC1371" s="207"/>
      <c r="GDD1371" s="206">
        <v>-1000000</v>
      </c>
      <c r="GDE1371" s="207" t="s">
        <v>4113</v>
      </c>
      <c r="GDF1371" s="207"/>
      <c r="GDG1371" s="207"/>
      <c r="GDH1371" s="207"/>
      <c r="GDI1371" s="207"/>
      <c r="GDJ1371" s="207"/>
      <c r="GDK1371" s="207"/>
      <c r="GDL1371" s="206">
        <v>-1000000</v>
      </c>
      <c r="GDM1371" s="207" t="s">
        <v>4113</v>
      </c>
      <c r="GDN1371" s="207"/>
      <c r="GDO1371" s="207"/>
      <c r="GDP1371" s="207"/>
      <c r="GDQ1371" s="207"/>
      <c r="GDR1371" s="207"/>
      <c r="GDS1371" s="207"/>
      <c r="GDT1371" s="206">
        <v>-1000000</v>
      </c>
      <c r="GDU1371" s="207" t="s">
        <v>4113</v>
      </c>
      <c r="GDV1371" s="207"/>
      <c r="GDW1371" s="207"/>
      <c r="GDX1371" s="207"/>
      <c r="GDY1371" s="207"/>
      <c r="GDZ1371" s="207"/>
      <c r="GEA1371" s="207"/>
      <c r="GEB1371" s="206">
        <v>-1000000</v>
      </c>
      <c r="GEC1371" s="207" t="s">
        <v>4113</v>
      </c>
      <c r="GED1371" s="207"/>
      <c r="GEE1371" s="207"/>
      <c r="GEF1371" s="207"/>
      <c r="GEG1371" s="207"/>
      <c r="GEH1371" s="207"/>
      <c r="GEI1371" s="207"/>
      <c r="GEJ1371" s="206">
        <v>-1000000</v>
      </c>
      <c r="GEK1371" s="207" t="s">
        <v>4113</v>
      </c>
      <c r="GEL1371" s="207"/>
      <c r="GEM1371" s="207"/>
      <c r="GEN1371" s="207"/>
      <c r="GEO1371" s="207"/>
      <c r="GEP1371" s="207"/>
      <c r="GEQ1371" s="207"/>
      <c r="GER1371" s="206">
        <v>-1000000</v>
      </c>
      <c r="GES1371" s="207" t="s">
        <v>4113</v>
      </c>
      <c r="GET1371" s="207"/>
      <c r="GEU1371" s="207"/>
      <c r="GEV1371" s="207"/>
      <c r="GEW1371" s="207"/>
      <c r="GEX1371" s="207"/>
      <c r="GEY1371" s="207"/>
      <c r="GEZ1371" s="206">
        <v>-1000000</v>
      </c>
      <c r="GFA1371" s="207" t="s">
        <v>4113</v>
      </c>
      <c r="GFB1371" s="207"/>
      <c r="GFC1371" s="207"/>
      <c r="GFD1371" s="207"/>
      <c r="GFE1371" s="207"/>
      <c r="GFF1371" s="207"/>
      <c r="GFG1371" s="207"/>
      <c r="GFH1371" s="206">
        <v>-1000000</v>
      </c>
      <c r="GFI1371" s="207" t="s">
        <v>4113</v>
      </c>
      <c r="GFJ1371" s="207"/>
      <c r="GFK1371" s="207"/>
      <c r="GFL1371" s="207"/>
      <c r="GFM1371" s="207"/>
      <c r="GFN1371" s="207"/>
      <c r="GFO1371" s="207"/>
      <c r="GFP1371" s="206">
        <v>-1000000</v>
      </c>
      <c r="GFQ1371" s="207" t="s">
        <v>4113</v>
      </c>
      <c r="GFR1371" s="207"/>
      <c r="GFS1371" s="207"/>
      <c r="GFT1371" s="207"/>
      <c r="GFU1371" s="207"/>
      <c r="GFV1371" s="207"/>
      <c r="GFW1371" s="207"/>
      <c r="GFX1371" s="206">
        <v>-1000000</v>
      </c>
      <c r="GFY1371" s="207" t="s">
        <v>4113</v>
      </c>
      <c r="GFZ1371" s="207"/>
      <c r="GGA1371" s="207"/>
      <c r="GGB1371" s="207"/>
      <c r="GGC1371" s="207"/>
      <c r="GGD1371" s="207"/>
      <c r="GGE1371" s="207"/>
      <c r="GGF1371" s="206">
        <v>-1000000</v>
      </c>
      <c r="GGG1371" s="207" t="s">
        <v>4113</v>
      </c>
      <c r="GGH1371" s="207"/>
      <c r="GGI1371" s="207"/>
      <c r="GGJ1371" s="207"/>
      <c r="GGK1371" s="207"/>
      <c r="GGL1371" s="207"/>
      <c r="GGM1371" s="207"/>
      <c r="GGN1371" s="206">
        <v>-1000000</v>
      </c>
      <c r="GGO1371" s="207" t="s">
        <v>4113</v>
      </c>
      <c r="GGP1371" s="207"/>
      <c r="GGQ1371" s="207"/>
      <c r="GGR1371" s="207"/>
      <c r="GGS1371" s="207"/>
      <c r="GGT1371" s="207"/>
      <c r="GGU1371" s="207"/>
      <c r="GGV1371" s="206">
        <v>-1000000</v>
      </c>
      <c r="GGW1371" s="207" t="s">
        <v>4113</v>
      </c>
      <c r="GGX1371" s="207"/>
      <c r="GGY1371" s="207"/>
      <c r="GGZ1371" s="207"/>
      <c r="GHA1371" s="207"/>
      <c r="GHB1371" s="207"/>
      <c r="GHC1371" s="207"/>
      <c r="GHD1371" s="206">
        <v>-1000000</v>
      </c>
      <c r="GHE1371" s="207" t="s">
        <v>4113</v>
      </c>
      <c r="GHF1371" s="207"/>
      <c r="GHG1371" s="207"/>
      <c r="GHH1371" s="207"/>
      <c r="GHI1371" s="207"/>
      <c r="GHJ1371" s="207"/>
      <c r="GHK1371" s="207"/>
      <c r="GHL1371" s="206">
        <v>-1000000</v>
      </c>
      <c r="GHM1371" s="207" t="s">
        <v>4113</v>
      </c>
      <c r="GHN1371" s="207"/>
      <c r="GHO1371" s="207"/>
      <c r="GHP1371" s="207"/>
      <c r="GHQ1371" s="207"/>
      <c r="GHR1371" s="207"/>
      <c r="GHS1371" s="207"/>
      <c r="GHT1371" s="206">
        <v>-1000000</v>
      </c>
      <c r="GHU1371" s="207" t="s">
        <v>4113</v>
      </c>
      <c r="GHV1371" s="207"/>
      <c r="GHW1371" s="207"/>
      <c r="GHX1371" s="207"/>
      <c r="GHY1371" s="207"/>
      <c r="GHZ1371" s="207"/>
      <c r="GIA1371" s="207"/>
      <c r="GIB1371" s="206">
        <v>-1000000</v>
      </c>
      <c r="GIC1371" s="207" t="s">
        <v>4113</v>
      </c>
      <c r="GID1371" s="207"/>
      <c r="GIE1371" s="207"/>
      <c r="GIF1371" s="207"/>
      <c r="GIG1371" s="207"/>
      <c r="GIH1371" s="207"/>
      <c r="GII1371" s="207"/>
      <c r="GIJ1371" s="206">
        <v>-1000000</v>
      </c>
      <c r="GIK1371" s="207" t="s">
        <v>4113</v>
      </c>
      <c r="GIL1371" s="207"/>
      <c r="GIM1371" s="207"/>
      <c r="GIN1371" s="207"/>
      <c r="GIO1371" s="207"/>
      <c r="GIP1371" s="207"/>
      <c r="GIQ1371" s="207"/>
      <c r="GIR1371" s="206">
        <v>-1000000</v>
      </c>
      <c r="GIS1371" s="207" t="s">
        <v>4113</v>
      </c>
      <c r="GIT1371" s="207"/>
      <c r="GIU1371" s="207"/>
      <c r="GIV1371" s="207"/>
      <c r="GIW1371" s="207"/>
      <c r="GIX1371" s="207"/>
      <c r="GIY1371" s="207"/>
      <c r="GIZ1371" s="206">
        <v>-1000000</v>
      </c>
      <c r="GJA1371" s="207" t="s">
        <v>4113</v>
      </c>
      <c r="GJB1371" s="207"/>
      <c r="GJC1371" s="207"/>
      <c r="GJD1371" s="207"/>
      <c r="GJE1371" s="207"/>
      <c r="GJF1371" s="207"/>
      <c r="GJG1371" s="207"/>
      <c r="GJH1371" s="206">
        <v>-1000000</v>
      </c>
      <c r="GJI1371" s="207" t="s">
        <v>4113</v>
      </c>
      <c r="GJJ1371" s="207"/>
      <c r="GJK1371" s="207"/>
      <c r="GJL1371" s="207"/>
      <c r="GJM1371" s="207"/>
      <c r="GJN1371" s="207"/>
      <c r="GJO1371" s="207"/>
      <c r="GJP1371" s="206">
        <v>-1000000</v>
      </c>
      <c r="GJQ1371" s="207" t="s">
        <v>4113</v>
      </c>
      <c r="GJR1371" s="207"/>
      <c r="GJS1371" s="207"/>
      <c r="GJT1371" s="207"/>
      <c r="GJU1371" s="207"/>
      <c r="GJV1371" s="207"/>
      <c r="GJW1371" s="207"/>
      <c r="GJX1371" s="206">
        <v>-1000000</v>
      </c>
      <c r="GJY1371" s="207" t="s">
        <v>4113</v>
      </c>
      <c r="GJZ1371" s="207"/>
      <c r="GKA1371" s="207"/>
      <c r="GKB1371" s="207"/>
      <c r="GKC1371" s="207"/>
      <c r="GKD1371" s="207"/>
      <c r="GKE1371" s="207"/>
      <c r="GKF1371" s="206">
        <v>-1000000</v>
      </c>
      <c r="GKG1371" s="207" t="s">
        <v>4113</v>
      </c>
      <c r="GKH1371" s="207"/>
      <c r="GKI1371" s="207"/>
      <c r="GKJ1371" s="207"/>
      <c r="GKK1371" s="207"/>
      <c r="GKL1371" s="207"/>
      <c r="GKM1371" s="207"/>
      <c r="GKN1371" s="206">
        <v>-1000000</v>
      </c>
      <c r="GKO1371" s="207" t="s">
        <v>4113</v>
      </c>
      <c r="GKP1371" s="207"/>
      <c r="GKQ1371" s="207"/>
      <c r="GKR1371" s="207"/>
      <c r="GKS1371" s="207"/>
      <c r="GKT1371" s="207"/>
      <c r="GKU1371" s="207"/>
      <c r="GKV1371" s="206">
        <v>-1000000</v>
      </c>
      <c r="GKW1371" s="207" t="s">
        <v>4113</v>
      </c>
      <c r="GKX1371" s="207"/>
      <c r="GKY1371" s="207"/>
      <c r="GKZ1371" s="207"/>
      <c r="GLA1371" s="207"/>
      <c r="GLB1371" s="207"/>
      <c r="GLC1371" s="207"/>
      <c r="GLD1371" s="206">
        <v>-1000000</v>
      </c>
      <c r="GLE1371" s="207" t="s">
        <v>4113</v>
      </c>
      <c r="GLF1371" s="207"/>
      <c r="GLG1371" s="207"/>
      <c r="GLH1371" s="207"/>
      <c r="GLI1371" s="207"/>
      <c r="GLJ1371" s="207"/>
      <c r="GLK1371" s="207"/>
      <c r="GLL1371" s="206">
        <v>-1000000</v>
      </c>
      <c r="GLM1371" s="207" t="s">
        <v>4113</v>
      </c>
      <c r="GLN1371" s="207"/>
      <c r="GLO1371" s="207"/>
      <c r="GLP1371" s="207"/>
      <c r="GLQ1371" s="207"/>
      <c r="GLR1371" s="207"/>
      <c r="GLS1371" s="207"/>
      <c r="GLT1371" s="206">
        <v>-1000000</v>
      </c>
      <c r="GLU1371" s="207" t="s">
        <v>4113</v>
      </c>
      <c r="GLV1371" s="207"/>
      <c r="GLW1371" s="207"/>
      <c r="GLX1371" s="207"/>
      <c r="GLY1371" s="207"/>
      <c r="GLZ1371" s="207"/>
      <c r="GMA1371" s="207"/>
      <c r="GMB1371" s="206">
        <v>-1000000</v>
      </c>
      <c r="GMC1371" s="207" t="s">
        <v>4113</v>
      </c>
      <c r="GMD1371" s="207"/>
      <c r="GME1371" s="207"/>
      <c r="GMF1371" s="207"/>
      <c r="GMG1371" s="207"/>
      <c r="GMH1371" s="207"/>
      <c r="GMI1371" s="207"/>
      <c r="GMJ1371" s="206">
        <v>-1000000</v>
      </c>
      <c r="GMK1371" s="207" t="s">
        <v>4113</v>
      </c>
      <c r="GML1371" s="207"/>
      <c r="GMM1371" s="207"/>
      <c r="GMN1371" s="207"/>
      <c r="GMO1371" s="207"/>
      <c r="GMP1371" s="207"/>
      <c r="GMQ1371" s="207"/>
      <c r="GMR1371" s="206">
        <v>-1000000</v>
      </c>
      <c r="GMS1371" s="207" t="s">
        <v>4113</v>
      </c>
      <c r="GMT1371" s="207"/>
      <c r="GMU1371" s="207"/>
      <c r="GMV1371" s="207"/>
      <c r="GMW1371" s="207"/>
      <c r="GMX1371" s="207"/>
      <c r="GMY1371" s="207"/>
      <c r="GMZ1371" s="206">
        <v>-1000000</v>
      </c>
      <c r="GNA1371" s="207" t="s">
        <v>4113</v>
      </c>
      <c r="GNB1371" s="207"/>
      <c r="GNC1371" s="207"/>
      <c r="GND1371" s="207"/>
      <c r="GNE1371" s="207"/>
      <c r="GNF1371" s="207"/>
      <c r="GNG1371" s="207"/>
      <c r="GNH1371" s="206">
        <v>-1000000</v>
      </c>
      <c r="GNI1371" s="207" t="s">
        <v>4113</v>
      </c>
      <c r="GNJ1371" s="207"/>
      <c r="GNK1371" s="207"/>
      <c r="GNL1371" s="207"/>
      <c r="GNM1371" s="207"/>
      <c r="GNN1371" s="207"/>
      <c r="GNO1371" s="207"/>
      <c r="GNP1371" s="206">
        <v>-1000000</v>
      </c>
      <c r="GNQ1371" s="207" t="s">
        <v>4113</v>
      </c>
      <c r="GNR1371" s="207"/>
      <c r="GNS1371" s="207"/>
      <c r="GNT1371" s="207"/>
      <c r="GNU1371" s="207"/>
      <c r="GNV1371" s="207"/>
      <c r="GNW1371" s="207"/>
      <c r="GNX1371" s="206">
        <v>-1000000</v>
      </c>
      <c r="GNY1371" s="207" t="s">
        <v>4113</v>
      </c>
      <c r="GNZ1371" s="207"/>
      <c r="GOA1371" s="207"/>
      <c r="GOB1371" s="207"/>
      <c r="GOC1371" s="207"/>
      <c r="GOD1371" s="207"/>
      <c r="GOE1371" s="207"/>
      <c r="GOF1371" s="206">
        <v>-1000000</v>
      </c>
      <c r="GOG1371" s="207" t="s">
        <v>4113</v>
      </c>
      <c r="GOH1371" s="207"/>
      <c r="GOI1371" s="207"/>
      <c r="GOJ1371" s="207"/>
      <c r="GOK1371" s="207"/>
      <c r="GOL1371" s="207"/>
      <c r="GOM1371" s="207"/>
      <c r="GON1371" s="206">
        <v>-1000000</v>
      </c>
      <c r="GOO1371" s="207" t="s">
        <v>4113</v>
      </c>
      <c r="GOP1371" s="207"/>
      <c r="GOQ1371" s="207"/>
      <c r="GOR1371" s="207"/>
      <c r="GOS1371" s="207"/>
      <c r="GOT1371" s="207"/>
      <c r="GOU1371" s="207"/>
      <c r="GOV1371" s="206">
        <v>-1000000</v>
      </c>
      <c r="GOW1371" s="207" t="s">
        <v>4113</v>
      </c>
      <c r="GOX1371" s="207"/>
      <c r="GOY1371" s="207"/>
      <c r="GOZ1371" s="207"/>
      <c r="GPA1371" s="207"/>
      <c r="GPB1371" s="207"/>
      <c r="GPC1371" s="207"/>
      <c r="GPD1371" s="206">
        <v>-1000000</v>
      </c>
      <c r="GPE1371" s="207" t="s">
        <v>4113</v>
      </c>
      <c r="GPF1371" s="207"/>
      <c r="GPG1371" s="207"/>
      <c r="GPH1371" s="207"/>
      <c r="GPI1371" s="207"/>
      <c r="GPJ1371" s="207"/>
      <c r="GPK1371" s="207"/>
      <c r="GPL1371" s="206">
        <v>-1000000</v>
      </c>
      <c r="GPM1371" s="207" t="s">
        <v>4113</v>
      </c>
      <c r="GPN1371" s="207"/>
      <c r="GPO1371" s="207"/>
      <c r="GPP1371" s="207"/>
      <c r="GPQ1371" s="207"/>
      <c r="GPR1371" s="207"/>
      <c r="GPS1371" s="207"/>
      <c r="GPT1371" s="206">
        <v>-1000000</v>
      </c>
      <c r="GPU1371" s="207" t="s">
        <v>4113</v>
      </c>
      <c r="GPV1371" s="207"/>
      <c r="GPW1371" s="207"/>
      <c r="GPX1371" s="207"/>
      <c r="GPY1371" s="207"/>
      <c r="GPZ1371" s="207"/>
      <c r="GQA1371" s="207"/>
      <c r="GQB1371" s="206">
        <v>-1000000</v>
      </c>
      <c r="GQC1371" s="207" t="s">
        <v>4113</v>
      </c>
      <c r="GQD1371" s="207"/>
      <c r="GQE1371" s="207"/>
      <c r="GQF1371" s="207"/>
      <c r="GQG1371" s="207"/>
      <c r="GQH1371" s="207"/>
      <c r="GQI1371" s="207"/>
      <c r="GQJ1371" s="206">
        <v>-1000000</v>
      </c>
      <c r="GQK1371" s="207" t="s">
        <v>4113</v>
      </c>
      <c r="GQL1371" s="207"/>
      <c r="GQM1371" s="207"/>
      <c r="GQN1371" s="207"/>
      <c r="GQO1371" s="207"/>
      <c r="GQP1371" s="207"/>
      <c r="GQQ1371" s="207"/>
      <c r="GQR1371" s="206">
        <v>-1000000</v>
      </c>
      <c r="GQS1371" s="207" t="s">
        <v>4113</v>
      </c>
      <c r="GQT1371" s="207"/>
      <c r="GQU1371" s="207"/>
      <c r="GQV1371" s="207"/>
      <c r="GQW1371" s="207"/>
      <c r="GQX1371" s="207"/>
      <c r="GQY1371" s="207"/>
      <c r="GQZ1371" s="206">
        <v>-1000000</v>
      </c>
      <c r="GRA1371" s="207" t="s">
        <v>4113</v>
      </c>
      <c r="GRB1371" s="207"/>
      <c r="GRC1371" s="207"/>
      <c r="GRD1371" s="207"/>
      <c r="GRE1371" s="207"/>
      <c r="GRF1371" s="207"/>
      <c r="GRG1371" s="207"/>
      <c r="GRH1371" s="206">
        <v>-1000000</v>
      </c>
      <c r="GRI1371" s="207" t="s">
        <v>4113</v>
      </c>
      <c r="GRJ1371" s="207"/>
      <c r="GRK1371" s="207"/>
      <c r="GRL1371" s="207"/>
      <c r="GRM1371" s="207"/>
      <c r="GRN1371" s="207"/>
      <c r="GRO1371" s="207"/>
      <c r="GRP1371" s="206">
        <v>-1000000</v>
      </c>
      <c r="GRQ1371" s="207" t="s">
        <v>4113</v>
      </c>
      <c r="GRR1371" s="207"/>
      <c r="GRS1371" s="207"/>
      <c r="GRT1371" s="207"/>
      <c r="GRU1371" s="207"/>
      <c r="GRV1371" s="207"/>
      <c r="GRW1371" s="207"/>
      <c r="GRX1371" s="206">
        <v>-1000000</v>
      </c>
      <c r="GRY1371" s="207" t="s">
        <v>4113</v>
      </c>
      <c r="GRZ1371" s="207"/>
      <c r="GSA1371" s="207"/>
      <c r="GSB1371" s="207"/>
      <c r="GSC1371" s="207"/>
      <c r="GSD1371" s="207"/>
      <c r="GSE1371" s="207"/>
      <c r="GSF1371" s="206">
        <v>-1000000</v>
      </c>
      <c r="GSG1371" s="207" t="s">
        <v>4113</v>
      </c>
      <c r="GSH1371" s="207"/>
      <c r="GSI1371" s="207"/>
      <c r="GSJ1371" s="207"/>
      <c r="GSK1371" s="207"/>
      <c r="GSL1371" s="207"/>
      <c r="GSM1371" s="207"/>
      <c r="GSN1371" s="206">
        <v>-1000000</v>
      </c>
      <c r="GSO1371" s="207" t="s">
        <v>4113</v>
      </c>
      <c r="GSP1371" s="207"/>
      <c r="GSQ1371" s="207"/>
      <c r="GSR1371" s="207"/>
      <c r="GSS1371" s="207"/>
      <c r="GST1371" s="207"/>
      <c r="GSU1371" s="207"/>
      <c r="GSV1371" s="206">
        <v>-1000000</v>
      </c>
      <c r="GSW1371" s="207" t="s">
        <v>4113</v>
      </c>
      <c r="GSX1371" s="207"/>
      <c r="GSY1371" s="207"/>
      <c r="GSZ1371" s="207"/>
      <c r="GTA1371" s="207"/>
      <c r="GTB1371" s="207"/>
      <c r="GTC1371" s="207"/>
      <c r="GTD1371" s="206">
        <v>-1000000</v>
      </c>
      <c r="GTE1371" s="207" t="s">
        <v>4113</v>
      </c>
      <c r="GTF1371" s="207"/>
      <c r="GTG1371" s="207"/>
      <c r="GTH1371" s="207"/>
      <c r="GTI1371" s="207"/>
      <c r="GTJ1371" s="207"/>
      <c r="GTK1371" s="207"/>
      <c r="GTL1371" s="206">
        <v>-1000000</v>
      </c>
      <c r="GTM1371" s="207" t="s">
        <v>4113</v>
      </c>
      <c r="GTN1371" s="207"/>
      <c r="GTO1371" s="207"/>
      <c r="GTP1371" s="207"/>
      <c r="GTQ1371" s="207"/>
      <c r="GTR1371" s="207"/>
      <c r="GTS1371" s="207"/>
      <c r="GTT1371" s="206">
        <v>-1000000</v>
      </c>
      <c r="GTU1371" s="207" t="s">
        <v>4113</v>
      </c>
      <c r="GTV1371" s="207"/>
      <c r="GTW1371" s="207"/>
      <c r="GTX1371" s="207"/>
      <c r="GTY1371" s="207"/>
      <c r="GTZ1371" s="207"/>
      <c r="GUA1371" s="207"/>
      <c r="GUB1371" s="206">
        <v>-1000000</v>
      </c>
      <c r="GUC1371" s="207" t="s">
        <v>4113</v>
      </c>
      <c r="GUD1371" s="207"/>
      <c r="GUE1371" s="207"/>
      <c r="GUF1371" s="207"/>
      <c r="GUG1371" s="207"/>
      <c r="GUH1371" s="207"/>
      <c r="GUI1371" s="207"/>
      <c r="GUJ1371" s="206">
        <v>-1000000</v>
      </c>
      <c r="GUK1371" s="207" t="s">
        <v>4113</v>
      </c>
      <c r="GUL1371" s="207"/>
      <c r="GUM1371" s="207"/>
      <c r="GUN1371" s="207"/>
      <c r="GUO1371" s="207"/>
      <c r="GUP1371" s="207"/>
      <c r="GUQ1371" s="207"/>
      <c r="GUR1371" s="206">
        <v>-1000000</v>
      </c>
      <c r="GUS1371" s="207" t="s">
        <v>4113</v>
      </c>
      <c r="GUT1371" s="207"/>
      <c r="GUU1371" s="207"/>
      <c r="GUV1371" s="207"/>
      <c r="GUW1371" s="207"/>
      <c r="GUX1371" s="207"/>
      <c r="GUY1371" s="207"/>
      <c r="GUZ1371" s="206">
        <v>-1000000</v>
      </c>
      <c r="GVA1371" s="207" t="s">
        <v>4113</v>
      </c>
      <c r="GVB1371" s="207"/>
      <c r="GVC1371" s="207"/>
      <c r="GVD1371" s="207"/>
      <c r="GVE1371" s="207"/>
      <c r="GVF1371" s="207"/>
      <c r="GVG1371" s="207"/>
      <c r="GVH1371" s="206">
        <v>-1000000</v>
      </c>
      <c r="GVI1371" s="207" t="s">
        <v>4113</v>
      </c>
      <c r="GVJ1371" s="207"/>
      <c r="GVK1371" s="207"/>
      <c r="GVL1371" s="207"/>
      <c r="GVM1371" s="207"/>
      <c r="GVN1371" s="207"/>
      <c r="GVO1371" s="207"/>
      <c r="GVP1371" s="206">
        <v>-1000000</v>
      </c>
      <c r="GVQ1371" s="207" t="s">
        <v>4113</v>
      </c>
      <c r="GVR1371" s="207"/>
      <c r="GVS1371" s="207"/>
      <c r="GVT1371" s="207"/>
      <c r="GVU1371" s="207"/>
      <c r="GVV1371" s="207"/>
      <c r="GVW1371" s="207"/>
      <c r="GVX1371" s="206">
        <v>-1000000</v>
      </c>
      <c r="GVY1371" s="207" t="s">
        <v>4113</v>
      </c>
      <c r="GVZ1371" s="207"/>
      <c r="GWA1371" s="207"/>
      <c r="GWB1371" s="207"/>
      <c r="GWC1371" s="207"/>
      <c r="GWD1371" s="207"/>
      <c r="GWE1371" s="207"/>
      <c r="GWF1371" s="206">
        <v>-1000000</v>
      </c>
      <c r="GWG1371" s="207" t="s">
        <v>4113</v>
      </c>
      <c r="GWH1371" s="207"/>
      <c r="GWI1371" s="207"/>
      <c r="GWJ1371" s="207"/>
      <c r="GWK1371" s="207"/>
      <c r="GWL1371" s="207"/>
      <c r="GWM1371" s="207"/>
      <c r="GWN1371" s="206">
        <v>-1000000</v>
      </c>
      <c r="GWO1371" s="207" t="s">
        <v>4113</v>
      </c>
      <c r="GWP1371" s="207"/>
      <c r="GWQ1371" s="207"/>
      <c r="GWR1371" s="207"/>
      <c r="GWS1371" s="207"/>
      <c r="GWT1371" s="207"/>
      <c r="GWU1371" s="207"/>
      <c r="GWV1371" s="206">
        <v>-1000000</v>
      </c>
      <c r="GWW1371" s="207" t="s">
        <v>4113</v>
      </c>
      <c r="GWX1371" s="207"/>
      <c r="GWY1371" s="207"/>
      <c r="GWZ1371" s="207"/>
      <c r="GXA1371" s="207"/>
      <c r="GXB1371" s="207"/>
      <c r="GXC1371" s="207"/>
      <c r="GXD1371" s="206">
        <v>-1000000</v>
      </c>
      <c r="GXE1371" s="207" t="s">
        <v>4113</v>
      </c>
      <c r="GXF1371" s="207"/>
      <c r="GXG1371" s="207"/>
      <c r="GXH1371" s="207"/>
      <c r="GXI1371" s="207"/>
      <c r="GXJ1371" s="207"/>
      <c r="GXK1371" s="207"/>
      <c r="GXL1371" s="206">
        <v>-1000000</v>
      </c>
      <c r="GXM1371" s="207" t="s">
        <v>4113</v>
      </c>
      <c r="GXN1371" s="207"/>
      <c r="GXO1371" s="207"/>
      <c r="GXP1371" s="207"/>
      <c r="GXQ1371" s="207"/>
      <c r="GXR1371" s="207"/>
      <c r="GXS1371" s="207"/>
      <c r="GXT1371" s="206">
        <v>-1000000</v>
      </c>
      <c r="GXU1371" s="207" t="s">
        <v>4113</v>
      </c>
      <c r="GXV1371" s="207"/>
      <c r="GXW1371" s="207"/>
      <c r="GXX1371" s="207"/>
      <c r="GXY1371" s="207"/>
      <c r="GXZ1371" s="207"/>
      <c r="GYA1371" s="207"/>
      <c r="GYB1371" s="206">
        <v>-1000000</v>
      </c>
      <c r="GYC1371" s="207" t="s">
        <v>4113</v>
      </c>
      <c r="GYD1371" s="207"/>
      <c r="GYE1371" s="207"/>
      <c r="GYF1371" s="207"/>
      <c r="GYG1371" s="207"/>
      <c r="GYH1371" s="207"/>
      <c r="GYI1371" s="207"/>
      <c r="GYJ1371" s="206">
        <v>-1000000</v>
      </c>
      <c r="GYK1371" s="207" t="s">
        <v>4113</v>
      </c>
      <c r="GYL1371" s="207"/>
      <c r="GYM1371" s="207"/>
      <c r="GYN1371" s="207"/>
      <c r="GYO1371" s="207"/>
      <c r="GYP1371" s="207"/>
      <c r="GYQ1371" s="207"/>
      <c r="GYR1371" s="206">
        <v>-1000000</v>
      </c>
      <c r="GYS1371" s="207" t="s">
        <v>4113</v>
      </c>
      <c r="GYT1371" s="207"/>
      <c r="GYU1371" s="207"/>
      <c r="GYV1371" s="207"/>
      <c r="GYW1371" s="207"/>
      <c r="GYX1371" s="207"/>
      <c r="GYY1371" s="207"/>
      <c r="GYZ1371" s="206">
        <v>-1000000</v>
      </c>
      <c r="GZA1371" s="207" t="s">
        <v>4113</v>
      </c>
      <c r="GZB1371" s="207"/>
      <c r="GZC1371" s="207"/>
      <c r="GZD1371" s="207"/>
      <c r="GZE1371" s="207"/>
      <c r="GZF1371" s="207"/>
      <c r="GZG1371" s="207"/>
      <c r="GZH1371" s="206">
        <v>-1000000</v>
      </c>
      <c r="GZI1371" s="207" t="s">
        <v>4113</v>
      </c>
      <c r="GZJ1371" s="207"/>
      <c r="GZK1371" s="207"/>
      <c r="GZL1371" s="207"/>
      <c r="GZM1371" s="207"/>
      <c r="GZN1371" s="207"/>
      <c r="GZO1371" s="207"/>
      <c r="GZP1371" s="206">
        <v>-1000000</v>
      </c>
      <c r="GZQ1371" s="207" t="s">
        <v>4113</v>
      </c>
      <c r="GZR1371" s="207"/>
      <c r="GZS1371" s="207"/>
      <c r="GZT1371" s="207"/>
      <c r="GZU1371" s="207"/>
      <c r="GZV1371" s="207"/>
      <c r="GZW1371" s="207"/>
      <c r="GZX1371" s="206">
        <v>-1000000</v>
      </c>
      <c r="GZY1371" s="207" t="s">
        <v>4113</v>
      </c>
      <c r="GZZ1371" s="207"/>
      <c r="HAA1371" s="207"/>
      <c r="HAB1371" s="207"/>
      <c r="HAC1371" s="207"/>
      <c r="HAD1371" s="207"/>
      <c r="HAE1371" s="207"/>
      <c r="HAF1371" s="206">
        <v>-1000000</v>
      </c>
      <c r="HAG1371" s="207" t="s">
        <v>4113</v>
      </c>
      <c r="HAH1371" s="207"/>
      <c r="HAI1371" s="207"/>
      <c r="HAJ1371" s="207"/>
      <c r="HAK1371" s="207"/>
      <c r="HAL1371" s="207"/>
      <c r="HAM1371" s="207"/>
      <c r="HAN1371" s="206">
        <v>-1000000</v>
      </c>
      <c r="HAO1371" s="207" t="s">
        <v>4113</v>
      </c>
      <c r="HAP1371" s="207"/>
      <c r="HAQ1371" s="207"/>
      <c r="HAR1371" s="207"/>
      <c r="HAS1371" s="207"/>
      <c r="HAT1371" s="207"/>
      <c r="HAU1371" s="207"/>
      <c r="HAV1371" s="206">
        <v>-1000000</v>
      </c>
      <c r="HAW1371" s="207" t="s">
        <v>4113</v>
      </c>
      <c r="HAX1371" s="207"/>
      <c r="HAY1371" s="207"/>
      <c r="HAZ1371" s="207"/>
      <c r="HBA1371" s="207"/>
      <c r="HBB1371" s="207"/>
      <c r="HBC1371" s="207"/>
      <c r="HBD1371" s="206">
        <v>-1000000</v>
      </c>
      <c r="HBE1371" s="207" t="s">
        <v>4113</v>
      </c>
      <c r="HBF1371" s="207"/>
      <c r="HBG1371" s="207"/>
      <c r="HBH1371" s="207"/>
      <c r="HBI1371" s="207"/>
      <c r="HBJ1371" s="207"/>
      <c r="HBK1371" s="207"/>
      <c r="HBL1371" s="206">
        <v>-1000000</v>
      </c>
      <c r="HBM1371" s="207" t="s">
        <v>4113</v>
      </c>
      <c r="HBN1371" s="207"/>
      <c r="HBO1371" s="207"/>
      <c r="HBP1371" s="207"/>
      <c r="HBQ1371" s="207"/>
      <c r="HBR1371" s="207"/>
      <c r="HBS1371" s="207"/>
      <c r="HBT1371" s="206">
        <v>-1000000</v>
      </c>
      <c r="HBU1371" s="207" t="s">
        <v>4113</v>
      </c>
      <c r="HBV1371" s="207"/>
      <c r="HBW1371" s="207"/>
      <c r="HBX1371" s="207"/>
      <c r="HBY1371" s="207"/>
      <c r="HBZ1371" s="207"/>
      <c r="HCA1371" s="207"/>
      <c r="HCB1371" s="206">
        <v>-1000000</v>
      </c>
      <c r="HCC1371" s="207" t="s">
        <v>4113</v>
      </c>
      <c r="HCD1371" s="207"/>
      <c r="HCE1371" s="207"/>
      <c r="HCF1371" s="207"/>
      <c r="HCG1371" s="207"/>
      <c r="HCH1371" s="207"/>
      <c r="HCI1371" s="207"/>
      <c r="HCJ1371" s="206">
        <v>-1000000</v>
      </c>
      <c r="HCK1371" s="207" t="s">
        <v>4113</v>
      </c>
      <c r="HCL1371" s="207"/>
      <c r="HCM1371" s="207"/>
      <c r="HCN1371" s="207"/>
      <c r="HCO1371" s="207"/>
      <c r="HCP1371" s="207"/>
      <c r="HCQ1371" s="207"/>
      <c r="HCR1371" s="206">
        <v>-1000000</v>
      </c>
      <c r="HCS1371" s="207" t="s">
        <v>4113</v>
      </c>
      <c r="HCT1371" s="207"/>
      <c r="HCU1371" s="207"/>
      <c r="HCV1371" s="207"/>
      <c r="HCW1371" s="207"/>
      <c r="HCX1371" s="207"/>
      <c r="HCY1371" s="207"/>
      <c r="HCZ1371" s="206">
        <v>-1000000</v>
      </c>
      <c r="HDA1371" s="207" t="s">
        <v>4113</v>
      </c>
      <c r="HDB1371" s="207"/>
      <c r="HDC1371" s="207"/>
      <c r="HDD1371" s="207"/>
      <c r="HDE1371" s="207"/>
      <c r="HDF1371" s="207"/>
      <c r="HDG1371" s="207"/>
      <c r="HDH1371" s="206">
        <v>-1000000</v>
      </c>
      <c r="HDI1371" s="207" t="s">
        <v>4113</v>
      </c>
      <c r="HDJ1371" s="207"/>
      <c r="HDK1371" s="207"/>
      <c r="HDL1371" s="207"/>
      <c r="HDM1371" s="207"/>
      <c r="HDN1371" s="207"/>
      <c r="HDO1371" s="207"/>
      <c r="HDP1371" s="206">
        <v>-1000000</v>
      </c>
      <c r="HDQ1371" s="207" t="s">
        <v>4113</v>
      </c>
      <c r="HDR1371" s="207"/>
      <c r="HDS1371" s="207"/>
      <c r="HDT1371" s="207"/>
      <c r="HDU1371" s="207"/>
      <c r="HDV1371" s="207"/>
      <c r="HDW1371" s="207"/>
      <c r="HDX1371" s="206">
        <v>-1000000</v>
      </c>
      <c r="HDY1371" s="207" t="s">
        <v>4113</v>
      </c>
      <c r="HDZ1371" s="207"/>
      <c r="HEA1371" s="207"/>
      <c r="HEB1371" s="207"/>
      <c r="HEC1371" s="207"/>
      <c r="HED1371" s="207"/>
      <c r="HEE1371" s="207"/>
      <c r="HEF1371" s="206">
        <v>-1000000</v>
      </c>
      <c r="HEG1371" s="207" t="s">
        <v>4113</v>
      </c>
      <c r="HEH1371" s="207"/>
      <c r="HEI1371" s="207"/>
      <c r="HEJ1371" s="207"/>
      <c r="HEK1371" s="207"/>
      <c r="HEL1371" s="207"/>
      <c r="HEM1371" s="207"/>
      <c r="HEN1371" s="206">
        <v>-1000000</v>
      </c>
      <c r="HEO1371" s="207" t="s">
        <v>4113</v>
      </c>
      <c r="HEP1371" s="207"/>
      <c r="HEQ1371" s="207"/>
      <c r="HER1371" s="207"/>
      <c r="HES1371" s="207"/>
      <c r="HET1371" s="207"/>
      <c r="HEU1371" s="207"/>
      <c r="HEV1371" s="206">
        <v>-1000000</v>
      </c>
      <c r="HEW1371" s="207" t="s">
        <v>4113</v>
      </c>
      <c r="HEX1371" s="207"/>
      <c r="HEY1371" s="207"/>
      <c r="HEZ1371" s="207"/>
      <c r="HFA1371" s="207"/>
      <c r="HFB1371" s="207"/>
      <c r="HFC1371" s="207"/>
      <c r="HFD1371" s="206">
        <v>-1000000</v>
      </c>
      <c r="HFE1371" s="207" t="s">
        <v>4113</v>
      </c>
      <c r="HFF1371" s="207"/>
      <c r="HFG1371" s="207"/>
      <c r="HFH1371" s="207"/>
      <c r="HFI1371" s="207"/>
      <c r="HFJ1371" s="207"/>
      <c r="HFK1371" s="207"/>
      <c r="HFL1371" s="206">
        <v>-1000000</v>
      </c>
      <c r="HFM1371" s="207" t="s">
        <v>4113</v>
      </c>
      <c r="HFN1371" s="207"/>
      <c r="HFO1371" s="207"/>
      <c r="HFP1371" s="207"/>
      <c r="HFQ1371" s="207"/>
      <c r="HFR1371" s="207"/>
      <c r="HFS1371" s="207"/>
      <c r="HFT1371" s="206">
        <v>-1000000</v>
      </c>
      <c r="HFU1371" s="207" t="s">
        <v>4113</v>
      </c>
      <c r="HFV1371" s="207"/>
      <c r="HFW1371" s="207"/>
      <c r="HFX1371" s="207"/>
      <c r="HFY1371" s="207"/>
      <c r="HFZ1371" s="207"/>
      <c r="HGA1371" s="207"/>
      <c r="HGB1371" s="206">
        <v>-1000000</v>
      </c>
      <c r="HGC1371" s="207" t="s">
        <v>4113</v>
      </c>
      <c r="HGD1371" s="207"/>
      <c r="HGE1371" s="207"/>
      <c r="HGF1371" s="207"/>
      <c r="HGG1371" s="207"/>
      <c r="HGH1371" s="207"/>
      <c r="HGI1371" s="207"/>
      <c r="HGJ1371" s="206">
        <v>-1000000</v>
      </c>
      <c r="HGK1371" s="207" t="s">
        <v>4113</v>
      </c>
      <c r="HGL1371" s="207"/>
      <c r="HGM1371" s="207"/>
      <c r="HGN1371" s="207"/>
      <c r="HGO1371" s="207"/>
      <c r="HGP1371" s="207"/>
      <c r="HGQ1371" s="207"/>
      <c r="HGR1371" s="206">
        <v>-1000000</v>
      </c>
      <c r="HGS1371" s="207" t="s">
        <v>4113</v>
      </c>
      <c r="HGT1371" s="207"/>
      <c r="HGU1371" s="207"/>
      <c r="HGV1371" s="207"/>
      <c r="HGW1371" s="207"/>
      <c r="HGX1371" s="207"/>
      <c r="HGY1371" s="207"/>
      <c r="HGZ1371" s="206">
        <v>-1000000</v>
      </c>
      <c r="HHA1371" s="207" t="s">
        <v>4113</v>
      </c>
      <c r="HHB1371" s="207"/>
      <c r="HHC1371" s="207"/>
      <c r="HHD1371" s="207"/>
      <c r="HHE1371" s="207"/>
      <c r="HHF1371" s="207"/>
      <c r="HHG1371" s="207"/>
      <c r="HHH1371" s="206">
        <v>-1000000</v>
      </c>
      <c r="HHI1371" s="207" t="s">
        <v>4113</v>
      </c>
      <c r="HHJ1371" s="207"/>
      <c r="HHK1371" s="207"/>
      <c r="HHL1371" s="207"/>
      <c r="HHM1371" s="207"/>
      <c r="HHN1371" s="207"/>
      <c r="HHO1371" s="207"/>
      <c r="HHP1371" s="206">
        <v>-1000000</v>
      </c>
      <c r="HHQ1371" s="207" t="s">
        <v>4113</v>
      </c>
      <c r="HHR1371" s="207"/>
      <c r="HHS1371" s="207"/>
      <c r="HHT1371" s="207"/>
      <c r="HHU1371" s="207"/>
      <c r="HHV1371" s="207"/>
      <c r="HHW1371" s="207"/>
      <c r="HHX1371" s="206">
        <v>-1000000</v>
      </c>
      <c r="HHY1371" s="207" t="s">
        <v>4113</v>
      </c>
      <c r="HHZ1371" s="207"/>
      <c r="HIA1371" s="207"/>
      <c r="HIB1371" s="207"/>
      <c r="HIC1371" s="207"/>
      <c r="HID1371" s="207"/>
      <c r="HIE1371" s="207"/>
      <c r="HIF1371" s="206">
        <v>-1000000</v>
      </c>
      <c r="HIG1371" s="207" t="s">
        <v>4113</v>
      </c>
      <c r="HIH1371" s="207"/>
      <c r="HII1371" s="207"/>
      <c r="HIJ1371" s="207"/>
      <c r="HIK1371" s="207"/>
      <c r="HIL1371" s="207"/>
      <c r="HIM1371" s="207"/>
      <c r="HIN1371" s="206">
        <v>-1000000</v>
      </c>
      <c r="HIO1371" s="207" t="s">
        <v>4113</v>
      </c>
      <c r="HIP1371" s="207"/>
      <c r="HIQ1371" s="207"/>
      <c r="HIR1371" s="207"/>
      <c r="HIS1371" s="207"/>
      <c r="HIT1371" s="207"/>
      <c r="HIU1371" s="207"/>
      <c r="HIV1371" s="206">
        <v>-1000000</v>
      </c>
      <c r="HIW1371" s="207" t="s">
        <v>4113</v>
      </c>
      <c r="HIX1371" s="207"/>
      <c r="HIY1371" s="207"/>
      <c r="HIZ1371" s="207"/>
      <c r="HJA1371" s="207"/>
      <c r="HJB1371" s="207"/>
      <c r="HJC1371" s="207"/>
      <c r="HJD1371" s="206">
        <v>-1000000</v>
      </c>
      <c r="HJE1371" s="207" t="s">
        <v>4113</v>
      </c>
      <c r="HJF1371" s="207"/>
      <c r="HJG1371" s="207"/>
      <c r="HJH1371" s="207"/>
      <c r="HJI1371" s="207"/>
      <c r="HJJ1371" s="207"/>
      <c r="HJK1371" s="207"/>
      <c r="HJL1371" s="206">
        <v>-1000000</v>
      </c>
      <c r="HJM1371" s="207" t="s">
        <v>4113</v>
      </c>
      <c r="HJN1371" s="207"/>
      <c r="HJO1371" s="207"/>
      <c r="HJP1371" s="207"/>
      <c r="HJQ1371" s="207"/>
      <c r="HJR1371" s="207"/>
      <c r="HJS1371" s="207"/>
      <c r="HJT1371" s="206">
        <v>-1000000</v>
      </c>
      <c r="HJU1371" s="207" t="s">
        <v>4113</v>
      </c>
      <c r="HJV1371" s="207"/>
      <c r="HJW1371" s="207"/>
      <c r="HJX1371" s="207"/>
      <c r="HJY1371" s="207"/>
      <c r="HJZ1371" s="207"/>
      <c r="HKA1371" s="207"/>
      <c r="HKB1371" s="206">
        <v>-1000000</v>
      </c>
      <c r="HKC1371" s="207" t="s">
        <v>4113</v>
      </c>
      <c r="HKD1371" s="207"/>
      <c r="HKE1371" s="207"/>
      <c r="HKF1371" s="207"/>
      <c r="HKG1371" s="207"/>
      <c r="HKH1371" s="207"/>
      <c r="HKI1371" s="207"/>
      <c r="HKJ1371" s="206">
        <v>-1000000</v>
      </c>
      <c r="HKK1371" s="207" t="s">
        <v>4113</v>
      </c>
      <c r="HKL1371" s="207"/>
      <c r="HKM1371" s="207"/>
      <c r="HKN1371" s="207"/>
      <c r="HKO1371" s="207"/>
      <c r="HKP1371" s="207"/>
      <c r="HKQ1371" s="207"/>
      <c r="HKR1371" s="206">
        <v>-1000000</v>
      </c>
      <c r="HKS1371" s="207" t="s">
        <v>4113</v>
      </c>
      <c r="HKT1371" s="207"/>
      <c r="HKU1371" s="207"/>
      <c r="HKV1371" s="207"/>
      <c r="HKW1371" s="207"/>
      <c r="HKX1371" s="207"/>
      <c r="HKY1371" s="207"/>
      <c r="HKZ1371" s="206">
        <v>-1000000</v>
      </c>
      <c r="HLA1371" s="207" t="s">
        <v>4113</v>
      </c>
      <c r="HLB1371" s="207"/>
      <c r="HLC1371" s="207"/>
      <c r="HLD1371" s="207"/>
      <c r="HLE1371" s="207"/>
      <c r="HLF1371" s="207"/>
      <c r="HLG1371" s="207"/>
      <c r="HLH1371" s="206">
        <v>-1000000</v>
      </c>
      <c r="HLI1371" s="207" t="s">
        <v>4113</v>
      </c>
      <c r="HLJ1371" s="207"/>
      <c r="HLK1371" s="207"/>
      <c r="HLL1371" s="207"/>
      <c r="HLM1371" s="207"/>
      <c r="HLN1371" s="207"/>
      <c r="HLO1371" s="207"/>
      <c r="HLP1371" s="206">
        <v>-1000000</v>
      </c>
      <c r="HLQ1371" s="207" t="s">
        <v>4113</v>
      </c>
      <c r="HLR1371" s="207"/>
      <c r="HLS1371" s="207"/>
      <c r="HLT1371" s="207"/>
      <c r="HLU1371" s="207"/>
      <c r="HLV1371" s="207"/>
      <c r="HLW1371" s="207"/>
      <c r="HLX1371" s="206">
        <v>-1000000</v>
      </c>
      <c r="HLY1371" s="207" t="s">
        <v>4113</v>
      </c>
      <c r="HLZ1371" s="207"/>
      <c r="HMA1371" s="207"/>
      <c r="HMB1371" s="207"/>
      <c r="HMC1371" s="207"/>
      <c r="HMD1371" s="207"/>
      <c r="HME1371" s="207"/>
      <c r="HMF1371" s="206">
        <v>-1000000</v>
      </c>
      <c r="HMG1371" s="207" t="s">
        <v>4113</v>
      </c>
      <c r="HMH1371" s="207"/>
      <c r="HMI1371" s="207"/>
      <c r="HMJ1371" s="207"/>
      <c r="HMK1371" s="207"/>
      <c r="HML1371" s="207"/>
      <c r="HMM1371" s="207"/>
      <c r="HMN1371" s="206">
        <v>-1000000</v>
      </c>
      <c r="HMO1371" s="207" t="s">
        <v>4113</v>
      </c>
      <c r="HMP1371" s="207"/>
      <c r="HMQ1371" s="207"/>
      <c r="HMR1371" s="207"/>
      <c r="HMS1371" s="207"/>
      <c r="HMT1371" s="207"/>
      <c r="HMU1371" s="207"/>
      <c r="HMV1371" s="206">
        <v>-1000000</v>
      </c>
      <c r="HMW1371" s="207" t="s">
        <v>4113</v>
      </c>
      <c r="HMX1371" s="207"/>
      <c r="HMY1371" s="207"/>
      <c r="HMZ1371" s="207"/>
      <c r="HNA1371" s="207"/>
      <c r="HNB1371" s="207"/>
      <c r="HNC1371" s="207"/>
      <c r="HND1371" s="206">
        <v>-1000000</v>
      </c>
      <c r="HNE1371" s="207" t="s">
        <v>4113</v>
      </c>
      <c r="HNF1371" s="207"/>
      <c r="HNG1371" s="207"/>
      <c r="HNH1371" s="207"/>
      <c r="HNI1371" s="207"/>
      <c r="HNJ1371" s="207"/>
      <c r="HNK1371" s="207"/>
      <c r="HNL1371" s="206">
        <v>-1000000</v>
      </c>
      <c r="HNM1371" s="207" t="s">
        <v>4113</v>
      </c>
      <c r="HNN1371" s="207"/>
      <c r="HNO1371" s="207"/>
      <c r="HNP1371" s="207"/>
      <c r="HNQ1371" s="207"/>
      <c r="HNR1371" s="207"/>
      <c r="HNS1371" s="207"/>
      <c r="HNT1371" s="206">
        <v>-1000000</v>
      </c>
      <c r="HNU1371" s="207" t="s">
        <v>4113</v>
      </c>
      <c r="HNV1371" s="207"/>
      <c r="HNW1371" s="207"/>
      <c r="HNX1371" s="207"/>
      <c r="HNY1371" s="207"/>
      <c r="HNZ1371" s="207"/>
      <c r="HOA1371" s="207"/>
      <c r="HOB1371" s="206">
        <v>-1000000</v>
      </c>
      <c r="HOC1371" s="207" t="s">
        <v>4113</v>
      </c>
      <c r="HOD1371" s="207"/>
      <c r="HOE1371" s="207"/>
      <c r="HOF1371" s="207"/>
      <c r="HOG1371" s="207"/>
      <c r="HOH1371" s="207"/>
      <c r="HOI1371" s="207"/>
      <c r="HOJ1371" s="206">
        <v>-1000000</v>
      </c>
      <c r="HOK1371" s="207" t="s">
        <v>4113</v>
      </c>
      <c r="HOL1371" s="207"/>
      <c r="HOM1371" s="207"/>
      <c r="HON1371" s="207"/>
      <c r="HOO1371" s="207"/>
      <c r="HOP1371" s="207"/>
      <c r="HOQ1371" s="207"/>
      <c r="HOR1371" s="206">
        <v>-1000000</v>
      </c>
      <c r="HOS1371" s="207" t="s">
        <v>4113</v>
      </c>
      <c r="HOT1371" s="207"/>
      <c r="HOU1371" s="207"/>
      <c r="HOV1371" s="207"/>
      <c r="HOW1371" s="207"/>
      <c r="HOX1371" s="207"/>
      <c r="HOY1371" s="207"/>
      <c r="HOZ1371" s="206">
        <v>-1000000</v>
      </c>
      <c r="HPA1371" s="207" t="s">
        <v>4113</v>
      </c>
      <c r="HPB1371" s="207"/>
      <c r="HPC1371" s="207"/>
      <c r="HPD1371" s="207"/>
      <c r="HPE1371" s="207"/>
      <c r="HPF1371" s="207"/>
      <c r="HPG1371" s="207"/>
      <c r="HPH1371" s="206">
        <v>-1000000</v>
      </c>
      <c r="HPI1371" s="207" t="s">
        <v>4113</v>
      </c>
      <c r="HPJ1371" s="207"/>
      <c r="HPK1371" s="207"/>
      <c r="HPL1371" s="207"/>
      <c r="HPM1371" s="207"/>
      <c r="HPN1371" s="207"/>
      <c r="HPO1371" s="207"/>
      <c r="HPP1371" s="206">
        <v>-1000000</v>
      </c>
      <c r="HPQ1371" s="207" t="s">
        <v>4113</v>
      </c>
      <c r="HPR1371" s="207"/>
      <c r="HPS1371" s="207"/>
      <c r="HPT1371" s="207"/>
      <c r="HPU1371" s="207"/>
      <c r="HPV1371" s="207"/>
      <c r="HPW1371" s="207"/>
      <c r="HPX1371" s="206">
        <v>-1000000</v>
      </c>
      <c r="HPY1371" s="207" t="s">
        <v>4113</v>
      </c>
      <c r="HPZ1371" s="207"/>
      <c r="HQA1371" s="207"/>
      <c r="HQB1371" s="207"/>
      <c r="HQC1371" s="207"/>
      <c r="HQD1371" s="207"/>
      <c r="HQE1371" s="207"/>
      <c r="HQF1371" s="206">
        <v>-1000000</v>
      </c>
      <c r="HQG1371" s="207" t="s">
        <v>4113</v>
      </c>
      <c r="HQH1371" s="207"/>
      <c r="HQI1371" s="207"/>
      <c r="HQJ1371" s="207"/>
      <c r="HQK1371" s="207"/>
      <c r="HQL1371" s="207"/>
      <c r="HQM1371" s="207"/>
      <c r="HQN1371" s="206">
        <v>-1000000</v>
      </c>
      <c r="HQO1371" s="207" t="s">
        <v>4113</v>
      </c>
      <c r="HQP1371" s="207"/>
      <c r="HQQ1371" s="207"/>
      <c r="HQR1371" s="207"/>
      <c r="HQS1371" s="207"/>
      <c r="HQT1371" s="207"/>
      <c r="HQU1371" s="207"/>
      <c r="HQV1371" s="206">
        <v>-1000000</v>
      </c>
      <c r="HQW1371" s="207" t="s">
        <v>4113</v>
      </c>
      <c r="HQX1371" s="207"/>
      <c r="HQY1371" s="207"/>
      <c r="HQZ1371" s="207"/>
      <c r="HRA1371" s="207"/>
      <c r="HRB1371" s="207"/>
      <c r="HRC1371" s="207"/>
      <c r="HRD1371" s="206">
        <v>-1000000</v>
      </c>
      <c r="HRE1371" s="207" t="s">
        <v>4113</v>
      </c>
      <c r="HRF1371" s="207"/>
      <c r="HRG1371" s="207"/>
      <c r="HRH1371" s="207"/>
      <c r="HRI1371" s="207"/>
      <c r="HRJ1371" s="207"/>
      <c r="HRK1371" s="207"/>
      <c r="HRL1371" s="206">
        <v>-1000000</v>
      </c>
      <c r="HRM1371" s="207" t="s">
        <v>4113</v>
      </c>
      <c r="HRN1371" s="207"/>
      <c r="HRO1371" s="207"/>
      <c r="HRP1371" s="207"/>
      <c r="HRQ1371" s="207"/>
      <c r="HRR1371" s="207"/>
      <c r="HRS1371" s="207"/>
      <c r="HRT1371" s="206">
        <v>-1000000</v>
      </c>
      <c r="HRU1371" s="207" t="s">
        <v>4113</v>
      </c>
      <c r="HRV1371" s="207"/>
      <c r="HRW1371" s="207"/>
      <c r="HRX1371" s="207"/>
      <c r="HRY1371" s="207"/>
      <c r="HRZ1371" s="207"/>
      <c r="HSA1371" s="207"/>
      <c r="HSB1371" s="206">
        <v>-1000000</v>
      </c>
      <c r="HSC1371" s="207" t="s">
        <v>4113</v>
      </c>
      <c r="HSD1371" s="207"/>
      <c r="HSE1371" s="207"/>
      <c r="HSF1371" s="207"/>
      <c r="HSG1371" s="207"/>
      <c r="HSH1371" s="207"/>
      <c r="HSI1371" s="207"/>
      <c r="HSJ1371" s="206">
        <v>-1000000</v>
      </c>
      <c r="HSK1371" s="207" t="s">
        <v>4113</v>
      </c>
      <c r="HSL1371" s="207"/>
      <c r="HSM1371" s="207"/>
      <c r="HSN1371" s="207"/>
      <c r="HSO1371" s="207"/>
      <c r="HSP1371" s="207"/>
      <c r="HSQ1371" s="207"/>
      <c r="HSR1371" s="206">
        <v>-1000000</v>
      </c>
      <c r="HSS1371" s="207" t="s">
        <v>4113</v>
      </c>
      <c r="HST1371" s="207"/>
      <c r="HSU1371" s="207"/>
      <c r="HSV1371" s="207"/>
      <c r="HSW1371" s="207"/>
      <c r="HSX1371" s="207"/>
      <c r="HSY1371" s="207"/>
      <c r="HSZ1371" s="206">
        <v>-1000000</v>
      </c>
      <c r="HTA1371" s="207" t="s">
        <v>4113</v>
      </c>
      <c r="HTB1371" s="207"/>
      <c r="HTC1371" s="207"/>
      <c r="HTD1371" s="207"/>
      <c r="HTE1371" s="207"/>
      <c r="HTF1371" s="207"/>
      <c r="HTG1371" s="207"/>
      <c r="HTH1371" s="206">
        <v>-1000000</v>
      </c>
      <c r="HTI1371" s="207" t="s">
        <v>4113</v>
      </c>
      <c r="HTJ1371" s="207"/>
      <c r="HTK1371" s="207"/>
      <c r="HTL1371" s="207"/>
      <c r="HTM1371" s="207"/>
      <c r="HTN1371" s="207"/>
      <c r="HTO1371" s="207"/>
      <c r="HTP1371" s="206">
        <v>-1000000</v>
      </c>
      <c r="HTQ1371" s="207" t="s">
        <v>4113</v>
      </c>
      <c r="HTR1371" s="207"/>
      <c r="HTS1371" s="207"/>
      <c r="HTT1371" s="207"/>
      <c r="HTU1371" s="207"/>
      <c r="HTV1371" s="207"/>
      <c r="HTW1371" s="207"/>
      <c r="HTX1371" s="206">
        <v>-1000000</v>
      </c>
      <c r="HTY1371" s="207" t="s">
        <v>4113</v>
      </c>
      <c r="HTZ1371" s="207"/>
      <c r="HUA1371" s="207"/>
      <c r="HUB1371" s="207"/>
      <c r="HUC1371" s="207"/>
      <c r="HUD1371" s="207"/>
      <c r="HUE1371" s="207"/>
      <c r="HUF1371" s="206">
        <v>-1000000</v>
      </c>
      <c r="HUG1371" s="207" t="s">
        <v>4113</v>
      </c>
      <c r="HUH1371" s="207"/>
      <c r="HUI1371" s="207"/>
      <c r="HUJ1371" s="207"/>
      <c r="HUK1371" s="207"/>
      <c r="HUL1371" s="207"/>
      <c r="HUM1371" s="207"/>
      <c r="HUN1371" s="206">
        <v>-1000000</v>
      </c>
      <c r="HUO1371" s="207" t="s">
        <v>4113</v>
      </c>
      <c r="HUP1371" s="207"/>
      <c r="HUQ1371" s="207"/>
      <c r="HUR1371" s="207"/>
      <c r="HUS1371" s="207"/>
      <c r="HUT1371" s="207"/>
      <c r="HUU1371" s="207"/>
      <c r="HUV1371" s="206">
        <v>-1000000</v>
      </c>
      <c r="HUW1371" s="207" t="s">
        <v>4113</v>
      </c>
      <c r="HUX1371" s="207"/>
      <c r="HUY1371" s="207"/>
      <c r="HUZ1371" s="207"/>
      <c r="HVA1371" s="207"/>
      <c r="HVB1371" s="207"/>
      <c r="HVC1371" s="207"/>
      <c r="HVD1371" s="206">
        <v>-1000000</v>
      </c>
      <c r="HVE1371" s="207" t="s">
        <v>4113</v>
      </c>
      <c r="HVF1371" s="207"/>
      <c r="HVG1371" s="207"/>
      <c r="HVH1371" s="207"/>
      <c r="HVI1371" s="207"/>
      <c r="HVJ1371" s="207"/>
      <c r="HVK1371" s="207"/>
      <c r="HVL1371" s="206">
        <v>-1000000</v>
      </c>
      <c r="HVM1371" s="207" t="s">
        <v>4113</v>
      </c>
      <c r="HVN1371" s="207"/>
      <c r="HVO1371" s="207"/>
      <c r="HVP1371" s="207"/>
      <c r="HVQ1371" s="207"/>
      <c r="HVR1371" s="207"/>
      <c r="HVS1371" s="207"/>
      <c r="HVT1371" s="206">
        <v>-1000000</v>
      </c>
      <c r="HVU1371" s="207" t="s">
        <v>4113</v>
      </c>
      <c r="HVV1371" s="207"/>
      <c r="HVW1371" s="207"/>
      <c r="HVX1371" s="207"/>
      <c r="HVY1371" s="207"/>
      <c r="HVZ1371" s="207"/>
      <c r="HWA1371" s="207"/>
      <c r="HWB1371" s="206">
        <v>-1000000</v>
      </c>
      <c r="HWC1371" s="207" t="s">
        <v>4113</v>
      </c>
      <c r="HWD1371" s="207"/>
      <c r="HWE1371" s="207"/>
      <c r="HWF1371" s="207"/>
      <c r="HWG1371" s="207"/>
      <c r="HWH1371" s="207"/>
      <c r="HWI1371" s="207"/>
      <c r="HWJ1371" s="206">
        <v>-1000000</v>
      </c>
      <c r="HWK1371" s="207" t="s">
        <v>4113</v>
      </c>
      <c r="HWL1371" s="207"/>
      <c r="HWM1371" s="207"/>
      <c r="HWN1371" s="207"/>
      <c r="HWO1371" s="207"/>
      <c r="HWP1371" s="207"/>
      <c r="HWQ1371" s="207"/>
      <c r="HWR1371" s="206">
        <v>-1000000</v>
      </c>
      <c r="HWS1371" s="207" t="s">
        <v>4113</v>
      </c>
      <c r="HWT1371" s="207"/>
      <c r="HWU1371" s="207"/>
      <c r="HWV1371" s="207"/>
      <c r="HWW1371" s="207"/>
      <c r="HWX1371" s="207"/>
      <c r="HWY1371" s="207"/>
      <c r="HWZ1371" s="206">
        <v>-1000000</v>
      </c>
      <c r="HXA1371" s="207" t="s">
        <v>4113</v>
      </c>
      <c r="HXB1371" s="207"/>
      <c r="HXC1371" s="207"/>
      <c r="HXD1371" s="207"/>
      <c r="HXE1371" s="207"/>
      <c r="HXF1371" s="207"/>
      <c r="HXG1371" s="207"/>
      <c r="HXH1371" s="206">
        <v>-1000000</v>
      </c>
      <c r="HXI1371" s="207" t="s">
        <v>4113</v>
      </c>
      <c r="HXJ1371" s="207"/>
      <c r="HXK1371" s="207"/>
      <c r="HXL1371" s="207"/>
      <c r="HXM1371" s="207"/>
      <c r="HXN1371" s="207"/>
      <c r="HXO1371" s="207"/>
      <c r="HXP1371" s="206">
        <v>-1000000</v>
      </c>
      <c r="HXQ1371" s="207" t="s">
        <v>4113</v>
      </c>
      <c r="HXR1371" s="207"/>
      <c r="HXS1371" s="207"/>
      <c r="HXT1371" s="207"/>
      <c r="HXU1371" s="207"/>
      <c r="HXV1371" s="207"/>
      <c r="HXW1371" s="207"/>
      <c r="HXX1371" s="206">
        <v>-1000000</v>
      </c>
      <c r="HXY1371" s="207" t="s">
        <v>4113</v>
      </c>
      <c r="HXZ1371" s="207"/>
      <c r="HYA1371" s="207"/>
      <c r="HYB1371" s="207"/>
      <c r="HYC1371" s="207"/>
      <c r="HYD1371" s="207"/>
      <c r="HYE1371" s="207"/>
      <c r="HYF1371" s="206">
        <v>-1000000</v>
      </c>
      <c r="HYG1371" s="207" t="s">
        <v>4113</v>
      </c>
      <c r="HYH1371" s="207"/>
      <c r="HYI1371" s="207"/>
      <c r="HYJ1371" s="207"/>
      <c r="HYK1371" s="207"/>
      <c r="HYL1371" s="207"/>
      <c r="HYM1371" s="207"/>
      <c r="HYN1371" s="206">
        <v>-1000000</v>
      </c>
      <c r="HYO1371" s="207" t="s">
        <v>4113</v>
      </c>
      <c r="HYP1371" s="207"/>
      <c r="HYQ1371" s="207"/>
      <c r="HYR1371" s="207"/>
      <c r="HYS1371" s="207"/>
      <c r="HYT1371" s="207"/>
      <c r="HYU1371" s="207"/>
      <c r="HYV1371" s="206">
        <v>-1000000</v>
      </c>
      <c r="HYW1371" s="207" t="s">
        <v>4113</v>
      </c>
      <c r="HYX1371" s="207"/>
      <c r="HYY1371" s="207"/>
      <c r="HYZ1371" s="207"/>
      <c r="HZA1371" s="207"/>
      <c r="HZB1371" s="207"/>
      <c r="HZC1371" s="207"/>
      <c r="HZD1371" s="206">
        <v>-1000000</v>
      </c>
      <c r="HZE1371" s="207" t="s">
        <v>4113</v>
      </c>
      <c r="HZF1371" s="207"/>
      <c r="HZG1371" s="207"/>
      <c r="HZH1371" s="207"/>
      <c r="HZI1371" s="207"/>
      <c r="HZJ1371" s="207"/>
      <c r="HZK1371" s="207"/>
      <c r="HZL1371" s="206">
        <v>-1000000</v>
      </c>
      <c r="HZM1371" s="207" t="s">
        <v>4113</v>
      </c>
      <c r="HZN1371" s="207"/>
      <c r="HZO1371" s="207"/>
      <c r="HZP1371" s="207"/>
      <c r="HZQ1371" s="207"/>
      <c r="HZR1371" s="207"/>
      <c r="HZS1371" s="207"/>
      <c r="HZT1371" s="206">
        <v>-1000000</v>
      </c>
      <c r="HZU1371" s="207" t="s">
        <v>4113</v>
      </c>
      <c r="HZV1371" s="207"/>
      <c r="HZW1371" s="207"/>
      <c r="HZX1371" s="207"/>
      <c r="HZY1371" s="207"/>
      <c r="HZZ1371" s="207"/>
      <c r="IAA1371" s="207"/>
      <c r="IAB1371" s="206">
        <v>-1000000</v>
      </c>
      <c r="IAC1371" s="207" t="s">
        <v>4113</v>
      </c>
      <c r="IAD1371" s="207"/>
      <c r="IAE1371" s="207"/>
      <c r="IAF1371" s="207"/>
      <c r="IAG1371" s="207"/>
      <c r="IAH1371" s="207"/>
      <c r="IAI1371" s="207"/>
      <c r="IAJ1371" s="206">
        <v>-1000000</v>
      </c>
      <c r="IAK1371" s="207" t="s">
        <v>4113</v>
      </c>
      <c r="IAL1371" s="207"/>
      <c r="IAM1371" s="207"/>
      <c r="IAN1371" s="207"/>
      <c r="IAO1371" s="207"/>
      <c r="IAP1371" s="207"/>
      <c r="IAQ1371" s="207"/>
      <c r="IAR1371" s="206">
        <v>-1000000</v>
      </c>
      <c r="IAS1371" s="207" t="s">
        <v>4113</v>
      </c>
      <c r="IAT1371" s="207"/>
      <c r="IAU1371" s="207"/>
      <c r="IAV1371" s="207"/>
      <c r="IAW1371" s="207"/>
      <c r="IAX1371" s="207"/>
      <c r="IAY1371" s="207"/>
      <c r="IAZ1371" s="206">
        <v>-1000000</v>
      </c>
      <c r="IBA1371" s="207" t="s">
        <v>4113</v>
      </c>
      <c r="IBB1371" s="207"/>
      <c r="IBC1371" s="207"/>
      <c r="IBD1371" s="207"/>
      <c r="IBE1371" s="207"/>
      <c r="IBF1371" s="207"/>
      <c r="IBG1371" s="207"/>
      <c r="IBH1371" s="206">
        <v>-1000000</v>
      </c>
      <c r="IBI1371" s="207" t="s">
        <v>4113</v>
      </c>
      <c r="IBJ1371" s="207"/>
      <c r="IBK1371" s="207"/>
      <c r="IBL1371" s="207"/>
      <c r="IBM1371" s="207"/>
      <c r="IBN1371" s="207"/>
      <c r="IBO1371" s="207"/>
      <c r="IBP1371" s="206">
        <v>-1000000</v>
      </c>
      <c r="IBQ1371" s="207" t="s">
        <v>4113</v>
      </c>
      <c r="IBR1371" s="207"/>
      <c r="IBS1371" s="207"/>
      <c r="IBT1371" s="207"/>
      <c r="IBU1371" s="207"/>
      <c r="IBV1371" s="207"/>
      <c r="IBW1371" s="207"/>
      <c r="IBX1371" s="206">
        <v>-1000000</v>
      </c>
      <c r="IBY1371" s="207" t="s">
        <v>4113</v>
      </c>
      <c r="IBZ1371" s="207"/>
      <c r="ICA1371" s="207"/>
      <c r="ICB1371" s="207"/>
      <c r="ICC1371" s="207"/>
      <c r="ICD1371" s="207"/>
      <c r="ICE1371" s="207"/>
      <c r="ICF1371" s="206">
        <v>-1000000</v>
      </c>
      <c r="ICG1371" s="207" t="s">
        <v>4113</v>
      </c>
      <c r="ICH1371" s="207"/>
      <c r="ICI1371" s="207"/>
      <c r="ICJ1371" s="207"/>
      <c r="ICK1371" s="207"/>
      <c r="ICL1371" s="207"/>
      <c r="ICM1371" s="207"/>
      <c r="ICN1371" s="206">
        <v>-1000000</v>
      </c>
      <c r="ICO1371" s="207" t="s">
        <v>4113</v>
      </c>
      <c r="ICP1371" s="207"/>
      <c r="ICQ1371" s="207"/>
      <c r="ICR1371" s="207"/>
      <c r="ICS1371" s="207"/>
      <c r="ICT1371" s="207"/>
      <c r="ICU1371" s="207"/>
      <c r="ICV1371" s="206">
        <v>-1000000</v>
      </c>
      <c r="ICW1371" s="207" t="s">
        <v>4113</v>
      </c>
      <c r="ICX1371" s="207"/>
      <c r="ICY1371" s="207"/>
      <c r="ICZ1371" s="207"/>
      <c r="IDA1371" s="207"/>
      <c r="IDB1371" s="207"/>
      <c r="IDC1371" s="207"/>
      <c r="IDD1371" s="206">
        <v>-1000000</v>
      </c>
      <c r="IDE1371" s="207" t="s">
        <v>4113</v>
      </c>
      <c r="IDF1371" s="207"/>
      <c r="IDG1371" s="207"/>
      <c r="IDH1371" s="207"/>
      <c r="IDI1371" s="207"/>
      <c r="IDJ1371" s="207"/>
      <c r="IDK1371" s="207"/>
      <c r="IDL1371" s="206">
        <v>-1000000</v>
      </c>
      <c r="IDM1371" s="207" t="s">
        <v>4113</v>
      </c>
      <c r="IDN1371" s="207"/>
      <c r="IDO1371" s="207"/>
      <c r="IDP1371" s="207"/>
      <c r="IDQ1371" s="207"/>
      <c r="IDR1371" s="207"/>
      <c r="IDS1371" s="207"/>
      <c r="IDT1371" s="206">
        <v>-1000000</v>
      </c>
      <c r="IDU1371" s="207" t="s">
        <v>4113</v>
      </c>
      <c r="IDV1371" s="207"/>
      <c r="IDW1371" s="207"/>
      <c r="IDX1371" s="207"/>
      <c r="IDY1371" s="207"/>
      <c r="IDZ1371" s="207"/>
      <c r="IEA1371" s="207"/>
      <c r="IEB1371" s="206">
        <v>-1000000</v>
      </c>
      <c r="IEC1371" s="207" t="s">
        <v>4113</v>
      </c>
      <c r="IED1371" s="207"/>
      <c r="IEE1371" s="207"/>
      <c r="IEF1371" s="207"/>
      <c r="IEG1371" s="207"/>
      <c r="IEH1371" s="207"/>
      <c r="IEI1371" s="207"/>
      <c r="IEJ1371" s="206">
        <v>-1000000</v>
      </c>
      <c r="IEK1371" s="207" t="s">
        <v>4113</v>
      </c>
      <c r="IEL1371" s="207"/>
      <c r="IEM1371" s="207"/>
      <c r="IEN1371" s="207"/>
      <c r="IEO1371" s="207"/>
      <c r="IEP1371" s="207"/>
      <c r="IEQ1371" s="207"/>
      <c r="IER1371" s="206">
        <v>-1000000</v>
      </c>
      <c r="IES1371" s="207" t="s">
        <v>4113</v>
      </c>
      <c r="IET1371" s="207"/>
      <c r="IEU1371" s="207"/>
      <c r="IEV1371" s="207"/>
      <c r="IEW1371" s="207"/>
      <c r="IEX1371" s="207"/>
      <c r="IEY1371" s="207"/>
      <c r="IEZ1371" s="206">
        <v>-1000000</v>
      </c>
      <c r="IFA1371" s="207" t="s">
        <v>4113</v>
      </c>
      <c r="IFB1371" s="207"/>
      <c r="IFC1371" s="207"/>
      <c r="IFD1371" s="207"/>
      <c r="IFE1371" s="207"/>
      <c r="IFF1371" s="207"/>
      <c r="IFG1371" s="207"/>
      <c r="IFH1371" s="206">
        <v>-1000000</v>
      </c>
      <c r="IFI1371" s="207" t="s">
        <v>4113</v>
      </c>
      <c r="IFJ1371" s="207"/>
      <c r="IFK1371" s="207"/>
      <c r="IFL1371" s="207"/>
      <c r="IFM1371" s="207"/>
      <c r="IFN1371" s="207"/>
      <c r="IFO1371" s="207"/>
      <c r="IFP1371" s="206">
        <v>-1000000</v>
      </c>
      <c r="IFQ1371" s="207" t="s">
        <v>4113</v>
      </c>
      <c r="IFR1371" s="207"/>
      <c r="IFS1371" s="207"/>
      <c r="IFT1371" s="207"/>
      <c r="IFU1371" s="207"/>
      <c r="IFV1371" s="207"/>
      <c r="IFW1371" s="207"/>
      <c r="IFX1371" s="206">
        <v>-1000000</v>
      </c>
      <c r="IFY1371" s="207" t="s">
        <v>4113</v>
      </c>
      <c r="IFZ1371" s="207"/>
      <c r="IGA1371" s="207"/>
      <c r="IGB1371" s="207"/>
      <c r="IGC1371" s="207"/>
      <c r="IGD1371" s="207"/>
      <c r="IGE1371" s="207"/>
      <c r="IGF1371" s="206">
        <v>-1000000</v>
      </c>
      <c r="IGG1371" s="207" t="s">
        <v>4113</v>
      </c>
      <c r="IGH1371" s="207"/>
      <c r="IGI1371" s="207"/>
      <c r="IGJ1371" s="207"/>
      <c r="IGK1371" s="207"/>
      <c r="IGL1371" s="207"/>
      <c r="IGM1371" s="207"/>
      <c r="IGN1371" s="206">
        <v>-1000000</v>
      </c>
      <c r="IGO1371" s="207" t="s">
        <v>4113</v>
      </c>
      <c r="IGP1371" s="207"/>
      <c r="IGQ1371" s="207"/>
      <c r="IGR1371" s="207"/>
      <c r="IGS1371" s="207"/>
      <c r="IGT1371" s="207"/>
      <c r="IGU1371" s="207"/>
      <c r="IGV1371" s="206">
        <v>-1000000</v>
      </c>
      <c r="IGW1371" s="207" t="s">
        <v>4113</v>
      </c>
      <c r="IGX1371" s="207"/>
      <c r="IGY1371" s="207"/>
      <c r="IGZ1371" s="207"/>
      <c r="IHA1371" s="207"/>
      <c r="IHB1371" s="207"/>
      <c r="IHC1371" s="207"/>
      <c r="IHD1371" s="206">
        <v>-1000000</v>
      </c>
      <c r="IHE1371" s="207" t="s">
        <v>4113</v>
      </c>
      <c r="IHF1371" s="207"/>
      <c r="IHG1371" s="207"/>
      <c r="IHH1371" s="207"/>
      <c r="IHI1371" s="207"/>
      <c r="IHJ1371" s="207"/>
      <c r="IHK1371" s="207"/>
      <c r="IHL1371" s="206">
        <v>-1000000</v>
      </c>
      <c r="IHM1371" s="207" t="s">
        <v>4113</v>
      </c>
      <c r="IHN1371" s="207"/>
      <c r="IHO1371" s="207"/>
      <c r="IHP1371" s="207"/>
      <c r="IHQ1371" s="207"/>
      <c r="IHR1371" s="207"/>
      <c r="IHS1371" s="207"/>
      <c r="IHT1371" s="206">
        <v>-1000000</v>
      </c>
      <c r="IHU1371" s="207" t="s">
        <v>4113</v>
      </c>
      <c r="IHV1371" s="207"/>
      <c r="IHW1371" s="207"/>
      <c r="IHX1371" s="207"/>
      <c r="IHY1371" s="207"/>
      <c r="IHZ1371" s="207"/>
      <c r="IIA1371" s="207"/>
      <c r="IIB1371" s="206">
        <v>-1000000</v>
      </c>
      <c r="IIC1371" s="207" t="s">
        <v>4113</v>
      </c>
      <c r="IID1371" s="207"/>
      <c r="IIE1371" s="207"/>
      <c r="IIF1371" s="207"/>
      <c r="IIG1371" s="207"/>
      <c r="IIH1371" s="207"/>
      <c r="III1371" s="207"/>
      <c r="IIJ1371" s="206">
        <v>-1000000</v>
      </c>
      <c r="IIK1371" s="207" t="s">
        <v>4113</v>
      </c>
      <c r="IIL1371" s="207"/>
      <c r="IIM1371" s="207"/>
      <c r="IIN1371" s="207"/>
      <c r="IIO1371" s="207"/>
      <c r="IIP1371" s="207"/>
      <c r="IIQ1371" s="207"/>
      <c r="IIR1371" s="206">
        <v>-1000000</v>
      </c>
      <c r="IIS1371" s="207" t="s">
        <v>4113</v>
      </c>
      <c r="IIT1371" s="207"/>
      <c r="IIU1371" s="207"/>
      <c r="IIV1371" s="207"/>
      <c r="IIW1371" s="207"/>
      <c r="IIX1371" s="207"/>
      <c r="IIY1371" s="207"/>
      <c r="IIZ1371" s="206">
        <v>-1000000</v>
      </c>
      <c r="IJA1371" s="207" t="s">
        <v>4113</v>
      </c>
      <c r="IJB1371" s="207"/>
      <c r="IJC1371" s="207"/>
      <c r="IJD1371" s="207"/>
      <c r="IJE1371" s="207"/>
      <c r="IJF1371" s="207"/>
      <c r="IJG1371" s="207"/>
      <c r="IJH1371" s="206">
        <v>-1000000</v>
      </c>
      <c r="IJI1371" s="207" t="s">
        <v>4113</v>
      </c>
      <c r="IJJ1371" s="207"/>
      <c r="IJK1371" s="207"/>
      <c r="IJL1371" s="207"/>
      <c r="IJM1371" s="207"/>
      <c r="IJN1371" s="207"/>
      <c r="IJO1371" s="207"/>
      <c r="IJP1371" s="206">
        <v>-1000000</v>
      </c>
      <c r="IJQ1371" s="207" t="s">
        <v>4113</v>
      </c>
      <c r="IJR1371" s="207"/>
      <c r="IJS1371" s="207"/>
      <c r="IJT1371" s="207"/>
      <c r="IJU1371" s="207"/>
      <c r="IJV1371" s="207"/>
      <c r="IJW1371" s="207"/>
      <c r="IJX1371" s="206">
        <v>-1000000</v>
      </c>
      <c r="IJY1371" s="207" t="s">
        <v>4113</v>
      </c>
      <c r="IJZ1371" s="207"/>
      <c r="IKA1371" s="207"/>
      <c r="IKB1371" s="207"/>
      <c r="IKC1371" s="207"/>
      <c r="IKD1371" s="207"/>
      <c r="IKE1371" s="207"/>
      <c r="IKF1371" s="206">
        <v>-1000000</v>
      </c>
      <c r="IKG1371" s="207" t="s">
        <v>4113</v>
      </c>
      <c r="IKH1371" s="207"/>
      <c r="IKI1371" s="207"/>
      <c r="IKJ1371" s="207"/>
      <c r="IKK1371" s="207"/>
      <c r="IKL1371" s="207"/>
      <c r="IKM1371" s="207"/>
      <c r="IKN1371" s="206">
        <v>-1000000</v>
      </c>
      <c r="IKO1371" s="207" t="s">
        <v>4113</v>
      </c>
      <c r="IKP1371" s="207"/>
      <c r="IKQ1371" s="207"/>
      <c r="IKR1371" s="207"/>
      <c r="IKS1371" s="207"/>
      <c r="IKT1371" s="207"/>
      <c r="IKU1371" s="207"/>
      <c r="IKV1371" s="206">
        <v>-1000000</v>
      </c>
      <c r="IKW1371" s="207" t="s">
        <v>4113</v>
      </c>
      <c r="IKX1371" s="207"/>
      <c r="IKY1371" s="207"/>
      <c r="IKZ1371" s="207"/>
      <c r="ILA1371" s="207"/>
      <c r="ILB1371" s="207"/>
      <c r="ILC1371" s="207"/>
      <c r="ILD1371" s="206">
        <v>-1000000</v>
      </c>
      <c r="ILE1371" s="207" t="s">
        <v>4113</v>
      </c>
      <c r="ILF1371" s="207"/>
      <c r="ILG1371" s="207"/>
      <c r="ILH1371" s="207"/>
      <c r="ILI1371" s="207"/>
      <c r="ILJ1371" s="207"/>
      <c r="ILK1371" s="207"/>
      <c r="ILL1371" s="206">
        <v>-1000000</v>
      </c>
      <c r="ILM1371" s="207" t="s">
        <v>4113</v>
      </c>
      <c r="ILN1371" s="207"/>
      <c r="ILO1371" s="207"/>
      <c r="ILP1371" s="207"/>
      <c r="ILQ1371" s="207"/>
      <c r="ILR1371" s="207"/>
      <c r="ILS1371" s="207"/>
      <c r="ILT1371" s="206">
        <v>-1000000</v>
      </c>
      <c r="ILU1371" s="207" t="s">
        <v>4113</v>
      </c>
      <c r="ILV1371" s="207"/>
      <c r="ILW1371" s="207"/>
      <c r="ILX1371" s="207"/>
      <c r="ILY1371" s="207"/>
      <c r="ILZ1371" s="207"/>
      <c r="IMA1371" s="207"/>
      <c r="IMB1371" s="206">
        <v>-1000000</v>
      </c>
      <c r="IMC1371" s="207" t="s">
        <v>4113</v>
      </c>
      <c r="IMD1371" s="207"/>
      <c r="IME1371" s="207"/>
      <c r="IMF1371" s="207"/>
      <c r="IMG1371" s="207"/>
      <c r="IMH1371" s="207"/>
      <c r="IMI1371" s="207"/>
      <c r="IMJ1371" s="206">
        <v>-1000000</v>
      </c>
      <c r="IMK1371" s="207" t="s">
        <v>4113</v>
      </c>
      <c r="IML1371" s="207"/>
      <c r="IMM1371" s="207"/>
      <c r="IMN1371" s="207"/>
      <c r="IMO1371" s="207"/>
      <c r="IMP1371" s="207"/>
      <c r="IMQ1371" s="207"/>
      <c r="IMR1371" s="206">
        <v>-1000000</v>
      </c>
      <c r="IMS1371" s="207" t="s">
        <v>4113</v>
      </c>
      <c r="IMT1371" s="207"/>
      <c r="IMU1371" s="207"/>
      <c r="IMV1371" s="207"/>
      <c r="IMW1371" s="207"/>
      <c r="IMX1371" s="207"/>
      <c r="IMY1371" s="207"/>
      <c r="IMZ1371" s="206">
        <v>-1000000</v>
      </c>
      <c r="INA1371" s="207" t="s">
        <v>4113</v>
      </c>
      <c r="INB1371" s="207"/>
      <c r="INC1371" s="207"/>
      <c r="IND1371" s="207"/>
      <c r="INE1371" s="207"/>
      <c r="INF1371" s="207"/>
      <c r="ING1371" s="207"/>
      <c r="INH1371" s="206">
        <v>-1000000</v>
      </c>
      <c r="INI1371" s="207" t="s">
        <v>4113</v>
      </c>
      <c r="INJ1371" s="207"/>
      <c r="INK1371" s="207"/>
      <c r="INL1371" s="207"/>
      <c r="INM1371" s="207"/>
      <c r="INN1371" s="207"/>
      <c r="INO1371" s="207"/>
      <c r="INP1371" s="206">
        <v>-1000000</v>
      </c>
      <c r="INQ1371" s="207" t="s">
        <v>4113</v>
      </c>
      <c r="INR1371" s="207"/>
      <c r="INS1371" s="207"/>
      <c r="INT1371" s="207"/>
      <c r="INU1371" s="207"/>
      <c r="INV1371" s="207"/>
      <c r="INW1371" s="207"/>
      <c r="INX1371" s="206">
        <v>-1000000</v>
      </c>
      <c r="INY1371" s="207" t="s">
        <v>4113</v>
      </c>
      <c r="INZ1371" s="207"/>
      <c r="IOA1371" s="207"/>
      <c r="IOB1371" s="207"/>
      <c r="IOC1371" s="207"/>
      <c r="IOD1371" s="207"/>
      <c r="IOE1371" s="207"/>
      <c r="IOF1371" s="206">
        <v>-1000000</v>
      </c>
      <c r="IOG1371" s="207" t="s">
        <v>4113</v>
      </c>
      <c r="IOH1371" s="207"/>
      <c r="IOI1371" s="207"/>
      <c r="IOJ1371" s="207"/>
      <c r="IOK1371" s="207"/>
      <c r="IOL1371" s="207"/>
      <c r="IOM1371" s="207"/>
      <c r="ION1371" s="206">
        <v>-1000000</v>
      </c>
      <c r="IOO1371" s="207" t="s">
        <v>4113</v>
      </c>
      <c r="IOP1371" s="207"/>
      <c r="IOQ1371" s="207"/>
      <c r="IOR1371" s="207"/>
      <c r="IOS1371" s="207"/>
      <c r="IOT1371" s="207"/>
      <c r="IOU1371" s="207"/>
      <c r="IOV1371" s="206">
        <v>-1000000</v>
      </c>
      <c r="IOW1371" s="207" t="s">
        <v>4113</v>
      </c>
      <c r="IOX1371" s="207"/>
      <c r="IOY1371" s="207"/>
      <c r="IOZ1371" s="207"/>
      <c r="IPA1371" s="207"/>
      <c r="IPB1371" s="207"/>
      <c r="IPC1371" s="207"/>
      <c r="IPD1371" s="206">
        <v>-1000000</v>
      </c>
      <c r="IPE1371" s="207" t="s">
        <v>4113</v>
      </c>
      <c r="IPF1371" s="207"/>
      <c r="IPG1371" s="207"/>
      <c r="IPH1371" s="207"/>
      <c r="IPI1371" s="207"/>
      <c r="IPJ1371" s="207"/>
      <c r="IPK1371" s="207"/>
      <c r="IPL1371" s="206">
        <v>-1000000</v>
      </c>
      <c r="IPM1371" s="207" t="s">
        <v>4113</v>
      </c>
      <c r="IPN1371" s="207"/>
      <c r="IPO1371" s="207"/>
      <c r="IPP1371" s="207"/>
      <c r="IPQ1371" s="207"/>
      <c r="IPR1371" s="207"/>
      <c r="IPS1371" s="207"/>
      <c r="IPT1371" s="206">
        <v>-1000000</v>
      </c>
      <c r="IPU1371" s="207" t="s">
        <v>4113</v>
      </c>
      <c r="IPV1371" s="207"/>
      <c r="IPW1371" s="207"/>
      <c r="IPX1371" s="207"/>
      <c r="IPY1371" s="207"/>
      <c r="IPZ1371" s="207"/>
      <c r="IQA1371" s="207"/>
      <c r="IQB1371" s="206">
        <v>-1000000</v>
      </c>
      <c r="IQC1371" s="207" t="s">
        <v>4113</v>
      </c>
      <c r="IQD1371" s="207"/>
      <c r="IQE1371" s="207"/>
      <c r="IQF1371" s="207"/>
      <c r="IQG1371" s="207"/>
      <c r="IQH1371" s="207"/>
      <c r="IQI1371" s="207"/>
      <c r="IQJ1371" s="206">
        <v>-1000000</v>
      </c>
      <c r="IQK1371" s="207" t="s">
        <v>4113</v>
      </c>
      <c r="IQL1371" s="207"/>
      <c r="IQM1371" s="207"/>
      <c r="IQN1371" s="207"/>
      <c r="IQO1371" s="207"/>
      <c r="IQP1371" s="207"/>
      <c r="IQQ1371" s="207"/>
      <c r="IQR1371" s="206">
        <v>-1000000</v>
      </c>
      <c r="IQS1371" s="207" t="s">
        <v>4113</v>
      </c>
      <c r="IQT1371" s="207"/>
      <c r="IQU1371" s="207"/>
      <c r="IQV1371" s="207"/>
      <c r="IQW1371" s="207"/>
      <c r="IQX1371" s="207"/>
      <c r="IQY1371" s="207"/>
      <c r="IQZ1371" s="206">
        <v>-1000000</v>
      </c>
      <c r="IRA1371" s="207" t="s">
        <v>4113</v>
      </c>
      <c r="IRB1371" s="207"/>
      <c r="IRC1371" s="207"/>
      <c r="IRD1371" s="207"/>
      <c r="IRE1371" s="207"/>
      <c r="IRF1371" s="207"/>
      <c r="IRG1371" s="207"/>
      <c r="IRH1371" s="206">
        <v>-1000000</v>
      </c>
      <c r="IRI1371" s="207" t="s">
        <v>4113</v>
      </c>
      <c r="IRJ1371" s="207"/>
      <c r="IRK1371" s="207"/>
      <c r="IRL1371" s="207"/>
      <c r="IRM1371" s="207"/>
      <c r="IRN1371" s="207"/>
      <c r="IRO1371" s="207"/>
      <c r="IRP1371" s="206">
        <v>-1000000</v>
      </c>
      <c r="IRQ1371" s="207" t="s">
        <v>4113</v>
      </c>
      <c r="IRR1371" s="207"/>
      <c r="IRS1371" s="207"/>
      <c r="IRT1371" s="207"/>
      <c r="IRU1371" s="207"/>
      <c r="IRV1371" s="207"/>
      <c r="IRW1371" s="207"/>
      <c r="IRX1371" s="206">
        <v>-1000000</v>
      </c>
      <c r="IRY1371" s="207" t="s">
        <v>4113</v>
      </c>
      <c r="IRZ1371" s="207"/>
      <c r="ISA1371" s="207"/>
      <c r="ISB1371" s="207"/>
      <c r="ISC1371" s="207"/>
      <c r="ISD1371" s="207"/>
      <c r="ISE1371" s="207"/>
      <c r="ISF1371" s="206">
        <v>-1000000</v>
      </c>
      <c r="ISG1371" s="207" t="s">
        <v>4113</v>
      </c>
      <c r="ISH1371" s="207"/>
      <c r="ISI1371" s="207"/>
      <c r="ISJ1371" s="207"/>
      <c r="ISK1371" s="207"/>
      <c r="ISL1371" s="207"/>
      <c r="ISM1371" s="207"/>
      <c r="ISN1371" s="206">
        <v>-1000000</v>
      </c>
      <c r="ISO1371" s="207" t="s">
        <v>4113</v>
      </c>
      <c r="ISP1371" s="207"/>
      <c r="ISQ1371" s="207"/>
      <c r="ISR1371" s="207"/>
      <c r="ISS1371" s="207"/>
      <c r="IST1371" s="207"/>
      <c r="ISU1371" s="207"/>
      <c r="ISV1371" s="206">
        <v>-1000000</v>
      </c>
      <c r="ISW1371" s="207" t="s">
        <v>4113</v>
      </c>
      <c r="ISX1371" s="207"/>
      <c r="ISY1371" s="207"/>
      <c r="ISZ1371" s="207"/>
      <c r="ITA1371" s="207"/>
      <c r="ITB1371" s="207"/>
      <c r="ITC1371" s="207"/>
      <c r="ITD1371" s="206">
        <v>-1000000</v>
      </c>
      <c r="ITE1371" s="207" t="s">
        <v>4113</v>
      </c>
      <c r="ITF1371" s="207"/>
      <c r="ITG1371" s="207"/>
      <c r="ITH1371" s="207"/>
      <c r="ITI1371" s="207"/>
      <c r="ITJ1371" s="207"/>
      <c r="ITK1371" s="207"/>
      <c r="ITL1371" s="206">
        <v>-1000000</v>
      </c>
      <c r="ITM1371" s="207" t="s">
        <v>4113</v>
      </c>
      <c r="ITN1371" s="207"/>
      <c r="ITO1371" s="207"/>
      <c r="ITP1371" s="207"/>
      <c r="ITQ1371" s="207"/>
      <c r="ITR1371" s="207"/>
      <c r="ITS1371" s="207"/>
      <c r="ITT1371" s="206">
        <v>-1000000</v>
      </c>
      <c r="ITU1371" s="207" t="s">
        <v>4113</v>
      </c>
      <c r="ITV1371" s="207"/>
      <c r="ITW1371" s="207"/>
      <c r="ITX1371" s="207"/>
      <c r="ITY1371" s="207"/>
      <c r="ITZ1371" s="207"/>
      <c r="IUA1371" s="207"/>
      <c r="IUB1371" s="206">
        <v>-1000000</v>
      </c>
      <c r="IUC1371" s="207" t="s">
        <v>4113</v>
      </c>
      <c r="IUD1371" s="207"/>
      <c r="IUE1371" s="207"/>
      <c r="IUF1371" s="207"/>
      <c r="IUG1371" s="207"/>
      <c r="IUH1371" s="207"/>
      <c r="IUI1371" s="207"/>
      <c r="IUJ1371" s="206">
        <v>-1000000</v>
      </c>
      <c r="IUK1371" s="207" t="s">
        <v>4113</v>
      </c>
      <c r="IUL1371" s="207"/>
      <c r="IUM1371" s="207"/>
      <c r="IUN1371" s="207"/>
      <c r="IUO1371" s="207"/>
      <c r="IUP1371" s="207"/>
      <c r="IUQ1371" s="207"/>
      <c r="IUR1371" s="206">
        <v>-1000000</v>
      </c>
      <c r="IUS1371" s="207" t="s">
        <v>4113</v>
      </c>
      <c r="IUT1371" s="207"/>
      <c r="IUU1371" s="207"/>
      <c r="IUV1371" s="207"/>
      <c r="IUW1371" s="207"/>
      <c r="IUX1371" s="207"/>
      <c r="IUY1371" s="207"/>
      <c r="IUZ1371" s="206">
        <v>-1000000</v>
      </c>
      <c r="IVA1371" s="207" t="s">
        <v>4113</v>
      </c>
      <c r="IVB1371" s="207"/>
      <c r="IVC1371" s="207"/>
      <c r="IVD1371" s="207"/>
      <c r="IVE1371" s="207"/>
      <c r="IVF1371" s="207"/>
      <c r="IVG1371" s="207"/>
      <c r="IVH1371" s="206">
        <v>-1000000</v>
      </c>
      <c r="IVI1371" s="207" t="s">
        <v>4113</v>
      </c>
      <c r="IVJ1371" s="207"/>
      <c r="IVK1371" s="207"/>
      <c r="IVL1371" s="207"/>
      <c r="IVM1371" s="207"/>
      <c r="IVN1371" s="207"/>
      <c r="IVO1371" s="207"/>
      <c r="IVP1371" s="206">
        <v>-1000000</v>
      </c>
      <c r="IVQ1371" s="207" t="s">
        <v>4113</v>
      </c>
      <c r="IVR1371" s="207"/>
      <c r="IVS1371" s="207"/>
      <c r="IVT1371" s="207"/>
      <c r="IVU1371" s="207"/>
      <c r="IVV1371" s="207"/>
      <c r="IVW1371" s="207"/>
      <c r="IVX1371" s="206">
        <v>-1000000</v>
      </c>
      <c r="IVY1371" s="207" t="s">
        <v>4113</v>
      </c>
      <c r="IVZ1371" s="207"/>
      <c r="IWA1371" s="207"/>
      <c r="IWB1371" s="207"/>
      <c r="IWC1371" s="207"/>
      <c r="IWD1371" s="207"/>
      <c r="IWE1371" s="207"/>
      <c r="IWF1371" s="206">
        <v>-1000000</v>
      </c>
      <c r="IWG1371" s="207" t="s">
        <v>4113</v>
      </c>
      <c r="IWH1371" s="207"/>
      <c r="IWI1371" s="207"/>
      <c r="IWJ1371" s="207"/>
      <c r="IWK1371" s="207"/>
      <c r="IWL1371" s="207"/>
      <c r="IWM1371" s="207"/>
      <c r="IWN1371" s="206">
        <v>-1000000</v>
      </c>
      <c r="IWO1371" s="207" t="s">
        <v>4113</v>
      </c>
      <c r="IWP1371" s="207"/>
      <c r="IWQ1371" s="207"/>
      <c r="IWR1371" s="207"/>
      <c r="IWS1371" s="207"/>
      <c r="IWT1371" s="207"/>
      <c r="IWU1371" s="207"/>
      <c r="IWV1371" s="206">
        <v>-1000000</v>
      </c>
      <c r="IWW1371" s="207" t="s">
        <v>4113</v>
      </c>
      <c r="IWX1371" s="207"/>
      <c r="IWY1371" s="207"/>
      <c r="IWZ1371" s="207"/>
      <c r="IXA1371" s="207"/>
      <c r="IXB1371" s="207"/>
      <c r="IXC1371" s="207"/>
      <c r="IXD1371" s="206">
        <v>-1000000</v>
      </c>
      <c r="IXE1371" s="207" t="s">
        <v>4113</v>
      </c>
      <c r="IXF1371" s="207"/>
      <c r="IXG1371" s="207"/>
      <c r="IXH1371" s="207"/>
      <c r="IXI1371" s="207"/>
      <c r="IXJ1371" s="207"/>
      <c r="IXK1371" s="207"/>
      <c r="IXL1371" s="206">
        <v>-1000000</v>
      </c>
      <c r="IXM1371" s="207" t="s">
        <v>4113</v>
      </c>
      <c r="IXN1371" s="207"/>
      <c r="IXO1371" s="207"/>
      <c r="IXP1371" s="207"/>
      <c r="IXQ1371" s="207"/>
      <c r="IXR1371" s="207"/>
      <c r="IXS1371" s="207"/>
      <c r="IXT1371" s="206">
        <v>-1000000</v>
      </c>
      <c r="IXU1371" s="207" t="s">
        <v>4113</v>
      </c>
      <c r="IXV1371" s="207"/>
      <c r="IXW1371" s="207"/>
      <c r="IXX1371" s="207"/>
      <c r="IXY1371" s="207"/>
      <c r="IXZ1371" s="207"/>
      <c r="IYA1371" s="207"/>
      <c r="IYB1371" s="206">
        <v>-1000000</v>
      </c>
      <c r="IYC1371" s="207" t="s">
        <v>4113</v>
      </c>
      <c r="IYD1371" s="207"/>
      <c r="IYE1371" s="207"/>
      <c r="IYF1371" s="207"/>
      <c r="IYG1371" s="207"/>
      <c r="IYH1371" s="207"/>
      <c r="IYI1371" s="207"/>
      <c r="IYJ1371" s="206">
        <v>-1000000</v>
      </c>
      <c r="IYK1371" s="207" t="s">
        <v>4113</v>
      </c>
      <c r="IYL1371" s="207"/>
      <c r="IYM1371" s="207"/>
      <c r="IYN1371" s="207"/>
      <c r="IYO1371" s="207"/>
      <c r="IYP1371" s="207"/>
      <c r="IYQ1371" s="207"/>
      <c r="IYR1371" s="206">
        <v>-1000000</v>
      </c>
      <c r="IYS1371" s="207" t="s">
        <v>4113</v>
      </c>
      <c r="IYT1371" s="207"/>
      <c r="IYU1371" s="207"/>
      <c r="IYV1371" s="207"/>
      <c r="IYW1371" s="207"/>
      <c r="IYX1371" s="207"/>
      <c r="IYY1371" s="207"/>
      <c r="IYZ1371" s="206">
        <v>-1000000</v>
      </c>
      <c r="IZA1371" s="207" t="s">
        <v>4113</v>
      </c>
      <c r="IZB1371" s="207"/>
      <c r="IZC1371" s="207"/>
      <c r="IZD1371" s="207"/>
      <c r="IZE1371" s="207"/>
      <c r="IZF1371" s="207"/>
      <c r="IZG1371" s="207"/>
      <c r="IZH1371" s="206">
        <v>-1000000</v>
      </c>
      <c r="IZI1371" s="207" t="s">
        <v>4113</v>
      </c>
      <c r="IZJ1371" s="207"/>
      <c r="IZK1371" s="207"/>
      <c r="IZL1371" s="207"/>
      <c r="IZM1371" s="207"/>
      <c r="IZN1371" s="207"/>
      <c r="IZO1371" s="207"/>
      <c r="IZP1371" s="206">
        <v>-1000000</v>
      </c>
      <c r="IZQ1371" s="207" t="s">
        <v>4113</v>
      </c>
      <c r="IZR1371" s="207"/>
      <c r="IZS1371" s="207"/>
      <c r="IZT1371" s="207"/>
      <c r="IZU1371" s="207"/>
      <c r="IZV1371" s="207"/>
      <c r="IZW1371" s="207"/>
      <c r="IZX1371" s="206">
        <v>-1000000</v>
      </c>
      <c r="IZY1371" s="207" t="s">
        <v>4113</v>
      </c>
      <c r="IZZ1371" s="207"/>
      <c r="JAA1371" s="207"/>
      <c r="JAB1371" s="207"/>
      <c r="JAC1371" s="207"/>
      <c r="JAD1371" s="207"/>
      <c r="JAE1371" s="207"/>
      <c r="JAF1371" s="206">
        <v>-1000000</v>
      </c>
      <c r="JAG1371" s="207" t="s">
        <v>4113</v>
      </c>
      <c r="JAH1371" s="207"/>
      <c r="JAI1371" s="207"/>
      <c r="JAJ1371" s="207"/>
      <c r="JAK1371" s="207"/>
      <c r="JAL1371" s="207"/>
      <c r="JAM1371" s="207"/>
      <c r="JAN1371" s="206">
        <v>-1000000</v>
      </c>
      <c r="JAO1371" s="207" t="s">
        <v>4113</v>
      </c>
      <c r="JAP1371" s="207"/>
      <c r="JAQ1371" s="207"/>
      <c r="JAR1371" s="207"/>
      <c r="JAS1371" s="207"/>
      <c r="JAT1371" s="207"/>
      <c r="JAU1371" s="207"/>
      <c r="JAV1371" s="206">
        <v>-1000000</v>
      </c>
      <c r="JAW1371" s="207" t="s">
        <v>4113</v>
      </c>
      <c r="JAX1371" s="207"/>
      <c r="JAY1371" s="207"/>
      <c r="JAZ1371" s="207"/>
      <c r="JBA1371" s="207"/>
      <c r="JBB1371" s="207"/>
      <c r="JBC1371" s="207"/>
      <c r="JBD1371" s="206">
        <v>-1000000</v>
      </c>
      <c r="JBE1371" s="207" t="s">
        <v>4113</v>
      </c>
      <c r="JBF1371" s="207"/>
      <c r="JBG1371" s="207"/>
      <c r="JBH1371" s="207"/>
      <c r="JBI1371" s="207"/>
      <c r="JBJ1371" s="207"/>
      <c r="JBK1371" s="207"/>
      <c r="JBL1371" s="206">
        <v>-1000000</v>
      </c>
      <c r="JBM1371" s="207" t="s">
        <v>4113</v>
      </c>
      <c r="JBN1371" s="207"/>
      <c r="JBO1371" s="207"/>
      <c r="JBP1371" s="207"/>
      <c r="JBQ1371" s="207"/>
      <c r="JBR1371" s="207"/>
      <c r="JBS1371" s="207"/>
      <c r="JBT1371" s="206">
        <v>-1000000</v>
      </c>
      <c r="JBU1371" s="207" t="s">
        <v>4113</v>
      </c>
      <c r="JBV1371" s="207"/>
      <c r="JBW1371" s="207"/>
      <c r="JBX1371" s="207"/>
      <c r="JBY1371" s="207"/>
      <c r="JBZ1371" s="207"/>
      <c r="JCA1371" s="207"/>
      <c r="JCB1371" s="206">
        <v>-1000000</v>
      </c>
      <c r="JCC1371" s="207" t="s">
        <v>4113</v>
      </c>
      <c r="JCD1371" s="207"/>
      <c r="JCE1371" s="207"/>
      <c r="JCF1371" s="207"/>
      <c r="JCG1371" s="207"/>
      <c r="JCH1371" s="207"/>
      <c r="JCI1371" s="207"/>
      <c r="JCJ1371" s="206">
        <v>-1000000</v>
      </c>
      <c r="JCK1371" s="207" t="s">
        <v>4113</v>
      </c>
      <c r="JCL1371" s="207"/>
      <c r="JCM1371" s="207"/>
      <c r="JCN1371" s="207"/>
      <c r="JCO1371" s="207"/>
      <c r="JCP1371" s="207"/>
      <c r="JCQ1371" s="207"/>
      <c r="JCR1371" s="206">
        <v>-1000000</v>
      </c>
      <c r="JCS1371" s="207" t="s">
        <v>4113</v>
      </c>
      <c r="JCT1371" s="207"/>
      <c r="JCU1371" s="207"/>
      <c r="JCV1371" s="207"/>
      <c r="JCW1371" s="207"/>
      <c r="JCX1371" s="207"/>
      <c r="JCY1371" s="207"/>
      <c r="JCZ1371" s="206">
        <v>-1000000</v>
      </c>
      <c r="JDA1371" s="207" t="s">
        <v>4113</v>
      </c>
      <c r="JDB1371" s="207"/>
      <c r="JDC1371" s="207"/>
      <c r="JDD1371" s="207"/>
      <c r="JDE1371" s="207"/>
      <c r="JDF1371" s="207"/>
      <c r="JDG1371" s="207"/>
      <c r="JDH1371" s="206">
        <v>-1000000</v>
      </c>
      <c r="JDI1371" s="207" t="s">
        <v>4113</v>
      </c>
      <c r="JDJ1371" s="207"/>
      <c r="JDK1371" s="207"/>
      <c r="JDL1371" s="207"/>
      <c r="JDM1371" s="207"/>
      <c r="JDN1371" s="207"/>
      <c r="JDO1371" s="207"/>
      <c r="JDP1371" s="206">
        <v>-1000000</v>
      </c>
      <c r="JDQ1371" s="207" t="s">
        <v>4113</v>
      </c>
      <c r="JDR1371" s="207"/>
      <c r="JDS1371" s="207"/>
      <c r="JDT1371" s="207"/>
      <c r="JDU1371" s="207"/>
      <c r="JDV1371" s="207"/>
      <c r="JDW1371" s="207"/>
      <c r="JDX1371" s="206">
        <v>-1000000</v>
      </c>
      <c r="JDY1371" s="207" t="s">
        <v>4113</v>
      </c>
      <c r="JDZ1371" s="207"/>
      <c r="JEA1371" s="207"/>
      <c r="JEB1371" s="207"/>
      <c r="JEC1371" s="207"/>
      <c r="JED1371" s="207"/>
      <c r="JEE1371" s="207"/>
      <c r="JEF1371" s="206">
        <v>-1000000</v>
      </c>
      <c r="JEG1371" s="207" t="s">
        <v>4113</v>
      </c>
      <c r="JEH1371" s="207"/>
      <c r="JEI1371" s="207"/>
      <c r="JEJ1371" s="207"/>
      <c r="JEK1371" s="207"/>
      <c r="JEL1371" s="207"/>
      <c r="JEM1371" s="207"/>
      <c r="JEN1371" s="206">
        <v>-1000000</v>
      </c>
      <c r="JEO1371" s="207" t="s">
        <v>4113</v>
      </c>
      <c r="JEP1371" s="207"/>
      <c r="JEQ1371" s="207"/>
      <c r="JER1371" s="207"/>
      <c r="JES1371" s="207"/>
      <c r="JET1371" s="207"/>
      <c r="JEU1371" s="207"/>
      <c r="JEV1371" s="206">
        <v>-1000000</v>
      </c>
      <c r="JEW1371" s="207" t="s">
        <v>4113</v>
      </c>
      <c r="JEX1371" s="207"/>
      <c r="JEY1371" s="207"/>
      <c r="JEZ1371" s="207"/>
      <c r="JFA1371" s="207"/>
      <c r="JFB1371" s="207"/>
      <c r="JFC1371" s="207"/>
      <c r="JFD1371" s="206">
        <v>-1000000</v>
      </c>
      <c r="JFE1371" s="207" t="s">
        <v>4113</v>
      </c>
      <c r="JFF1371" s="207"/>
      <c r="JFG1371" s="207"/>
      <c r="JFH1371" s="207"/>
      <c r="JFI1371" s="207"/>
      <c r="JFJ1371" s="207"/>
      <c r="JFK1371" s="207"/>
      <c r="JFL1371" s="206">
        <v>-1000000</v>
      </c>
      <c r="JFM1371" s="207" t="s">
        <v>4113</v>
      </c>
      <c r="JFN1371" s="207"/>
      <c r="JFO1371" s="207"/>
      <c r="JFP1371" s="207"/>
      <c r="JFQ1371" s="207"/>
      <c r="JFR1371" s="207"/>
      <c r="JFS1371" s="207"/>
      <c r="JFT1371" s="206">
        <v>-1000000</v>
      </c>
      <c r="JFU1371" s="207" t="s">
        <v>4113</v>
      </c>
      <c r="JFV1371" s="207"/>
      <c r="JFW1371" s="207"/>
      <c r="JFX1371" s="207"/>
      <c r="JFY1371" s="207"/>
      <c r="JFZ1371" s="207"/>
      <c r="JGA1371" s="207"/>
      <c r="JGB1371" s="206">
        <v>-1000000</v>
      </c>
      <c r="JGC1371" s="207" t="s">
        <v>4113</v>
      </c>
      <c r="JGD1371" s="207"/>
      <c r="JGE1371" s="207"/>
      <c r="JGF1371" s="207"/>
      <c r="JGG1371" s="207"/>
      <c r="JGH1371" s="207"/>
      <c r="JGI1371" s="207"/>
      <c r="JGJ1371" s="206">
        <v>-1000000</v>
      </c>
      <c r="JGK1371" s="207" t="s">
        <v>4113</v>
      </c>
      <c r="JGL1371" s="207"/>
      <c r="JGM1371" s="207"/>
      <c r="JGN1371" s="207"/>
      <c r="JGO1371" s="207"/>
      <c r="JGP1371" s="207"/>
      <c r="JGQ1371" s="207"/>
      <c r="JGR1371" s="206">
        <v>-1000000</v>
      </c>
      <c r="JGS1371" s="207" t="s">
        <v>4113</v>
      </c>
      <c r="JGT1371" s="207"/>
      <c r="JGU1371" s="207"/>
      <c r="JGV1371" s="207"/>
      <c r="JGW1371" s="207"/>
      <c r="JGX1371" s="207"/>
      <c r="JGY1371" s="207"/>
      <c r="JGZ1371" s="206">
        <v>-1000000</v>
      </c>
      <c r="JHA1371" s="207" t="s">
        <v>4113</v>
      </c>
      <c r="JHB1371" s="207"/>
      <c r="JHC1371" s="207"/>
      <c r="JHD1371" s="207"/>
      <c r="JHE1371" s="207"/>
      <c r="JHF1371" s="207"/>
      <c r="JHG1371" s="207"/>
      <c r="JHH1371" s="206">
        <v>-1000000</v>
      </c>
      <c r="JHI1371" s="207" t="s">
        <v>4113</v>
      </c>
      <c r="JHJ1371" s="207"/>
      <c r="JHK1371" s="207"/>
      <c r="JHL1371" s="207"/>
      <c r="JHM1371" s="207"/>
      <c r="JHN1371" s="207"/>
      <c r="JHO1371" s="207"/>
      <c r="JHP1371" s="206">
        <v>-1000000</v>
      </c>
      <c r="JHQ1371" s="207" t="s">
        <v>4113</v>
      </c>
      <c r="JHR1371" s="207"/>
      <c r="JHS1371" s="207"/>
      <c r="JHT1371" s="207"/>
      <c r="JHU1371" s="207"/>
      <c r="JHV1371" s="207"/>
      <c r="JHW1371" s="207"/>
      <c r="JHX1371" s="206">
        <v>-1000000</v>
      </c>
      <c r="JHY1371" s="207" t="s">
        <v>4113</v>
      </c>
      <c r="JHZ1371" s="207"/>
      <c r="JIA1371" s="207"/>
      <c r="JIB1371" s="207"/>
      <c r="JIC1371" s="207"/>
      <c r="JID1371" s="207"/>
      <c r="JIE1371" s="207"/>
      <c r="JIF1371" s="206">
        <v>-1000000</v>
      </c>
      <c r="JIG1371" s="207" t="s">
        <v>4113</v>
      </c>
      <c r="JIH1371" s="207"/>
      <c r="JII1371" s="207"/>
      <c r="JIJ1371" s="207"/>
      <c r="JIK1371" s="207"/>
      <c r="JIL1371" s="207"/>
      <c r="JIM1371" s="207"/>
      <c r="JIN1371" s="206">
        <v>-1000000</v>
      </c>
      <c r="JIO1371" s="207" t="s">
        <v>4113</v>
      </c>
      <c r="JIP1371" s="207"/>
      <c r="JIQ1371" s="207"/>
      <c r="JIR1371" s="207"/>
      <c r="JIS1371" s="207"/>
      <c r="JIT1371" s="207"/>
      <c r="JIU1371" s="207"/>
      <c r="JIV1371" s="206">
        <v>-1000000</v>
      </c>
      <c r="JIW1371" s="207" t="s">
        <v>4113</v>
      </c>
      <c r="JIX1371" s="207"/>
      <c r="JIY1371" s="207"/>
      <c r="JIZ1371" s="207"/>
      <c r="JJA1371" s="207"/>
      <c r="JJB1371" s="207"/>
      <c r="JJC1371" s="207"/>
      <c r="JJD1371" s="206">
        <v>-1000000</v>
      </c>
      <c r="JJE1371" s="207" t="s">
        <v>4113</v>
      </c>
      <c r="JJF1371" s="207"/>
      <c r="JJG1371" s="207"/>
      <c r="JJH1371" s="207"/>
      <c r="JJI1371" s="207"/>
      <c r="JJJ1371" s="207"/>
      <c r="JJK1371" s="207"/>
      <c r="JJL1371" s="206">
        <v>-1000000</v>
      </c>
      <c r="JJM1371" s="207" t="s">
        <v>4113</v>
      </c>
      <c r="JJN1371" s="207"/>
      <c r="JJO1371" s="207"/>
      <c r="JJP1371" s="207"/>
      <c r="JJQ1371" s="207"/>
      <c r="JJR1371" s="207"/>
      <c r="JJS1371" s="207"/>
      <c r="JJT1371" s="206">
        <v>-1000000</v>
      </c>
      <c r="JJU1371" s="207" t="s">
        <v>4113</v>
      </c>
      <c r="JJV1371" s="207"/>
      <c r="JJW1371" s="207"/>
      <c r="JJX1371" s="207"/>
      <c r="JJY1371" s="207"/>
      <c r="JJZ1371" s="207"/>
      <c r="JKA1371" s="207"/>
      <c r="JKB1371" s="206">
        <v>-1000000</v>
      </c>
      <c r="JKC1371" s="207" t="s">
        <v>4113</v>
      </c>
      <c r="JKD1371" s="207"/>
      <c r="JKE1371" s="207"/>
      <c r="JKF1371" s="207"/>
      <c r="JKG1371" s="207"/>
      <c r="JKH1371" s="207"/>
      <c r="JKI1371" s="207"/>
      <c r="JKJ1371" s="206">
        <v>-1000000</v>
      </c>
      <c r="JKK1371" s="207" t="s">
        <v>4113</v>
      </c>
      <c r="JKL1371" s="207"/>
      <c r="JKM1371" s="207"/>
      <c r="JKN1371" s="207"/>
      <c r="JKO1371" s="207"/>
      <c r="JKP1371" s="207"/>
      <c r="JKQ1371" s="207"/>
      <c r="JKR1371" s="206">
        <v>-1000000</v>
      </c>
      <c r="JKS1371" s="207" t="s">
        <v>4113</v>
      </c>
      <c r="JKT1371" s="207"/>
      <c r="JKU1371" s="207"/>
      <c r="JKV1371" s="207"/>
      <c r="JKW1371" s="207"/>
      <c r="JKX1371" s="207"/>
      <c r="JKY1371" s="207"/>
      <c r="JKZ1371" s="206">
        <v>-1000000</v>
      </c>
      <c r="JLA1371" s="207" t="s">
        <v>4113</v>
      </c>
      <c r="JLB1371" s="207"/>
      <c r="JLC1371" s="207"/>
      <c r="JLD1371" s="207"/>
      <c r="JLE1371" s="207"/>
      <c r="JLF1371" s="207"/>
      <c r="JLG1371" s="207"/>
      <c r="JLH1371" s="206">
        <v>-1000000</v>
      </c>
      <c r="JLI1371" s="207" t="s">
        <v>4113</v>
      </c>
      <c r="JLJ1371" s="207"/>
      <c r="JLK1371" s="207"/>
      <c r="JLL1371" s="207"/>
      <c r="JLM1371" s="207"/>
      <c r="JLN1371" s="207"/>
      <c r="JLO1371" s="207"/>
      <c r="JLP1371" s="206">
        <v>-1000000</v>
      </c>
      <c r="JLQ1371" s="207" t="s">
        <v>4113</v>
      </c>
      <c r="JLR1371" s="207"/>
      <c r="JLS1371" s="207"/>
      <c r="JLT1371" s="207"/>
      <c r="JLU1371" s="207"/>
      <c r="JLV1371" s="207"/>
      <c r="JLW1371" s="207"/>
      <c r="JLX1371" s="206">
        <v>-1000000</v>
      </c>
      <c r="JLY1371" s="207" t="s">
        <v>4113</v>
      </c>
      <c r="JLZ1371" s="207"/>
      <c r="JMA1371" s="207"/>
      <c r="JMB1371" s="207"/>
      <c r="JMC1371" s="207"/>
      <c r="JMD1371" s="207"/>
      <c r="JME1371" s="207"/>
      <c r="JMF1371" s="206">
        <v>-1000000</v>
      </c>
      <c r="JMG1371" s="207" t="s">
        <v>4113</v>
      </c>
      <c r="JMH1371" s="207"/>
      <c r="JMI1371" s="207"/>
      <c r="JMJ1371" s="207"/>
      <c r="JMK1371" s="207"/>
      <c r="JML1371" s="207"/>
      <c r="JMM1371" s="207"/>
      <c r="JMN1371" s="206">
        <v>-1000000</v>
      </c>
      <c r="JMO1371" s="207" t="s">
        <v>4113</v>
      </c>
      <c r="JMP1371" s="207"/>
      <c r="JMQ1371" s="207"/>
      <c r="JMR1371" s="207"/>
      <c r="JMS1371" s="207"/>
      <c r="JMT1371" s="207"/>
      <c r="JMU1371" s="207"/>
      <c r="JMV1371" s="206">
        <v>-1000000</v>
      </c>
      <c r="JMW1371" s="207" t="s">
        <v>4113</v>
      </c>
      <c r="JMX1371" s="207"/>
      <c r="JMY1371" s="207"/>
      <c r="JMZ1371" s="207"/>
      <c r="JNA1371" s="207"/>
      <c r="JNB1371" s="207"/>
      <c r="JNC1371" s="207"/>
      <c r="JND1371" s="206">
        <v>-1000000</v>
      </c>
      <c r="JNE1371" s="207" t="s">
        <v>4113</v>
      </c>
      <c r="JNF1371" s="207"/>
      <c r="JNG1371" s="207"/>
      <c r="JNH1371" s="207"/>
      <c r="JNI1371" s="207"/>
      <c r="JNJ1371" s="207"/>
      <c r="JNK1371" s="207"/>
      <c r="JNL1371" s="206">
        <v>-1000000</v>
      </c>
      <c r="JNM1371" s="207" t="s">
        <v>4113</v>
      </c>
      <c r="JNN1371" s="207"/>
      <c r="JNO1371" s="207"/>
      <c r="JNP1371" s="207"/>
      <c r="JNQ1371" s="207"/>
      <c r="JNR1371" s="207"/>
      <c r="JNS1371" s="207"/>
      <c r="JNT1371" s="206">
        <v>-1000000</v>
      </c>
      <c r="JNU1371" s="207" t="s">
        <v>4113</v>
      </c>
      <c r="JNV1371" s="207"/>
      <c r="JNW1371" s="207"/>
      <c r="JNX1371" s="207"/>
      <c r="JNY1371" s="207"/>
      <c r="JNZ1371" s="207"/>
      <c r="JOA1371" s="207"/>
      <c r="JOB1371" s="206">
        <v>-1000000</v>
      </c>
      <c r="JOC1371" s="207" t="s">
        <v>4113</v>
      </c>
      <c r="JOD1371" s="207"/>
      <c r="JOE1371" s="207"/>
      <c r="JOF1371" s="207"/>
      <c r="JOG1371" s="207"/>
      <c r="JOH1371" s="207"/>
      <c r="JOI1371" s="207"/>
      <c r="JOJ1371" s="206">
        <v>-1000000</v>
      </c>
      <c r="JOK1371" s="207" t="s">
        <v>4113</v>
      </c>
      <c r="JOL1371" s="207"/>
      <c r="JOM1371" s="207"/>
      <c r="JON1371" s="207"/>
      <c r="JOO1371" s="207"/>
      <c r="JOP1371" s="207"/>
      <c r="JOQ1371" s="207"/>
      <c r="JOR1371" s="206">
        <v>-1000000</v>
      </c>
      <c r="JOS1371" s="207" t="s">
        <v>4113</v>
      </c>
      <c r="JOT1371" s="207"/>
      <c r="JOU1371" s="207"/>
      <c r="JOV1371" s="207"/>
      <c r="JOW1371" s="207"/>
      <c r="JOX1371" s="207"/>
      <c r="JOY1371" s="207"/>
      <c r="JOZ1371" s="206">
        <v>-1000000</v>
      </c>
      <c r="JPA1371" s="207" t="s">
        <v>4113</v>
      </c>
      <c r="JPB1371" s="207"/>
      <c r="JPC1371" s="207"/>
      <c r="JPD1371" s="207"/>
      <c r="JPE1371" s="207"/>
      <c r="JPF1371" s="207"/>
      <c r="JPG1371" s="207"/>
      <c r="JPH1371" s="206">
        <v>-1000000</v>
      </c>
      <c r="JPI1371" s="207" t="s">
        <v>4113</v>
      </c>
      <c r="JPJ1371" s="207"/>
      <c r="JPK1371" s="207"/>
      <c r="JPL1371" s="207"/>
      <c r="JPM1371" s="207"/>
      <c r="JPN1371" s="207"/>
      <c r="JPO1371" s="207"/>
      <c r="JPP1371" s="206">
        <v>-1000000</v>
      </c>
      <c r="JPQ1371" s="207" t="s">
        <v>4113</v>
      </c>
      <c r="JPR1371" s="207"/>
      <c r="JPS1371" s="207"/>
      <c r="JPT1371" s="207"/>
      <c r="JPU1371" s="207"/>
      <c r="JPV1371" s="207"/>
      <c r="JPW1371" s="207"/>
      <c r="JPX1371" s="206">
        <v>-1000000</v>
      </c>
      <c r="JPY1371" s="207" t="s">
        <v>4113</v>
      </c>
      <c r="JPZ1371" s="207"/>
      <c r="JQA1371" s="207"/>
      <c r="JQB1371" s="207"/>
      <c r="JQC1371" s="207"/>
      <c r="JQD1371" s="207"/>
      <c r="JQE1371" s="207"/>
      <c r="JQF1371" s="206">
        <v>-1000000</v>
      </c>
      <c r="JQG1371" s="207" t="s">
        <v>4113</v>
      </c>
      <c r="JQH1371" s="207"/>
      <c r="JQI1371" s="207"/>
      <c r="JQJ1371" s="207"/>
      <c r="JQK1371" s="207"/>
      <c r="JQL1371" s="207"/>
      <c r="JQM1371" s="207"/>
      <c r="JQN1371" s="206">
        <v>-1000000</v>
      </c>
      <c r="JQO1371" s="207" t="s">
        <v>4113</v>
      </c>
      <c r="JQP1371" s="207"/>
      <c r="JQQ1371" s="207"/>
      <c r="JQR1371" s="207"/>
      <c r="JQS1371" s="207"/>
      <c r="JQT1371" s="207"/>
      <c r="JQU1371" s="207"/>
      <c r="JQV1371" s="206">
        <v>-1000000</v>
      </c>
      <c r="JQW1371" s="207" t="s">
        <v>4113</v>
      </c>
      <c r="JQX1371" s="207"/>
      <c r="JQY1371" s="207"/>
      <c r="JQZ1371" s="207"/>
      <c r="JRA1371" s="207"/>
      <c r="JRB1371" s="207"/>
      <c r="JRC1371" s="207"/>
      <c r="JRD1371" s="206">
        <v>-1000000</v>
      </c>
      <c r="JRE1371" s="207" t="s">
        <v>4113</v>
      </c>
      <c r="JRF1371" s="207"/>
      <c r="JRG1371" s="207"/>
      <c r="JRH1371" s="207"/>
      <c r="JRI1371" s="207"/>
      <c r="JRJ1371" s="207"/>
      <c r="JRK1371" s="207"/>
      <c r="JRL1371" s="206">
        <v>-1000000</v>
      </c>
      <c r="JRM1371" s="207" t="s">
        <v>4113</v>
      </c>
      <c r="JRN1371" s="207"/>
      <c r="JRO1371" s="207"/>
      <c r="JRP1371" s="207"/>
      <c r="JRQ1371" s="207"/>
      <c r="JRR1371" s="207"/>
      <c r="JRS1371" s="207"/>
      <c r="JRT1371" s="206">
        <v>-1000000</v>
      </c>
      <c r="JRU1371" s="207" t="s">
        <v>4113</v>
      </c>
      <c r="JRV1371" s="207"/>
      <c r="JRW1371" s="207"/>
      <c r="JRX1371" s="207"/>
      <c r="JRY1371" s="207"/>
      <c r="JRZ1371" s="207"/>
      <c r="JSA1371" s="207"/>
      <c r="JSB1371" s="206">
        <v>-1000000</v>
      </c>
      <c r="JSC1371" s="207" t="s">
        <v>4113</v>
      </c>
      <c r="JSD1371" s="207"/>
      <c r="JSE1371" s="207"/>
      <c r="JSF1371" s="207"/>
      <c r="JSG1371" s="207"/>
      <c r="JSH1371" s="207"/>
      <c r="JSI1371" s="207"/>
      <c r="JSJ1371" s="206">
        <v>-1000000</v>
      </c>
      <c r="JSK1371" s="207" t="s">
        <v>4113</v>
      </c>
      <c r="JSL1371" s="207"/>
      <c r="JSM1371" s="207"/>
      <c r="JSN1371" s="207"/>
      <c r="JSO1371" s="207"/>
      <c r="JSP1371" s="207"/>
      <c r="JSQ1371" s="207"/>
      <c r="JSR1371" s="206">
        <v>-1000000</v>
      </c>
      <c r="JSS1371" s="207" t="s">
        <v>4113</v>
      </c>
      <c r="JST1371" s="207"/>
      <c r="JSU1371" s="207"/>
      <c r="JSV1371" s="207"/>
      <c r="JSW1371" s="207"/>
      <c r="JSX1371" s="207"/>
      <c r="JSY1371" s="207"/>
      <c r="JSZ1371" s="206">
        <v>-1000000</v>
      </c>
      <c r="JTA1371" s="207" t="s">
        <v>4113</v>
      </c>
      <c r="JTB1371" s="207"/>
      <c r="JTC1371" s="207"/>
      <c r="JTD1371" s="207"/>
      <c r="JTE1371" s="207"/>
      <c r="JTF1371" s="207"/>
      <c r="JTG1371" s="207"/>
      <c r="JTH1371" s="206">
        <v>-1000000</v>
      </c>
      <c r="JTI1371" s="207" t="s">
        <v>4113</v>
      </c>
      <c r="JTJ1371" s="207"/>
      <c r="JTK1371" s="207"/>
      <c r="JTL1371" s="207"/>
      <c r="JTM1371" s="207"/>
      <c r="JTN1371" s="207"/>
      <c r="JTO1371" s="207"/>
      <c r="JTP1371" s="206">
        <v>-1000000</v>
      </c>
      <c r="JTQ1371" s="207" t="s">
        <v>4113</v>
      </c>
      <c r="JTR1371" s="207"/>
      <c r="JTS1371" s="207"/>
      <c r="JTT1371" s="207"/>
      <c r="JTU1371" s="207"/>
      <c r="JTV1371" s="207"/>
      <c r="JTW1371" s="207"/>
      <c r="JTX1371" s="206">
        <v>-1000000</v>
      </c>
      <c r="JTY1371" s="207" t="s">
        <v>4113</v>
      </c>
      <c r="JTZ1371" s="207"/>
      <c r="JUA1371" s="207"/>
      <c r="JUB1371" s="207"/>
      <c r="JUC1371" s="207"/>
      <c r="JUD1371" s="207"/>
      <c r="JUE1371" s="207"/>
      <c r="JUF1371" s="206">
        <v>-1000000</v>
      </c>
      <c r="JUG1371" s="207" t="s">
        <v>4113</v>
      </c>
      <c r="JUH1371" s="207"/>
      <c r="JUI1371" s="207"/>
      <c r="JUJ1371" s="207"/>
      <c r="JUK1371" s="207"/>
      <c r="JUL1371" s="207"/>
      <c r="JUM1371" s="207"/>
      <c r="JUN1371" s="206">
        <v>-1000000</v>
      </c>
      <c r="JUO1371" s="207" t="s">
        <v>4113</v>
      </c>
      <c r="JUP1371" s="207"/>
      <c r="JUQ1371" s="207"/>
      <c r="JUR1371" s="207"/>
      <c r="JUS1371" s="207"/>
      <c r="JUT1371" s="207"/>
      <c r="JUU1371" s="207"/>
      <c r="JUV1371" s="206">
        <v>-1000000</v>
      </c>
      <c r="JUW1371" s="207" t="s">
        <v>4113</v>
      </c>
      <c r="JUX1371" s="207"/>
      <c r="JUY1371" s="207"/>
      <c r="JUZ1371" s="207"/>
      <c r="JVA1371" s="207"/>
      <c r="JVB1371" s="207"/>
      <c r="JVC1371" s="207"/>
      <c r="JVD1371" s="206">
        <v>-1000000</v>
      </c>
      <c r="JVE1371" s="207" t="s">
        <v>4113</v>
      </c>
      <c r="JVF1371" s="207"/>
      <c r="JVG1371" s="207"/>
      <c r="JVH1371" s="207"/>
      <c r="JVI1371" s="207"/>
      <c r="JVJ1371" s="207"/>
      <c r="JVK1371" s="207"/>
      <c r="JVL1371" s="206">
        <v>-1000000</v>
      </c>
      <c r="JVM1371" s="207" t="s">
        <v>4113</v>
      </c>
      <c r="JVN1371" s="207"/>
      <c r="JVO1371" s="207"/>
      <c r="JVP1371" s="207"/>
      <c r="JVQ1371" s="207"/>
      <c r="JVR1371" s="207"/>
      <c r="JVS1371" s="207"/>
      <c r="JVT1371" s="206">
        <v>-1000000</v>
      </c>
      <c r="JVU1371" s="207" t="s">
        <v>4113</v>
      </c>
      <c r="JVV1371" s="207"/>
      <c r="JVW1371" s="207"/>
      <c r="JVX1371" s="207"/>
      <c r="JVY1371" s="207"/>
      <c r="JVZ1371" s="207"/>
      <c r="JWA1371" s="207"/>
      <c r="JWB1371" s="206">
        <v>-1000000</v>
      </c>
      <c r="JWC1371" s="207" t="s">
        <v>4113</v>
      </c>
      <c r="JWD1371" s="207"/>
      <c r="JWE1371" s="207"/>
      <c r="JWF1371" s="207"/>
      <c r="JWG1371" s="207"/>
      <c r="JWH1371" s="207"/>
      <c r="JWI1371" s="207"/>
      <c r="JWJ1371" s="206">
        <v>-1000000</v>
      </c>
      <c r="JWK1371" s="207" t="s">
        <v>4113</v>
      </c>
      <c r="JWL1371" s="207"/>
      <c r="JWM1371" s="207"/>
      <c r="JWN1371" s="207"/>
      <c r="JWO1371" s="207"/>
      <c r="JWP1371" s="207"/>
      <c r="JWQ1371" s="207"/>
      <c r="JWR1371" s="206">
        <v>-1000000</v>
      </c>
      <c r="JWS1371" s="207" t="s">
        <v>4113</v>
      </c>
      <c r="JWT1371" s="207"/>
      <c r="JWU1371" s="207"/>
      <c r="JWV1371" s="207"/>
      <c r="JWW1371" s="207"/>
      <c r="JWX1371" s="207"/>
      <c r="JWY1371" s="207"/>
      <c r="JWZ1371" s="206">
        <v>-1000000</v>
      </c>
      <c r="JXA1371" s="207" t="s">
        <v>4113</v>
      </c>
      <c r="JXB1371" s="207"/>
      <c r="JXC1371" s="207"/>
      <c r="JXD1371" s="207"/>
      <c r="JXE1371" s="207"/>
      <c r="JXF1371" s="207"/>
      <c r="JXG1371" s="207"/>
      <c r="JXH1371" s="206">
        <v>-1000000</v>
      </c>
      <c r="JXI1371" s="207" t="s">
        <v>4113</v>
      </c>
      <c r="JXJ1371" s="207"/>
      <c r="JXK1371" s="207"/>
      <c r="JXL1371" s="207"/>
      <c r="JXM1371" s="207"/>
      <c r="JXN1371" s="207"/>
      <c r="JXO1371" s="207"/>
      <c r="JXP1371" s="206">
        <v>-1000000</v>
      </c>
      <c r="JXQ1371" s="207" t="s">
        <v>4113</v>
      </c>
      <c r="JXR1371" s="207"/>
      <c r="JXS1371" s="207"/>
      <c r="JXT1371" s="207"/>
      <c r="JXU1371" s="207"/>
      <c r="JXV1371" s="207"/>
      <c r="JXW1371" s="207"/>
      <c r="JXX1371" s="206">
        <v>-1000000</v>
      </c>
      <c r="JXY1371" s="207" t="s">
        <v>4113</v>
      </c>
      <c r="JXZ1371" s="207"/>
      <c r="JYA1371" s="207"/>
      <c r="JYB1371" s="207"/>
      <c r="JYC1371" s="207"/>
      <c r="JYD1371" s="207"/>
      <c r="JYE1371" s="207"/>
      <c r="JYF1371" s="206">
        <v>-1000000</v>
      </c>
      <c r="JYG1371" s="207" t="s">
        <v>4113</v>
      </c>
      <c r="JYH1371" s="207"/>
      <c r="JYI1371" s="207"/>
      <c r="JYJ1371" s="207"/>
      <c r="JYK1371" s="207"/>
      <c r="JYL1371" s="207"/>
      <c r="JYM1371" s="207"/>
      <c r="JYN1371" s="206">
        <v>-1000000</v>
      </c>
      <c r="JYO1371" s="207" t="s">
        <v>4113</v>
      </c>
      <c r="JYP1371" s="207"/>
      <c r="JYQ1371" s="207"/>
      <c r="JYR1371" s="207"/>
      <c r="JYS1371" s="207"/>
      <c r="JYT1371" s="207"/>
      <c r="JYU1371" s="207"/>
      <c r="JYV1371" s="206">
        <v>-1000000</v>
      </c>
      <c r="JYW1371" s="207" t="s">
        <v>4113</v>
      </c>
      <c r="JYX1371" s="207"/>
      <c r="JYY1371" s="207"/>
      <c r="JYZ1371" s="207"/>
      <c r="JZA1371" s="207"/>
      <c r="JZB1371" s="207"/>
      <c r="JZC1371" s="207"/>
      <c r="JZD1371" s="206">
        <v>-1000000</v>
      </c>
      <c r="JZE1371" s="207" t="s">
        <v>4113</v>
      </c>
      <c r="JZF1371" s="207"/>
      <c r="JZG1371" s="207"/>
      <c r="JZH1371" s="207"/>
      <c r="JZI1371" s="207"/>
      <c r="JZJ1371" s="207"/>
      <c r="JZK1371" s="207"/>
      <c r="JZL1371" s="206">
        <v>-1000000</v>
      </c>
      <c r="JZM1371" s="207" t="s">
        <v>4113</v>
      </c>
      <c r="JZN1371" s="207"/>
      <c r="JZO1371" s="207"/>
      <c r="JZP1371" s="207"/>
      <c r="JZQ1371" s="207"/>
      <c r="JZR1371" s="207"/>
      <c r="JZS1371" s="207"/>
      <c r="JZT1371" s="206">
        <v>-1000000</v>
      </c>
      <c r="JZU1371" s="207" t="s">
        <v>4113</v>
      </c>
      <c r="JZV1371" s="207"/>
      <c r="JZW1371" s="207"/>
      <c r="JZX1371" s="207"/>
      <c r="JZY1371" s="207"/>
      <c r="JZZ1371" s="207"/>
      <c r="KAA1371" s="207"/>
      <c r="KAB1371" s="206">
        <v>-1000000</v>
      </c>
      <c r="KAC1371" s="207" t="s">
        <v>4113</v>
      </c>
      <c r="KAD1371" s="207"/>
      <c r="KAE1371" s="207"/>
      <c r="KAF1371" s="207"/>
      <c r="KAG1371" s="207"/>
      <c r="KAH1371" s="207"/>
      <c r="KAI1371" s="207"/>
      <c r="KAJ1371" s="206">
        <v>-1000000</v>
      </c>
      <c r="KAK1371" s="207" t="s">
        <v>4113</v>
      </c>
      <c r="KAL1371" s="207"/>
      <c r="KAM1371" s="207"/>
      <c r="KAN1371" s="207"/>
      <c r="KAO1371" s="207"/>
      <c r="KAP1371" s="207"/>
      <c r="KAQ1371" s="207"/>
      <c r="KAR1371" s="206">
        <v>-1000000</v>
      </c>
      <c r="KAS1371" s="207" t="s">
        <v>4113</v>
      </c>
      <c r="KAT1371" s="207"/>
      <c r="KAU1371" s="207"/>
      <c r="KAV1371" s="207"/>
      <c r="KAW1371" s="207"/>
      <c r="KAX1371" s="207"/>
      <c r="KAY1371" s="207"/>
      <c r="KAZ1371" s="206">
        <v>-1000000</v>
      </c>
      <c r="KBA1371" s="207" t="s">
        <v>4113</v>
      </c>
      <c r="KBB1371" s="207"/>
      <c r="KBC1371" s="207"/>
      <c r="KBD1371" s="207"/>
      <c r="KBE1371" s="207"/>
      <c r="KBF1371" s="207"/>
      <c r="KBG1371" s="207"/>
      <c r="KBH1371" s="206">
        <v>-1000000</v>
      </c>
      <c r="KBI1371" s="207" t="s">
        <v>4113</v>
      </c>
      <c r="KBJ1371" s="207"/>
      <c r="KBK1371" s="207"/>
      <c r="KBL1371" s="207"/>
      <c r="KBM1371" s="207"/>
      <c r="KBN1371" s="207"/>
      <c r="KBO1371" s="207"/>
      <c r="KBP1371" s="206">
        <v>-1000000</v>
      </c>
      <c r="KBQ1371" s="207" t="s">
        <v>4113</v>
      </c>
      <c r="KBR1371" s="207"/>
      <c r="KBS1371" s="207"/>
      <c r="KBT1371" s="207"/>
      <c r="KBU1371" s="207"/>
      <c r="KBV1371" s="207"/>
      <c r="KBW1371" s="207"/>
      <c r="KBX1371" s="206">
        <v>-1000000</v>
      </c>
      <c r="KBY1371" s="207" t="s">
        <v>4113</v>
      </c>
      <c r="KBZ1371" s="207"/>
      <c r="KCA1371" s="207"/>
      <c r="KCB1371" s="207"/>
      <c r="KCC1371" s="207"/>
      <c r="KCD1371" s="207"/>
      <c r="KCE1371" s="207"/>
      <c r="KCF1371" s="206">
        <v>-1000000</v>
      </c>
      <c r="KCG1371" s="207" t="s">
        <v>4113</v>
      </c>
      <c r="KCH1371" s="207"/>
      <c r="KCI1371" s="207"/>
      <c r="KCJ1371" s="207"/>
      <c r="KCK1371" s="207"/>
      <c r="KCL1371" s="207"/>
      <c r="KCM1371" s="207"/>
      <c r="KCN1371" s="206">
        <v>-1000000</v>
      </c>
      <c r="KCO1371" s="207" t="s">
        <v>4113</v>
      </c>
      <c r="KCP1371" s="207"/>
      <c r="KCQ1371" s="207"/>
      <c r="KCR1371" s="207"/>
      <c r="KCS1371" s="207"/>
      <c r="KCT1371" s="207"/>
      <c r="KCU1371" s="207"/>
      <c r="KCV1371" s="206">
        <v>-1000000</v>
      </c>
      <c r="KCW1371" s="207" t="s">
        <v>4113</v>
      </c>
      <c r="KCX1371" s="207"/>
      <c r="KCY1371" s="207"/>
      <c r="KCZ1371" s="207"/>
      <c r="KDA1371" s="207"/>
      <c r="KDB1371" s="207"/>
      <c r="KDC1371" s="207"/>
      <c r="KDD1371" s="206">
        <v>-1000000</v>
      </c>
      <c r="KDE1371" s="207" t="s">
        <v>4113</v>
      </c>
      <c r="KDF1371" s="207"/>
      <c r="KDG1371" s="207"/>
      <c r="KDH1371" s="207"/>
      <c r="KDI1371" s="207"/>
      <c r="KDJ1371" s="207"/>
      <c r="KDK1371" s="207"/>
      <c r="KDL1371" s="206">
        <v>-1000000</v>
      </c>
      <c r="KDM1371" s="207" t="s">
        <v>4113</v>
      </c>
      <c r="KDN1371" s="207"/>
      <c r="KDO1371" s="207"/>
      <c r="KDP1371" s="207"/>
      <c r="KDQ1371" s="207"/>
      <c r="KDR1371" s="207"/>
      <c r="KDS1371" s="207"/>
      <c r="KDT1371" s="206">
        <v>-1000000</v>
      </c>
      <c r="KDU1371" s="207" t="s">
        <v>4113</v>
      </c>
      <c r="KDV1371" s="207"/>
      <c r="KDW1371" s="207"/>
      <c r="KDX1371" s="207"/>
      <c r="KDY1371" s="207"/>
      <c r="KDZ1371" s="207"/>
      <c r="KEA1371" s="207"/>
      <c r="KEB1371" s="206">
        <v>-1000000</v>
      </c>
      <c r="KEC1371" s="207" t="s">
        <v>4113</v>
      </c>
      <c r="KED1371" s="207"/>
      <c r="KEE1371" s="207"/>
      <c r="KEF1371" s="207"/>
      <c r="KEG1371" s="207"/>
      <c r="KEH1371" s="207"/>
      <c r="KEI1371" s="207"/>
      <c r="KEJ1371" s="206">
        <v>-1000000</v>
      </c>
      <c r="KEK1371" s="207" t="s">
        <v>4113</v>
      </c>
      <c r="KEL1371" s="207"/>
      <c r="KEM1371" s="207"/>
      <c r="KEN1371" s="207"/>
      <c r="KEO1371" s="207"/>
      <c r="KEP1371" s="207"/>
      <c r="KEQ1371" s="207"/>
      <c r="KER1371" s="206">
        <v>-1000000</v>
      </c>
      <c r="KES1371" s="207" t="s">
        <v>4113</v>
      </c>
      <c r="KET1371" s="207"/>
      <c r="KEU1371" s="207"/>
      <c r="KEV1371" s="207"/>
      <c r="KEW1371" s="207"/>
      <c r="KEX1371" s="207"/>
      <c r="KEY1371" s="207"/>
      <c r="KEZ1371" s="206">
        <v>-1000000</v>
      </c>
      <c r="KFA1371" s="207" t="s">
        <v>4113</v>
      </c>
      <c r="KFB1371" s="207"/>
      <c r="KFC1371" s="207"/>
      <c r="KFD1371" s="207"/>
      <c r="KFE1371" s="207"/>
      <c r="KFF1371" s="207"/>
      <c r="KFG1371" s="207"/>
      <c r="KFH1371" s="206">
        <v>-1000000</v>
      </c>
      <c r="KFI1371" s="207" t="s">
        <v>4113</v>
      </c>
      <c r="KFJ1371" s="207"/>
      <c r="KFK1371" s="207"/>
      <c r="KFL1371" s="207"/>
      <c r="KFM1371" s="207"/>
      <c r="KFN1371" s="207"/>
      <c r="KFO1371" s="207"/>
      <c r="KFP1371" s="206">
        <v>-1000000</v>
      </c>
      <c r="KFQ1371" s="207" t="s">
        <v>4113</v>
      </c>
      <c r="KFR1371" s="207"/>
      <c r="KFS1371" s="207"/>
      <c r="KFT1371" s="207"/>
      <c r="KFU1371" s="207"/>
      <c r="KFV1371" s="207"/>
      <c r="KFW1371" s="207"/>
      <c r="KFX1371" s="206">
        <v>-1000000</v>
      </c>
      <c r="KFY1371" s="207" t="s">
        <v>4113</v>
      </c>
      <c r="KFZ1371" s="207"/>
      <c r="KGA1371" s="207"/>
      <c r="KGB1371" s="207"/>
      <c r="KGC1371" s="207"/>
      <c r="KGD1371" s="207"/>
      <c r="KGE1371" s="207"/>
      <c r="KGF1371" s="206">
        <v>-1000000</v>
      </c>
      <c r="KGG1371" s="207" t="s">
        <v>4113</v>
      </c>
      <c r="KGH1371" s="207"/>
      <c r="KGI1371" s="207"/>
      <c r="KGJ1371" s="207"/>
      <c r="KGK1371" s="207"/>
      <c r="KGL1371" s="207"/>
      <c r="KGM1371" s="207"/>
      <c r="KGN1371" s="206">
        <v>-1000000</v>
      </c>
      <c r="KGO1371" s="207" t="s">
        <v>4113</v>
      </c>
      <c r="KGP1371" s="207"/>
      <c r="KGQ1371" s="207"/>
      <c r="KGR1371" s="207"/>
      <c r="KGS1371" s="207"/>
      <c r="KGT1371" s="207"/>
      <c r="KGU1371" s="207"/>
      <c r="KGV1371" s="206">
        <v>-1000000</v>
      </c>
      <c r="KGW1371" s="207" t="s">
        <v>4113</v>
      </c>
      <c r="KGX1371" s="207"/>
      <c r="KGY1371" s="207"/>
      <c r="KGZ1371" s="207"/>
      <c r="KHA1371" s="207"/>
      <c r="KHB1371" s="207"/>
      <c r="KHC1371" s="207"/>
      <c r="KHD1371" s="206">
        <v>-1000000</v>
      </c>
      <c r="KHE1371" s="207" t="s">
        <v>4113</v>
      </c>
      <c r="KHF1371" s="207"/>
      <c r="KHG1371" s="207"/>
      <c r="KHH1371" s="207"/>
      <c r="KHI1371" s="207"/>
      <c r="KHJ1371" s="207"/>
      <c r="KHK1371" s="207"/>
      <c r="KHL1371" s="206">
        <v>-1000000</v>
      </c>
      <c r="KHM1371" s="207" t="s">
        <v>4113</v>
      </c>
      <c r="KHN1371" s="207"/>
      <c r="KHO1371" s="207"/>
      <c r="KHP1371" s="207"/>
      <c r="KHQ1371" s="207"/>
      <c r="KHR1371" s="207"/>
      <c r="KHS1371" s="207"/>
      <c r="KHT1371" s="206">
        <v>-1000000</v>
      </c>
      <c r="KHU1371" s="207" t="s">
        <v>4113</v>
      </c>
      <c r="KHV1371" s="207"/>
      <c r="KHW1371" s="207"/>
      <c r="KHX1371" s="207"/>
      <c r="KHY1371" s="207"/>
      <c r="KHZ1371" s="207"/>
      <c r="KIA1371" s="207"/>
      <c r="KIB1371" s="206">
        <v>-1000000</v>
      </c>
      <c r="KIC1371" s="207" t="s">
        <v>4113</v>
      </c>
      <c r="KID1371" s="207"/>
      <c r="KIE1371" s="207"/>
      <c r="KIF1371" s="207"/>
      <c r="KIG1371" s="207"/>
      <c r="KIH1371" s="207"/>
      <c r="KII1371" s="207"/>
      <c r="KIJ1371" s="206">
        <v>-1000000</v>
      </c>
      <c r="KIK1371" s="207" t="s">
        <v>4113</v>
      </c>
      <c r="KIL1371" s="207"/>
      <c r="KIM1371" s="207"/>
      <c r="KIN1371" s="207"/>
      <c r="KIO1371" s="207"/>
      <c r="KIP1371" s="207"/>
      <c r="KIQ1371" s="207"/>
      <c r="KIR1371" s="206">
        <v>-1000000</v>
      </c>
      <c r="KIS1371" s="207" t="s">
        <v>4113</v>
      </c>
      <c r="KIT1371" s="207"/>
      <c r="KIU1371" s="207"/>
      <c r="KIV1371" s="207"/>
      <c r="KIW1371" s="207"/>
      <c r="KIX1371" s="207"/>
      <c r="KIY1371" s="207"/>
      <c r="KIZ1371" s="206">
        <v>-1000000</v>
      </c>
      <c r="KJA1371" s="207" t="s">
        <v>4113</v>
      </c>
      <c r="KJB1371" s="207"/>
      <c r="KJC1371" s="207"/>
      <c r="KJD1371" s="207"/>
      <c r="KJE1371" s="207"/>
      <c r="KJF1371" s="207"/>
      <c r="KJG1371" s="207"/>
      <c r="KJH1371" s="206">
        <v>-1000000</v>
      </c>
      <c r="KJI1371" s="207" t="s">
        <v>4113</v>
      </c>
      <c r="KJJ1371" s="207"/>
      <c r="KJK1371" s="207"/>
      <c r="KJL1371" s="207"/>
      <c r="KJM1371" s="207"/>
      <c r="KJN1371" s="207"/>
      <c r="KJO1371" s="207"/>
      <c r="KJP1371" s="206">
        <v>-1000000</v>
      </c>
      <c r="KJQ1371" s="207" t="s">
        <v>4113</v>
      </c>
      <c r="KJR1371" s="207"/>
      <c r="KJS1371" s="207"/>
      <c r="KJT1371" s="207"/>
      <c r="KJU1371" s="207"/>
      <c r="KJV1371" s="207"/>
      <c r="KJW1371" s="207"/>
      <c r="KJX1371" s="206">
        <v>-1000000</v>
      </c>
      <c r="KJY1371" s="207" t="s">
        <v>4113</v>
      </c>
      <c r="KJZ1371" s="207"/>
      <c r="KKA1371" s="207"/>
      <c r="KKB1371" s="207"/>
      <c r="KKC1371" s="207"/>
      <c r="KKD1371" s="207"/>
      <c r="KKE1371" s="207"/>
      <c r="KKF1371" s="206">
        <v>-1000000</v>
      </c>
      <c r="KKG1371" s="207" t="s">
        <v>4113</v>
      </c>
      <c r="KKH1371" s="207"/>
      <c r="KKI1371" s="207"/>
      <c r="KKJ1371" s="207"/>
      <c r="KKK1371" s="207"/>
      <c r="KKL1371" s="207"/>
      <c r="KKM1371" s="207"/>
      <c r="KKN1371" s="206">
        <v>-1000000</v>
      </c>
      <c r="KKO1371" s="207" t="s">
        <v>4113</v>
      </c>
      <c r="KKP1371" s="207"/>
      <c r="KKQ1371" s="207"/>
      <c r="KKR1371" s="207"/>
      <c r="KKS1371" s="207"/>
      <c r="KKT1371" s="207"/>
      <c r="KKU1371" s="207"/>
      <c r="KKV1371" s="206">
        <v>-1000000</v>
      </c>
      <c r="KKW1371" s="207" t="s">
        <v>4113</v>
      </c>
      <c r="KKX1371" s="207"/>
      <c r="KKY1371" s="207"/>
      <c r="KKZ1371" s="207"/>
      <c r="KLA1371" s="207"/>
      <c r="KLB1371" s="207"/>
      <c r="KLC1371" s="207"/>
      <c r="KLD1371" s="206">
        <v>-1000000</v>
      </c>
      <c r="KLE1371" s="207" t="s">
        <v>4113</v>
      </c>
      <c r="KLF1371" s="207"/>
      <c r="KLG1371" s="207"/>
      <c r="KLH1371" s="207"/>
      <c r="KLI1371" s="207"/>
      <c r="KLJ1371" s="207"/>
      <c r="KLK1371" s="207"/>
      <c r="KLL1371" s="206">
        <v>-1000000</v>
      </c>
      <c r="KLM1371" s="207" t="s">
        <v>4113</v>
      </c>
      <c r="KLN1371" s="207"/>
      <c r="KLO1371" s="207"/>
      <c r="KLP1371" s="207"/>
      <c r="KLQ1371" s="207"/>
      <c r="KLR1371" s="207"/>
      <c r="KLS1371" s="207"/>
      <c r="KLT1371" s="206">
        <v>-1000000</v>
      </c>
      <c r="KLU1371" s="207" t="s">
        <v>4113</v>
      </c>
      <c r="KLV1371" s="207"/>
      <c r="KLW1371" s="207"/>
      <c r="KLX1371" s="207"/>
      <c r="KLY1371" s="207"/>
      <c r="KLZ1371" s="207"/>
      <c r="KMA1371" s="207"/>
      <c r="KMB1371" s="206">
        <v>-1000000</v>
      </c>
      <c r="KMC1371" s="207" t="s">
        <v>4113</v>
      </c>
      <c r="KMD1371" s="207"/>
      <c r="KME1371" s="207"/>
      <c r="KMF1371" s="207"/>
      <c r="KMG1371" s="207"/>
      <c r="KMH1371" s="207"/>
      <c r="KMI1371" s="207"/>
      <c r="KMJ1371" s="206">
        <v>-1000000</v>
      </c>
      <c r="KMK1371" s="207" t="s">
        <v>4113</v>
      </c>
      <c r="KML1371" s="207"/>
      <c r="KMM1371" s="207"/>
      <c r="KMN1371" s="207"/>
      <c r="KMO1371" s="207"/>
      <c r="KMP1371" s="207"/>
      <c r="KMQ1371" s="207"/>
      <c r="KMR1371" s="206">
        <v>-1000000</v>
      </c>
      <c r="KMS1371" s="207" t="s">
        <v>4113</v>
      </c>
      <c r="KMT1371" s="207"/>
      <c r="KMU1371" s="207"/>
      <c r="KMV1371" s="207"/>
      <c r="KMW1371" s="207"/>
      <c r="KMX1371" s="207"/>
      <c r="KMY1371" s="207"/>
      <c r="KMZ1371" s="206">
        <v>-1000000</v>
      </c>
      <c r="KNA1371" s="207" t="s">
        <v>4113</v>
      </c>
      <c r="KNB1371" s="207"/>
      <c r="KNC1371" s="207"/>
      <c r="KND1371" s="207"/>
      <c r="KNE1371" s="207"/>
      <c r="KNF1371" s="207"/>
      <c r="KNG1371" s="207"/>
      <c r="KNH1371" s="206">
        <v>-1000000</v>
      </c>
      <c r="KNI1371" s="207" t="s">
        <v>4113</v>
      </c>
      <c r="KNJ1371" s="207"/>
      <c r="KNK1371" s="207"/>
      <c r="KNL1371" s="207"/>
      <c r="KNM1371" s="207"/>
      <c r="KNN1371" s="207"/>
      <c r="KNO1371" s="207"/>
      <c r="KNP1371" s="206">
        <v>-1000000</v>
      </c>
      <c r="KNQ1371" s="207" t="s">
        <v>4113</v>
      </c>
      <c r="KNR1371" s="207"/>
      <c r="KNS1371" s="207"/>
      <c r="KNT1371" s="207"/>
      <c r="KNU1371" s="207"/>
      <c r="KNV1371" s="207"/>
      <c r="KNW1371" s="207"/>
      <c r="KNX1371" s="206">
        <v>-1000000</v>
      </c>
      <c r="KNY1371" s="207" t="s">
        <v>4113</v>
      </c>
      <c r="KNZ1371" s="207"/>
      <c r="KOA1371" s="207"/>
      <c r="KOB1371" s="207"/>
      <c r="KOC1371" s="207"/>
      <c r="KOD1371" s="207"/>
      <c r="KOE1371" s="207"/>
      <c r="KOF1371" s="206">
        <v>-1000000</v>
      </c>
      <c r="KOG1371" s="207" t="s">
        <v>4113</v>
      </c>
      <c r="KOH1371" s="207"/>
      <c r="KOI1371" s="207"/>
      <c r="KOJ1371" s="207"/>
      <c r="KOK1371" s="207"/>
      <c r="KOL1371" s="207"/>
      <c r="KOM1371" s="207"/>
      <c r="KON1371" s="206">
        <v>-1000000</v>
      </c>
      <c r="KOO1371" s="207" t="s">
        <v>4113</v>
      </c>
      <c r="KOP1371" s="207"/>
      <c r="KOQ1371" s="207"/>
      <c r="KOR1371" s="207"/>
      <c r="KOS1371" s="207"/>
      <c r="KOT1371" s="207"/>
      <c r="KOU1371" s="207"/>
      <c r="KOV1371" s="206">
        <v>-1000000</v>
      </c>
      <c r="KOW1371" s="207" t="s">
        <v>4113</v>
      </c>
      <c r="KOX1371" s="207"/>
      <c r="KOY1371" s="207"/>
      <c r="KOZ1371" s="207"/>
      <c r="KPA1371" s="207"/>
      <c r="KPB1371" s="207"/>
      <c r="KPC1371" s="207"/>
      <c r="KPD1371" s="206">
        <v>-1000000</v>
      </c>
      <c r="KPE1371" s="207" t="s">
        <v>4113</v>
      </c>
      <c r="KPF1371" s="207"/>
      <c r="KPG1371" s="207"/>
      <c r="KPH1371" s="207"/>
      <c r="KPI1371" s="207"/>
      <c r="KPJ1371" s="207"/>
      <c r="KPK1371" s="207"/>
      <c r="KPL1371" s="206">
        <v>-1000000</v>
      </c>
      <c r="KPM1371" s="207" t="s">
        <v>4113</v>
      </c>
      <c r="KPN1371" s="207"/>
      <c r="KPO1371" s="207"/>
      <c r="KPP1371" s="207"/>
      <c r="KPQ1371" s="207"/>
      <c r="KPR1371" s="207"/>
      <c r="KPS1371" s="207"/>
      <c r="KPT1371" s="206">
        <v>-1000000</v>
      </c>
      <c r="KPU1371" s="207" t="s">
        <v>4113</v>
      </c>
      <c r="KPV1371" s="207"/>
      <c r="KPW1371" s="207"/>
      <c r="KPX1371" s="207"/>
      <c r="KPY1371" s="207"/>
      <c r="KPZ1371" s="207"/>
      <c r="KQA1371" s="207"/>
      <c r="KQB1371" s="206">
        <v>-1000000</v>
      </c>
      <c r="KQC1371" s="207" t="s">
        <v>4113</v>
      </c>
      <c r="KQD1371" s="207"/>
      <c r="KQE1371" s="207"/>
      <c r="KQF1371" s="207"/>
      <c r="KQG1371" s="207"/>
      <c r="KQH1371" s="207"/>
      <c r="KQI1371" s="207"/>
      <c r="KQJ1371" s="206">
        <v>-1000000</v>
      </c>
      <c r="KQK1371" s="207" t="s">
        <v>4113</v>
      </c>
      <c r="KQL1371" s="207"/>
      <c r="KQM1371" s="207"/>
      <c r="KQN1371" s="207"/>
      <c r="KQO1371" s="207"/>
      <c r="KQP1371" s="207"/>
      <c r="KQQ1371" s="207"/>
      <c r="KQR1371" s="206">
        <v>-1000000</v>
      </c>
      <c r="KQS1371" s="207" t="s">
        <v>4113</v>
      </c>
      <c r="KQT1371" s="207"/>
      <c r="KQU1371" s="207"/>
      <c r="KQV1371" s="207"/>
      <c r="KQW1371" s="207"/>
      <c r="KQX1371" s="207"/>
      <c r="KQY1371" s="207"/>
      <c r="KQZ1371" s="206">
        <v>-1000000</v>
      </c>
      <c r="KRA1371" s="207" t="s">
        <v>4113</v>
      </c>
      <c r="KRB1371" s="207"/>
      <c r="KRC1371" s="207"/>
      <c r="KRD1371" s="207"/>
      <c r="KRE1371" s="207"/>
      <c r="KRF1371" s="207"/>
      <c r="KRG1371" s="207"/>
      <c r="KRH1371" s="206">
        <v>-1000000</v>
      </c>
      <c r="KRI1371" s="207" t="s">
        <v>4113</v>
      </c>
      <c r="KRJ1371" s="207"/>
      <c r="KRK1371" s="207"/>
      <c r="KRL1371" s="207"/>
      <c r="KRM1371" s="207"/>
      <c r="KRN1371" s="207"/>
      <c r="KRO1371" s="207"/>
      <c r="KRP1371" s="206">
        <v>-1000000</v>
      </c>
      <c r="KRQ1371" s="207" t="s">
        <v>4113</v>
      </c>
      <c r="KRR1371" s="207"/>
      <c r="KRS1371" s="207"/>
      <c r="KRT1371" s="207"/>
      <c r="KRU1371" s="207"/>
      <c r="KRV1371" s="207"/>
      <c r="KRW1371" s="207"/>
      <c r="KRX1371" s="206">
        <v>-1000000</v>
      </c>
      <c r="KRY1371" s="207" t="s">
        <v>4113</v>
      </c>
      <c r="KRZ1371" s="207"/>
      <c r="KSA1371" s="207"/>
      <c r="KSB1371" s="207"/>
      <c r="KSC1371" s="207"/>
      <c r="KSD1371" s="207"/>
      <c r="KSE1371" s="207"/>
      <c r="KSF1371" s="206">
        <v>-1000000</v>
      </c>
      <c r="KSG1371" s="207" t="s">
        <v>4113</v>
      </c>
      <c r="KSH1371" s="207"/>
      <c r="KSI1371" s="207"/>
      <c r="KSJ1371" s="207"/>
      <c r="KSK1371" s="207"/>
      <c r="KSL1371" s="207"/>
      <c r="KSM1371" s="207"/>
      <c r="KSN1371" s="206">
        <v>-1000000</v>
      </c>
      <c r="KSO1371" s="207" t="s">
        <v>4113</v>
      </c>
      <c r="KSP1371" s="207"/>
      <c r="KSQ1371" s="207"/>
      <c r="KSR1371" s="207"/>
      <c r="KSS1371" s="207"/>
      <c r="KST1371" s="207"/>
      <c r="KSU1371" s="207"/>
      <c r="KSV1371" s="206">
        <v>-1000000</v>
      </c>
      <c r="KSW1371" s="207" t="s">
        <v>4113</v>
      </c>
      <c r="KSX1371" s="207"/>
      <c r="KSY1371" s="207"/>
      <c r="KSZ1371" s="207"/>
      <c r="KTA1371" s="207"/>
      <c r="KTB1371" s="207"/>
      <c r="KTC1371" s="207"/>
      <c r="KTD1371" s="206">
        <v>-1000000</v>
      </c>
      <c r="KTE1371" s="207" t="s">
        <v>4113</v>
      </c>
      <c r="KTF1371" s="207"/>
      <c r="KTG1371" s="207"/>
      <c r="KTH1371" s="207"/>
      <c r="KTI1371" s="207"/>
      <c r="KTJ1371" s="207"/>
      <c r="KTK1371" s="207"/>
      <c r="KTL1371" s="206">
        <v>-1000000</v>
      </c>
      <c r="KTM1371" s="207" t="s">
        <v>4113</v>
      </c>
      <c r="KTN1371" s="207"/>
      <c r="KTO1371" s="207"/>
      <c r="KTP1371" s="207"/>
      <c r="KTQ1371" s="207"/>
      <c r="KTR1371" s="207"/>
      <c r="KTS1371" s="207"/>
      <c r="KTT1371" s="206">
        <v>-1000000</v>
      </c>
      <c r="KTU1371" s="207" t="s">
        <v>4113</v>
      </c>
      <c r="KTV1371" s="207"/>
      <c r="KTW1371" s="207"/>
      <c r="KTX1371" s="207"/>
      <c r="KTY1371" s="207"/>
      <c r="KTZ1371" s="207"/>
      <c r="KUA1371" s="207"/>
      <c r="KUB1371" s="206">
        <v>-1000000</v>
      </c>
      <c r="KUC1371" s="207" t="s">
        <v>4113</v>
      </c>
      <c r="KUD1371" s="207"/>
      <c r="KUE1371" s="207"/>
      <c r="KUF1371" s="207"/>
      <c r="KUG1371" s="207"/>
      <c r="KUH1371" s="207"/>
      <c r="KUI1371" s="207"/>
      <c r="KUJ1371" s="206">
        <v>-1000000</v>
      </c>
      <c r="KUK1371" s="207" t="s">
        <v>4113</v>
      </c>
      <c r="KUL1371" s="207"/>
      <c r="KUM1371" s="207"/>
      <c r="KUN1371" s="207"/>
      <c r="KUO1371" s="207"/>
      <c r="KUP1371" s="207"/>
      <c r="KUQ1371" s="207"/>
      <c r="KUR1371" s="206">
        <v>-1000000</v>
      </c>
      <c r="KUS1371" s="207" t="s">
        <v>4113</v>
      </c>
      <c r="KUT1371" s="207"/>
      <c r="KUU1371" s="207"/>
      <c r="KUV1371" s="207"/>
      <c r="KUW1371" s="207"/>
      <c r="KUX1371" s="207"/>
      <c r="KUY1371" s="207"/>
      <c r="KUZ1371" s="206">
        <v>-1000000</v>
      </c>
      <c r="KVA1371" s="207" t="s">
        <v>4113</v>
      </c>
      <c r="KVB1371" s="207"/>
      <c r="KVC1371" s="207"/>
      <c r="KVD1371" s="207"/>
      <c r="KVE1371" s="207"/>
      <c r="KVF1371" s="207"/>
      <c r="KVG1371" s="207"/>
      <c r="KVH1371" s="206">
        <v>-1000000</v>
      </c>
      <c r="KVI1371" s="207" t="s">
        <v>4113</v>
      </c>
      <c r="KVJ1371" s="207"/>
      <c r="KVK1371" s="207"/>
      <c r="KVL1371" s="207"/>
      <c r="KVM1371" s="207"/>
      <c r="KVN1371" s="207"/>
      <c r="KVO1371" s="207"/>
      <c r="KVP1371" s="206">
        <v>-1000000</v>
      </c>
      <c r="KVQ1371" s="207" t="s">
        <v>4113</v>
      </c>
      <c r="KVR1371" s="207"/>
      <c r="KVS1371" s="207"/>
      <c r="KVT1371" s="207"/>
      <c r="KVU1371" s="207"/>
      <c r="KVV1371" s="207"/>
      <c r="KVW1371" s="207"/>
      <c r="KVX1371" s="206">
        <v>-1000000</v>
      </c>
      <c r="KVY1371" s="207" t="s">
        <v>4113</v>
      </c>
      <c r="KVZ1371" s="207"/>
      <c r="KWA1371" s="207"/>
      <c r="KWB1371" s="207"/>
      <c r="KWC1371" s="207"/>
      <c r="KWD1371" s="207"/>
      <c r="KWE1371" s="207"/>
      <c r="KWF1371" s="206">
        <v>-1000000</v>
      </c>
      <c r="KWG1371" s="207" t="s">
        <v>4113</v>
      </c>
      <c r="KWH1371" s="207"/>
      <c r="KWI1371" s="207"/>
      <c r="KWJ1371" s="207"/>
      <c r="KWK1371" s="207"/>
      <c r="KWL1371" s="207"/>
      <c r="KWM1371" s="207"/>
      <c r="KWN1371" s="206">
        <v>-1000000</v>
      </c>
      <c r="KWO1371" s="207" t="s">
        <v>4113</v>
      </c>
      <c r="KWP1371" s="207"/>
      <c r="KWQ1371" s="207"/>
      <c r="KWR1371" s="207"/>
      <c r="KWS1371" s="207"/>
      <c r="KWT1371" s="207"/>
      <c r="KWU1371" s="207"/>
      <c r="KWV1371" s="206">
        <v>-1000000</v>
      </c>
      <c r="KWW1371" s="207" t="s">
        <v>4113</v>
      </c>
      <c r="KWX1371" s="207"/>
      <c r="KWY1371" s="207"/>
      <c r="KWZ1371" s="207"/>
      <c r="KXA1371" s="207"/>
      <c r="KXB1371" s="207"/>
      <c r="KXC1371" s="207"/>
      <c r="KXD1371" s="206">
        <v>-1000000</v>
      </c>
      <c r="KXE1371" s="207" t="s">
        <v>4113</v>
      </c>
      <c r="KXF1371" s="207"/>
      <c r="KXG1371" s="207"/>
      <c r="KXH1371" s="207"/>
      <c r="KXI1371" s="207"/>
      <c r="KXJ1371" s="207"/>
      <c r="KXK1371" s="207"/>
      <c r="KXL1371" s="206">
        <v>-1000000</v>
      </c>
      <c r="KXM1371" s="207" t="s">
        <v>4113</v>
      </c>
      <c r="KXN1371" s="207"/>
      <c r="KXO1371" s="207"/>
      <c r="KXP1371" s="207"/>
      <c r="KXQ1371" s="207"/>
      <c r="KXR1371" s="207"/>
      <c r="KXS1371" s="207"/>
      <c r="KXT1371" s="206">
        <v>-1000000</v>
      </c>
      <c r="KXU1371" s="207" t="s">
        <v>4113</v>
      </c>
      <c r="KXV1371" s="207"/>
      <c r="KXW1371" s="207"/>
      <c r="KXX1371" s="207"/>
      <c r="KXY1371" s="207"/>
      <c r="KXZ1371" s="207"/>
      <c r="KYA1371" s="207"/>
      <c r="KYB1371" s="206">
        <v>-1000000</v>
      </c>
      <c r="KYC1371" s="207" t="s">
        <v>4113</v>
      </c>
      <c r="KYD1371" s="207"/>
      <c r="KYE1371" s="207"/>
      <c r="KYF1371" s="207"/>
      <c r="KYG1371" s="207"/>
      <c r="KYH1371" s="207"/>
      <c r="KYI1371" s="207"/>
      <c r="KYJ1371" s="206">
        <v>-1000000</v>
      </c>
      <c r="KYK1371" s="207" t="s">
        <v>4113</v>
      </c>
      <c r="KYL1371" s="207"/>
      <c r="KYM1371" s="207"/>
      <c r="KYN1371" s="207"/>
      <c r="KYO1371" s="207"/>
      <c r="KYP1371" s="207"/>
      <c r="KYQ1371" s="207"/>
      <c r="KYR1371" s="206">
        <v>-1000000</v>
      </c>
      <c r="KYS1371" s="207" t="s">
        <v>4113</v>
      </c>
      <c r="KYT1371" s="207"/>
      <c r="KYU1371" s="207"/>
      <c r="KYV1371" s="207"/>
      <c r="KYW1371" s="207"/>
      <c r="KYX1371" s="207"/>
      <c r="KYY1371" s="207"/>
      <c r="KYZ1371" s="206">
        <v>-1000000</v>
      </c>
      <c r="KZA1371" s="207" t="s">
        <v>4113</v>
      </c>
      <c r="KZB1371" s="207"/>
      <c r="KZC1371" s="207"/>
      <c r="KZD1371" s="207"/>
      <c r="KZE1371" s="207"/>
      <c r="KZF1371" s="207"/>
      <c r="KZG1371" s="207"/>
      <c r="KZH1371" s="206">
        <v>-1000000</v>
      </c>
      <c r="KZI1371" s="207" t="s">
        <v>4113</v>
      </c>
      <c r="KZJ1371" s="207"/>
      <c r="KZK1371" s="207"/>
      <c r="KZL1371" s="207"/>
      <c r="KZM1371" s="207"/>
      <c r="KZN1371" s="207"/>
      <c r="KZO1371" s="207"/>
      <c r="KZP1371" s="206">
        <v>-1000000</v>
      </c>
      <c r="KZQ1371" s="207" t="s">
        <v>4113</v>
      </c>
      <c r="KZR1371" s="207"/>
      <c r="KZS1371" s="207"/>
      <c r="KZT1371" s="207"/>
      <c r="KZU1371" s="207"/>
      <c r="KZV1371" s="207"/>
      <c r="KZW1371" s="207"/>
      <c r="KZX1371" s="206">
        <v>-1000000</v>
      </c>
      <c r="KZY1371" s="207" t="s">
        <v>4113</v>
      </c>
      <c r="KZZ1371" s="207"/>
      <c r="LAA1371" s="207"/>
      <c r="LAB1371" s="207"/>
      <c r="LAC1371" s="207"/>
      <c r="LAD1371" s="207"/>
      <c r="LAE1371" s="207"/>
      <c r="LAF1371" s="206">
        <v>-1000000</v>
      </c>
      <c r="LAG1371" s="207" t="s">
        <v>4113</v>
      </c>
      <c r="LAH1371" s="207"/>
      <c r="LAI1371" s="207"/>
      <c r="LAJ1371" s="207"/>
      <c r="LAK1371" s="207"/>
      <c r="LAL1371" s="207"/>
      <c r="LAM1371" s="207"/>
      <c r="LAN1371" s="206">
        <v>-1000000</v>
      </c>
      <c r="LAO1371" s="207" t="s">
        <v>4113</v>
      </c>
      <c r="LAP1371" s="207"/>
      <c r="LAQ1371" s="207"/>
      <c r="LAR1371" s="207"/>
      <c r="LAS1371" s="207"/>
      <c r="LAT1371" s="207"/>
      <c r="LAU1371" s="207"/>
      <c r="LAV1371" s="206">
        <v>-1000000</v>
      </c>
      <c r="LAW1371" s="207" t="s">
        <v>4113</v>
      </c>
      <c r="LAX1371" s="207"/>
      <c r="LAY1371" s="207"/>
      <c r="LAZ1371" s="207"/>
      <c r="LBA1371" s="207"/>
      <c r="LBB1371" s="207"/>
      <c r="LBC1371" s="207"/>
      <c r="LBD1371" s="206">
        <v>-1000000</v>
      </c>
      <c r="LBE1371" s="207" t="s">
        <v>4113</v>
      </c>
      <c r="LBF1371" s="207"/>
      <c r="LBG1371" s="207"/>
      <c r="LBH1371" s="207"/>
      <c r="LBI1371" s="207"/>
      <c r="LBJ1371" s="207"/>
      <c r="LBK1371" s="207"/>
      <c r="LBL1371" s="206">
        <v>-1000000</v>
      </c>
      <c r="LBM1371" s="207" t="s">
        <v>4113</v>
      </c>
      <c r="LBN1371" s="207"/>
      <c r="LBO1371" s="207"/>
      <c r="LBP1371" s="207"/>
      <c r="LBQ1371" s="207"/>
      <c r="LBR1371" s="207"/>
      <c r="LBS1371" s="207"/>
      <c r="LBT1371" s="206">
        <v>-1000000</v>
      </c>
      <c r="LBU1371" s="207" t="s">
        <v>4113</v>
      </c>
      <c r="LBV1371" s="207"/>
      <c r="LBW1371" s="207"/>
      <c r="LBX1371" s="207"/>
      <c r="LBY1371" s="207"/>
      <c r="LBZ1371" s="207"/>
      <c r="LCA1371" s="207"/>
      <c r="LCB1371" s="206">
        <v>-1000000</v>
      </c>
      <c r="LCC1371" s="207" t="s">
        <v>4113</v>
      </c>
      <c r="LCD1371" s="207"/>
      <c r="LCE1371" s="207"/>
      <c r="LCF1371" s="207"/>
      <c r="LCG1371" s="207"/>
      <c r="LCH1371" s="207"/>
      <c r="LCI1371" s="207"/>
      <c r="LCJ1371" s="206">
        <v>-1000000</v>
      </c>
      <c r="LCK1371" s="207" t="s">
        <v>4113</v>
      </c>
      <c r="LCL1371" s="207"/>
      <c r="LCM1371" s="207"/>
      <c r="LCN1371" s="207"/>
      <c r="LCO1371" s="207"/>
      <c r="LCP1371" s="207"/>
      <c r="LCQ1371" s="207"/>
      <c r="LCR1371" s="206">
        <v>-1000000</v>
      </c>
      <c r="LCS1371" s="207" t="s">
        <v>4113</v>
      </c>
      <c r="LCT1371" s="207"/>
      <c r="LCU1371" s="207"/>
      <c r="LCV1371" s="207"/>
      <c r="LCW1371" s="207"/>
      <c r="LCX1371" s="207"/>
      <c r="LCY1371" s="207"/>
      <c r="LCZ1371" s="206">
        <v>-1000000</v>
      </c>
      <c r="LDA1371" s="207" t="s">
        <v>4113</v>
      </c>
      <c r="LDB1371" s="207"/>
      <c r="LDC1371" s="207"/>
      <c r="LDD1371" s="207"/>
      <c r="LDE1371" s="207"/>
      <c r="LDF1371" s="207"/>
      <c r="LDG1371" s="207"/>
      <c r="LDH1371" s="206">
        <v>-1000000</v>
      </c>
      <c r="LDI1371" s="207" t="s">
        <v>4113</v>
      </c>
      <c r="LDJ1371" s="207"/>
      <c r="LDK1371" s="207"/>
      <c r="LDL1371" s="207"/>
      <c r="LDM1371" s="207"/>
      <c r="LDN1371" s="207"/>
      <c r="LDO1371" s="207"/>
      <c r="LDP1371" s="206">
        <v>-1000000</v>
      </c>
      <c r="LDQ1371" s="207" t="s">
        <v>4113</v>
      </c>
      <c r="LDR1371" s="207"/>
      <c r="LDS1371" s="207"/>
      <c r="LDT1371" s="207"/>
      <c r="LDU1371" s="207"/>
      <c r="LDV1371" s="207"/>
      <c r="LDW1371" s="207"/>
      <c r="LDX1371" s="206">
        <v>-1000000</v>
      </c>
      <c r="LDY1371" s="207" t="s">
        <v>4113</v>
      </c>
      <c r="LDZ1371" s="207"/>
      <c r="LEA1371" s="207"/>
      <c r="LEB1371" s="207"/>
      <c r="LEC1371" s="207"/>
      <c r="LED1371" s="207"/>
      <c r="LEE1371" s="207"/>
      <c r="LEF1371" s="206">
        <v>-1000000</v>
      </c>
      <c r="LEG1371" s="207" t="s">
        <v>4113</v>
      </c>
      <c r="LEH1371" s="207"/>
      <c r="LEI1371" s="207"/>
      <c r="LEJ1371" s="207"/>
      <c r="LEK1371" s="207"/>
      <c r="LEL1371" s="207"/>
      <c r="LEM1371" s="207"/>
      <c r="LEN1371" s="206">
        <v>-1000000</v>
      </c>
      <c r="LEO1371" s="207" t="s">
        <v>4113</v>
      </c>
      <c r="LEP1371" s="207"/>
      <c r="LEQ1371" s="207"/>
      <c r="LER1371" s="207"/>
      <c r="LES1371" s="207"/>
      <c r="LET1371" s="207"/>
      <c r="LEU1371" s="207"/>
      <c r="LEV1371" s="206">
        <v>-1000000</v>
      </c>
      <c r="LEW1371" s="207" t="s">
        <v>4113</v>
      </c>
      <c r="LEX1371" s="207"/>
      <c r="LEY1371" s="207"/>
      <c r="LEZ1371" s="207"/>
      <c r="LFA1371" s="207"/>
      <c r="LFB1371" s="207"/>
      <c r="LFC1371" s="207"/>
      <c r="LFD1371" s="206">
        <v>-1000000</v>
      </c>
      <c r="LFE1371" s="207" t="s">
        <v>4113</v>
      </c>
      <c r="LFF1371" s="207"/>
      <c r="LFG1371" s="207"/>
      <c r="LFH1371" s="207"/>
      <c r="LFI1371" s="207"/>
      <c r="LFJ1371" s="207"/>
      <c r="LFK1371" s="207"/>
      <c r="LFL1371" s="206">
        <v>-1000000</v>
      </c>
      <c r="LFM1371" s="207" t="s">
        <v>4113</v>
      </c>
      <c r="LFN1371" s="207"/>
      <c r="LFO1371" s="207"/>
      <c r="LFP1371" s="207"/>
      <c r="LFQ1371" s="207"/>
      <c r="LFR1371" s="207"/>
      <c r="LFS1371" s="207"/>
      <c r="LFT1371" s="206">
        <v>-1000000</v>
      </c>
      <c r="LFU1371" s="207" t="s">
        <v>4113</v>
      </c>
      <c r="LFV1371" s="207"/>
      <c r="LFW1371" s="207"/>
      <c r="LFX1371" s="207"/>
      <c r="LFY1371" s="207"/>
      <c r="LFZ1371" s="207"/>
      <c r="LGA1371" s="207"/>
      <c r="LGB1371" s="206">
        <v>-1000000</v>
      </c>
      <c r="LGC1371" s="207" t="s">
        <v>4113</v>
      </c>
      <c r="LGD1371" s="207"/>
      <c r="LGE1371" s="207"/>
      <c r="LGF1371" s="207"/>
      <c r="LGG1371" s="207"/>
      <c r="LGH1371" s="207"/>
      <c r="LGI1371" s="207"/>
      <c r="LGJ1371" s="206">
        <v>-1000000</v>
      </c>
      <c r="LGK1371" s="207" t="s">
        <v>4113</v>
      </c>
      <c r="LGL1371" s="207"/>
      <c r="LGM1371" s="207"/>
      <c r="LGN1371" s="207"/>
      <c r="LGO1371" s="207"/>
      <c r="LGP1371" s="207"/>
      <c r="LGQ1371" s="207"/>
      <c r="LGR1371" s="206">
        <v>-1000000</v>
      </c>
      <c r="LGS1371" s="207" t="s">
        <v>4113</v>
      </c>
      <c r="LGT1371" s="207"/>
      <c r="LGU1371" s="207"/>
      <c r="LGV1371" s="207"/>
      <c r="LGW1371" s="207"/>
      <c r="LGX1371" s="207"/>
      <c r="LGY1371" s="207"/>
      <c r="LGZ1371" s="206">
        <v>-1000000</v>
      </c>
      <c r="LHA1371" s="207" t="s">
        <v>4113</v>
      </c>
      <c r="LHB1371" s="207"/>
      <c r="LHC1371" s="207"/>
      <c r="LHD1371" s="207"/>
      <c r="LHE1371" s="207"/>
      <c r="LHF1371" s="207"/>
      <c r="LHG1371" s="207"/>
      <c r="LHH1371" s="206">
        <v>-1000000</v>
      </c>
      <c r="LHI1371" s="207" t="s">
        <v>4113</v>
      </c>
      <c r="LHJ1371" s="207"/>
      <c r="LHK1371" s="207"/>
      <c r="LHL1371" s="207"/>
      <c r="LHM1371" s="207"/>
      <c r="LHN1371" s="207"/>
      <c r="LHO1371" s="207"/>
      <c r="LHP1371" s="206">
        <v>-1000000</v>
      </c>
      <c r="LHQ1371" s="207" t="s">
        <v>4113</v>
      </c>
      <c r="LHR1371" s="207"/>
      <c r="LHS1371" s="207"/>
      <c r="LHT1371" s="207"/>
      <c r="LHU1371" s="207"/>
      <c r="LHV1371" s="207"/>
      <c r="LHW1371" s="207"/>
      <c r="LHX1371" s="206">
        <v>-1000000</v>
      </c>
      <c r="LHY1371" s="207" t="s">
        <v>4113</v>
      </c>
      <c r="LHZ1371" s="207"/>
      <c r="LIA1371" s="207"/>
      <c r="LIB1371" s="207"/>
      <c r="LIC1371" s="207"/>
      <c r="LID1371" s="207"/>
      <c r="LIE1371" s="207"/>
      <c r="LIF1371" s="206">
        <v>-1000000</v>
      </c>
      <c r="LIG1371" s="207" t="s">
        <v>4113</v>
      </c>
      <c r="LIH1371" s="207"/>
      <c r="LII1371" s="207"/>
      <c r="LIJ1371" s="207"/>
      <c r="LIK1371" s="207"/>
      <c r="LIL1371" s="207"/>
      <c r="LIM1371" s="207"/>
      <c r="LIN1371" s="206">
        <v>-1000000</v>
      </c>
      <c r="LIO1371" s="207" t="s">
        <v>4113</v>
      </c>
      <c r="LIP1371" s="207"/>
      <c r="LIQ1371" s="207"/>
      <c r="LIR1371" s="207"/>
      <c r="LIS1371" s="207"/>
      <c r="LIT1371" s="207"/>
      <c r="LIU1371" s="207"/>
      <c r="LIV1371" s="206">
        <v>-1000000</v>
      </c>
      <c r="LIW1371" s="207" t="s">
        <v>4113</v>
      </c>
      <c r="LIX1371" s="207"/>
      <c r="LIY1371" s="207"/>
      <c r="LIZ1371" s="207"/>
      <c r="LJA1371" s="207"/>
      <c r="LJB1371" s="207"/>
      <c r="LJC1371" s="207"/>
      <c r="LJD1371" s="206">
        <v>-1000000</v>
      </c>
      <c r="LJE1371" s="207" t="s">
        <v>4113</v>
      </c>
      <c r="LJF1371" s="207"/>
      <c r="LJG1371" s="207"/>
      <c r="LJH1371" s="207"/>
      <c r="LJI1371" s="207"/>
      <c r="LJJ1371" s="207"/>
      <c r="LJK1371" s="207"/>
      <c r="LJL1371" s="206">
        <v>-1000000</v>
      </c>
      <c r="LJM1371" s="207" t="s">
        <v>4113</v>
      </c>
      <c r="LJN1371" s="207"/>
      <c r="LJO1371" s="207"/>
      <c r="LJP1371" s="207"/>
      <c r="LJQ1371" s="207"/>
      <c r="LJR1371" s="207"/>
      <c r="LJS1371" s="207"/>
      <c r="LJT1371" s="206">
        <v>-1000000</v>
      </c>
      <c r="LJU1371" s="207" t="s">
        <v>4113</v>
      </c>
      <c r="LJV1371" s="207"/>
      <c r="LJW1371" s="207"/>
      <c r="LJX1371" s="207"/>
      <c r="LJY1371" s="207"/>
      <c r="LJZ1371" s="207"/>
      <c r="LKA1371" s="207"/>
      <c r="LKB1371" s="206">
        <v>-1000000</v>
      </c>
      <c r="LKC1371" s="207" t="s">
        <v>4113</v>
      </c>
      <c r="LKD1371" s="207"/>
      <c r="LKE1371" s="207"/>
      <c r="LKF1371" s="207"/>
      <c r="LKG1371" s="207"/>
      <c r="LKH1371" s="207"/>
      <c r="LKI1371" s="207"/>
      <c r="LKJ1371" s="206">
        <v>-1000000</v>
      </c>
      <c r="LKK1371" s="207" t="s">
        <v>4113</v>
      </c>
      <c r="LKL1371" s="207"/>
      <c r="LKM1371" s="207"/>
      <c r="LKN1371" s="207"/>
      <c r="LKO1371" s="207"/>
      <c r="LKP1371" s="207"/>
      <c r="LKQ1371" s="207"/>
      <c r="LKR1371" s="206">
        <v>-1000000</v>
      </c>
      <c r="LKS1371" s="207" t="s">
        <v>4113</v>
      </c>
      <c r="LKT1371" s="207"/>
      <c r="LKU1371" s="207"/>
      <c r="LKV1371" s="207"/>
      <c r="LKW1371" s="207"/>
      <c r="LKX1371" s="207"/>
      <c r="LKY1371" s="207"/>
      <c r="LKZ1371" s="206">
        <v>-1000000</v>
      </c>
      <c r="LLA1371" s="207" t="s">
        <v>4113</v>
      </c>
      <c r="LLB1371" s="207"/>
      <c r="LLC1371" s="207"/>
      <c r="LLD1371" s="207"/>
      <c r="LLE1371" s="207"/>
      <c r="LLF1371" s="207"/>
      <c r="LLG1371" s="207"/>
      <c r="LLH1371" s="206">
        <v>-1000000</v>
      </c>
      <c r="LLI1371" s="207" t="s">
        <v>4113</v>
      </c>
      <c r="LLJ1371" s="207"/>
      <c r="LLK1371" s="207"/>
      <c r="LLL1371" s="207"/>
      <c r="LLM1371" s="207"/>
      <c r="LLN1371" s="207"/>
      <c r="LLO1371" s="207"/>
      <c r="LLP1371" s="206">
        <v>-1000000</v>
      </c>
      <c r="LLQ1371" s="207" t="s">
        <v>4113</v>
      </c>
      <c r="LLR1371" s="207"/>
      <c r="LLS1371" s="207"/>
      <c r="LLT1371" s="207"/>
      <c r="LLU1371" s="207"/>
      <c r="LLV1371" s="207"/>
      <c r="LLW1371" s="207"/>
      <c r="LLX1371" s="206">
        <v>-1000000</v>
      </c>
      <c r="LLY1371" s="207" t="s">
        <v>4113</v>
      </c>
      <c r="LLZ1371" s="207"/>
      <c r="LMA1371" s="207"/>
      <c r="LMB1371" s="207"/>
      <c r="LMC1371" s="207"/>
      <c r="LMD1371" s="207"/>
      <c r="LME1371" s="207"/>
      <c r="LMF1371" s="206">
        <v>-1000000</v>
      </c>
      <c r="LMG1371" s="207" t="s">
        <v>4113</v>
      </c>
      <c r="LMH1371" s="207"/>
      <c r="LMI1371" s="207"/>
      <c r="LMJ1371" s="207"/>
      <c r="LMK1371" s="207"/>
      <c r="LML1371" s="207"/>
      <c r="LMM1371" s="207"/>
      <c r="LMN1371" s="206">
        <v>-1000000</v>
      </c>
      <c r="LMO1371" s="207" t="s">
        <v>4113</v>
      </c>
      <c r="LMP1371" s="207"/>
      <c r="LMQ1371" s="207"/>
      <c r="LMR1371" s="207"/>
      <c r="LMS1371" s="207"/>
      <c r="LMT1371" s="207"/>
      <c r="LMU1371" s="207"/>
      <c r="LMV1371" s="206">
        <v>-1000000</v>
      </c>
      <c r="LMW1371" s="207" t="s">
        <v>4113</v>
      </c>
      <c r="LMX1371" s="207"/>
      <c r="LMY1371" s="207"/>
      <c r="LMZ1371" s="207"/>
      <c r="LNA1371" s="207"/>
      <c r="LNB1371" s="207"/>
      <c r="LNC1371" s="207"/>
      <c r="LND1371" s="206">
        <v>-1000000</v>
      </c>
      <c r="LNE1371" s="207" t="s">
        <v>4113</v>
      </c>
      <c r="LNF1371" s="207"/>
      <c r="LNG1371" s="207"/>
      <c r="LNH1371" s="207"/>
      <c r="LNI1371" s="207"/>
      <c r="LNJ1371" s="207"/>
      <c r="LNK1371" s="207"/>
      <c r="LNL1371" s="206">
        <v>-1000000</v>
      </c>
      <c r="LNM1371" s="207" t="s">
        <v>4113</v>
      </c>
      <c r="LNN1371" s="207"/>
      <c r="LNO1371" s="207"/>
      <c r="LNP1371" s="207"/>
      <c r="LNQ1371" s="207"/>
      <c r="LNR1371" s="207"/>
      <c r="LNS1371" s="207"/>
      <c r="LNT1371" s="206">
        <v>-1000000</v>
      </c>
      <c r="LNU1371" s="207" t="s">
        <v>4113</v>
      </c>
      <c r="LNV1371" s="207"/>
      <c r="LNW1371" s="207"/>
      <c r="LNX1371" s="207"/>
      <c r="LNY1371" s="207"/>
      <c r="LNZ1371" s="207"/>
      <c r="LOA1371" s="207"/>
      <c r="LOB1371" s="206">
        <v>-1000000</v>
      </c>
      <c r="LOC1371" s="207" t="s">
        <v>4113</v>
      </c>
      <c r="LOD1371" s="207"/>
      <c r="LOE1371" s="207"/>
      <c r="LOF1371" s="207"/>
      <c r="LOG1371" s="207"/>
      <c r="LOH1371" s="207"/>
      <c r="LOI1371" s="207"/>
      <c r="LOJ1371" s="206">
        <v>-1000000</v>
      </c>
      <c r="LOK1371" s="207" t="s">
        <v>4113</v>
      </c>
      <c r="LOL1371" s="207"/>
      <c r="LOM1371" s="207"/>
      <c r="LON1371" s="207"/>
      <c r="LOO1371" s="207"/>
      <c r="LOP1371" s="207"/>
      <c r="LOQ1371" s="207"/>
      <c r="LOR1371" s="206">
        <v>-1000000</v>
      </c>
      <c r="LOS1371" s="207" t="s">
        <v>4113</v>
      </c>
      <c r="LOT1371" s="207"/>
      <c r="LOU1371" s="207"/>
      <c r="LOV1371" s="207"/>
      <c r="LOW1371" s="207"/>
      <c r="LOX1371" s="207"/>
      <c r="LOY1371" s="207"/>
      <c r="LOZ1371" s="206">
        <v>-1000000</v>
      </c>
      <c r="LPA1371" s="207" t="s">
        <v>4113</v>
      </c>
      <c r="LPB1371" s="207"/>
      <c r="LPC1371" s="207"/>
      <c r="LPD1371" s="207"/>
      <c r="LPE1371" s="207"/>
      <c r="LPF1371" s="207"/>
      <c r="LPG1371" s="207"/>
      <c r="LPH1371" s="206">
        <v>-1000000</v>
      </c>
      <c r="LPI1371" s="207" t="s">
        <v>4113</v>
      </c>
      <c r="LPJ1371" s="207"/>
      <c r="LPK1371" s="207"/>
      <c r="LPL1371" s="207"/>
      <c r="LPM1371" s="207"/>
      <c r="LPN1371" s="207"/>
      <c r="LPO1371" s="207"/>
      <c r="LPP1371" s="206">
        <v>-1000000</v>
      </c>
      <c r="LPQ1371" s="207" t="s">
        <v>4113</v>
      </c>
      <c r="LPR1371" s="207"/>
      <c r="LPS1371" s="207"/>
      <c r="LPT1371" s="207"/>
      <c r="LPU1371" s="207"/>
      <c r="LPV1371" s="207"/>
      <c r="LPW1371" s="207"/>
      <c r="LPX1371" s="206">
        <v>-1000000</v>
      </c>
      <c r="LPY1371" s="207" t="s">
        <v>4113</v>
      </c>
      <c r="LPZ1371" s="207"/>
      <c r="LQA1371" s="207"/>
      <c r="LQB1371" s="207"/>
      <c r="LQC1371" s="207"/>
      <c r="LQD1371" s="207"/>
      <c r="LQE1371" s="207"/>
      <c r="LQF1371" s="206">
        <v>-1000000</v>
      </c>
      <c r="LQG1371" s="207" t="s">
        <v>4113</v>
      </c>
      <c r="LQH1371" s="207"/>
      <c r="LQI1371" s="207"/>
      <c r="LQJ1371" s="207"/>
      <c r="LQK1371" s="207"/>
      <c r="LQL1371" s="207"/>
      <c r="LQM1371" s="207"/>
      <c r="LQN1371" s="206">
        <v>-1000000</v>
      </c>
      <c r="LQO1371" s="207" t="s">
        <v>4113</v>
      </c>
      <c r="LQP1371" s="207"/>
      <c r="LQQ1371" s="207"/>
      <c r="LQR1371" s="207"/>
      <c r="LQS1371" s="207"/>
      <c r="LQT1371" s="207"/>
      <c r="LQU1371" s="207"/>
      <c r="LQV1371" s="206">
        <v>-1000000</v>
      </c>
      <c r="LQW1371" s="207" t="s">
        <v>4113</v>
      </c>
      <c r="LQX1371" s="207"/>
      <c r="LQY1371" s="207"/>
      <c r="LQZ1371" s="207"/>
      <c r="LRA1371" s="207"/>
      <c r="LRB1371" s="207"/>
      <c r="LRC1371" s="207"/>
      <c r="LRD1371" s="206">
        <v>-1000000</v>
      </c>
      <c r="LRE1371" s="207" t="s">
        <v>4113</v>
      </c>
      <c r="LRF1371" s="207"/>
      <c r="LRG1371" s="207"/>
      <c r="LRH1371" s="207"/>
      <c r="LRI1371" s="207"/>
      <c r="LRJ1371" s="207"/>
      <c r="LRK1371" s="207"/>
      <c r="LRL1371" s="206">
        <v>-1000000</v>
      </c>
      <c r="LRM1371" s="207" t="s">
        <v>4113</v>
      </c>
      <c r="LRN1371" s="207"/>
      <c r="LRO1371" s="207"/>
      <c r="LRP1371" s="207"/>
      <c r="LRQ1371" s="207"/>
      <c r="LRR1371" s="207"/>
      <c r="LRS1371" s="207"/>
      <c r="LRT1371" s="206">
        <v>-1000000</v>
      </c>
      <c r="LRU1371" s="207" t="s">
        <v>4113</v>
      </c>
      <c r="LRV1371" s="207"/>
      <c r="LRW1371" s="207"/>
      <c r="LRX1371" s="207"/>
      <c r="LRY1371" s="207"/>
      <c r="LRZ1371" s="207"/>
      <c r="LSA1371" s="207"/>
      <c r="LSB1371" s="206">
        <v>-1000000</v>
      </c>
      <c r="LSC1371" s="207" t="s">
        <v>4113</v>
      </c>
      <c r="LSD1371" s="207"/>
      <c r="LSE1371" s="207"/>
      <c r="LSF1371" s="207"/>
      <c r="LSG1371" s="207"/>
      <c r="LSH1371" s="207"/>
      <c r="LSI1371" s="207"/>
      <c r="LSJ1371" s="206">
        <v>-1000000</v>
      </c>
      <c r="LSK1371" s="207" t="s">
        <v>4113</v>
      </c>
      <c r="LSL1371" s="207"/>
      <c r="LSM1371" s="207"/>
      <c r="LSN1371" s="207"/>
      <c r="LSO1371" s="207"/>
      <c r="LSP1371" s="207"/>
      <c r="LSQ1371" s="207"/>
      <c r="LSR1371" s="206">
        <v>-1000000</v>
      </c>
      <c r="LSS1371" s="207" t="s">
        <v>4113</v>
      </c>
      <c r="LST1371" s="207"/>
      <c r="LSU1371" s="207"/>
      <c r="LSV1371" s="207"/>
      <c r="LSW1371" s="207"/>
      <c r="LSX1371" s="207"/>
      <c r="LSY1371" s="207"/>
      <c r="LSZ1371" s="206">
        <v>-1000000</v>
      </c>
      <c r="LTA1371" s="207" t="s">
        <v>4113</v>
      </c>
      <c r="LTB1371" s="207"/>
      <c r="LTC1371" s="207"/>
      <c r="LTD1371" s="207"/>
      <c r="LTE1371" s="207"/>
      <c r="LTF1371" s="207"/>
      <c r="LTG1371" s="207"/>
      <c r="LTH1371" s="206">
        <v>-1000000</v>
      </c>
      <c r="LTI1371" s="207" t="s">
        <v>4113</v>
      </c>
      <c r="LTJ1371" s="207"/>
      <c r="LTK1371" s="207"/>
      <c r="LTL1371" s="207"/>
      <c r="LTM1371" s="207"/>
      <c r="LTN1371" s="207"/>
      <c r="LTO1371" s="207"/>
      <c r="LTP1371" s="206">
        <v>-1000000</v>
      </c>
      <c r="LTQ1371" s="207" t="s">
        <v>4113</v>
      </c>
      <c r="LTR1371" s="207"/>
      <c r="LTS1371" s="207"/>
      <c r="LTT1371" s="207"/>
      <c r="LTU1371" s="207"/>
      <c r="LTV1371" s="207"/>
      <c r="LTW1371" s="207"/>
      <c r="LTX1371" s="206">
        <v>-1000000</v>
      </c>
      <c r="LTY1371" s="207" t="s">
        <v>4113</v>
      </c>
      <c r="LTZ1371" s="207"/>
      <c r="LUA1371" s="207"/>
      <c r="LUB1371" s="207"/>
      <c r="LUC1371" s="207"/>
      <c r="LUD1371" s="207"/>
      <c r="LUE1371" s="207"/>
      <c r="LUF1371" s="206">
        <v>-1000000</v>
      </c>
      <c r="LUG1371" s="207" t="s">
        <v>4113</v>
      </c>
      <c r="LUH1371" s="207"/>
      <c r="LUI1371" s="207"/>
      <c r="LUJ1371" s="207"/>
      <c r="LUK1371" s="207"/>
      <c r="LUL1371" s="207"/>
      <c r="LUM1371" s="207"/>
      <c r="LUN1371" s="206">
        <v>-1000000</v>
      </c>
      <c r="LUO1371" s="207" t="s">
        <v>4113</v>
      </c>
      <c r="LUP1371" s="207"/>
      <c r="LUQ1371" s="207"/>
      <c r="LUR1371" s="207"/>
      <c r="LUS1371" s="207"/>
      <c r="LUT1371" s="207"/>
      <c r="LUU1371" s="207"/>
      <c r="LUV1371" s="206">
        <v>-1000000</v>
      </c>
      <c r="LUW1371" s="207" t="s">
        <v>4113</v>
      </c>
      <c r="LUX1371" s="207"/>
      <c r="LUY1371" s="207"/>
      <c r="LUZ1371" s="207"/>
      <c r="LVA1371" s="207"/>
      <c r="LVB1371" s="207"/>
      <c r="LVC1371" s="207"/>
      <c r="LVD1371" s="206">
        <v>-1000000</v>
      </c>
      <c r="LVE1371" s="207" t="s">
        <v>4113</v>
      </c>
      <c r="LVF1371" s="207"/>
      <c r="LVG1371" s="207"/>
      <c r="LVH1371" s="207"/>
      <c r="LVI1371" s="207"/>
      <c r="LVJ1371" s="207"/>
      <c r="LVK1371" s="207"/>
      <c r="LVL1371" s="206">
        <v>-1000000</v>
      </c>
      <c r="LVM1371" s="207" t="s">
        <v>4113</v>
      </c>
      <c r="LVN1371" s="207"/>
      <c r="LVO1371" s="207"/>
      <c r="LVP1371" s="207"/>
      <c r="LVQ1371" s="207"/>
      <c r="LVR1371" s="207"/>
      <c r="LVS1371" s="207"/>
      <c r="LVT1371" s="206">
        <v>-1000000</v>
      </c>
      <c r="LVU1371" s="207" t="s">
        <v>4113</v>
      </c>
      <c r="LVV1371" s="207"/>
      <c r="LVW1371" s="207"/>
      <c r="LVX1371" s="207"/>
      <c r="LVY1371" s="207"/>
      <c r="LVZ1371" s="207"/>
      <c r="LWA1371" s="207"/>
      <c r="LWB1371" s="206">
        <v>-1000000</v>
      </c>
      <c r="LWC1371" s="207" t="s">
        <v>4113</v>
      </c>
      <c r="LWD1371" s="207"/>
      <c r="LWE1371" s="207"/>
      <c r="LWF1371" s="207"/>
      <c r="LWG1371" s="207"/>
      <c r="LWH1371" s="207"/>
      <c r="LWI1371" s="207"/>
      <c r="LWJ1371" s="206">
        <v>-1000000</v>
      </c>
      <c r="LWK1371" s="207" t="s">
        <v>4113</v>
      </c>
      <c r="LWL1371" s="207"/>
      <c r="LWM1371" s="207"/>
      <c r="LWN1371" s="207"/>
      <c r="LWO1371" s="207"/>
      <c r="LWP1371" s="207"/>
      <c r="LWQ1371" s="207"/>
      <c r="LWR1371" s="206">
        <v>-1000000</v>
      </c>
      <c r="LWS1371" s="207" t="s">
        <v>4113</v>
      </c>
      <c r="LWT1371" s="207"/>
      <c r="LWU1371" s="207"/>
      <c r="LWV1371" s="207"/>
      <c r="LWW1371" s="207"/>
      <c r="LWX1371" s="207"/>
      <c r="LWY1371" s="207"/>
      <c r="LWZ1371" s="206">
        <v>-1000000</v>
      </c>
      <c r="LXA1371" s="207" t="s">
        <v>4113</v>
      </c>
      <c r="LXB1371" s="207"/>
      <c r="LXC1371" s="207"/>
      <c r="LXD1371" s="207"/>
      <c r="LXE1371" s="207"/>
      <c r="LXF1371" s="207"/>
      <c r="LXG1371" s="207"/>
      <c r="LXH1371" s="206">
        <v>-1000000</v>
      </c>
      <c r="LXI1371" s="207" t="s">
        <v>4113</v>
      </c>
      <c r="LXJ1371" s="207"/>
      <c r="LXK1371" s="207"/>
      <c r="LXL1371" s="207"/>
      <c r="LXM1371" s="207"/>
      <c r="LXN1371" s="207"/>
      <c r="LXO1371" s="207"/>
      <c r="LXP1371" s="206">
        <v>-1000000</v>
      </c>
      <c r="LXQ1371" s="207" t="s">
        <v>4113</v>
      </c>
      <c r="LXR1371" s="207"/>
      <c r="LXS1371" s="207"/>
      <c r="LXT1371" s="207"/>
      <c r="LXU1371" s="207"/>
      <c r="LXV1371" s="207"/>
      <c r="LXW1371" s="207"/>
      <c r="LXX1371" s="206">
        <v>-1000000</v>
      </c>
      <c r="LXY1371" s="207" t="s">
        <v>4113</v>
      </c>
      <c r="LXZ1371" s="207"/>
      <c r="LYA1371" s="207"/>
      <c r="LYB1371" s="207"/>
      <c r="LYC1371" s="207"/>
      <c r="LYD1371" s="207"/>
      <c r="LYE1371" s="207"/>
      <c r="LYF1371" s="206">
        <v>-1000000</v>
      </c>
      <c r="LYG1371" s="207" t="s">
        <v>4113</v>
      </c>
      <c r="LYH1371" s="207"/>
      <c r="LYI1371" s="207"/>
      <c r="LYJ1371" s="207"/>
      <c r="LYK1371" s="207"/>
      <c r="LYL1371" s="207"/>
      <c r="LYM1371" s="207"/>
      <c r="LYN1371" s="206">
        <v>-1000000</v>
      </c>
      <c r="LYO1371" s="207" t="s">
        <v>4113</v>
      </c>
      <c r="LYP1371" s="207"/>
      <c r="LYQ1371" s="207"/>
      <c r="LYR1371" s="207"/>
      <c r="LYS1371" s="207"/>
      <c r="LYT1371" s="207"/>
      <c r="LYU1371" s="207"/>
      <c r="LYV1371" s="206">
        <v>-1000000</v>
      </c>
      <c r="LYW1371" s="207" t="s">
        <v>4113</v>
      </c>
      <c r="LYX1371" s="207"/>
      <c r="LYY1371" s="207"/>
      <c r="LYZ1371" s="207"/>
      <c r="LZA1371" s="207"/>
      <c r="LZB1371" s="207"/>
      <c r="LZC1371" s="207"/>
      <c r="LZD1371" s="206">
        <v>-1000000</v>
      </c>
      <c r="LZE1371" s="207" t="s">
        <v>4113</v>
      </c>
      <c r="LZF1371" s="207"/>
      <c r="LZG1371" s="207"/>
      <c r="LZH1371" s="207"/>
      <c r="LZI1371" s="207"/>
      <c r="LZJ1371" s="207"/>
      <c r="LZK1371" s="207"/>
      <c r="LZL1371" s="206">
        <v>-1000000</v>
      </c>
      <c r="LZM1371" s="207" t="s">
        <v>4113</v>
      </c>
      <c r="LZN1371" s="207"/>
      <c r="LZO1371" s="207"/>
      <c r="LZP1371" s="207"/>
      <c r="LZQ1371" s="207"/>
      <c r="LZR1371" s="207"/>
      <c r="LZS1371" s="207"/>
      <c r="LZT1371" s="206">
        <v>-1000000</v>
      </c>
      <c r="LZU1371" s="207" t="s">
        <v>4113</v>
      </c>
      <c r="LZV1371" s="207"/>
      <c r="LZW1371" s="207"/>
      <c r="LZX1371" s="207"/>
      <c r="LZY1371" s="207"/>
      <c r="LZZ1371" s="207"/>
      <c r="MAA1371" s="207"/>
      <c r="MAB1371" s="206">
        <v>-1000000</v>
      </c>
      <c r="MAC1371" s="207" t="s">
        <v>4113</v>
      </c>
      <c r="MAD1371" s="207"/>
      <c r="MAE1371" s="207"/>
      <c r="MAF1371" s="207"/>
      <c r="MAG1371" s="207"/>
      <c r="MAH1371" s="207"/>
      <c r="MAI1371" s="207"/>
      <c r="MAJ1371" s="206">
        <v>-1000000</v>
      </c>
      <c r="MAK1371" s="207" t="s">
        <v>4113</v>
      </c>
      <c r="MAL1371" s="207"/>
      <c r="MAM1371" s="207"/>
      <c r="MAN1371" s="207"/>
      <c r="MAO1371" s="207"/>
      <c r="MAP1371" s="207"/>
      <c r="MAQ1371" s="207"/>
      <c r="MAR1371" s="206">
        <v>-1000000</v>
      </c>
      <c r="MAS1371" s="207" t="s">
        <v>4113</v>
      </c>
      <c r="MAT1371" s="207"/>
      <c r="MAU1371" s="207"/>
      <c r="MAV1371" s="207"/>
      <c r="MAW1371" s="207"/>
      <c r="MAX1371" s="207"/>
      <c r="MAY1371" s="207"/>
      <c r="MAZ1371" s="206">
        <v>-1000000</v>
      </c>
      <c r="MBA1371" s="207" t="s">
        <v>4113</v>
      </c>
      <c r="MBB1371" s="207"/>
      <c r="MBC1371" s="207"/>
      <c r="MBD1371" s="207"/>
      <c r="MBE1371" s="207"/>
      <c r="MBF1371" s="207"/>
      <c r="MBG1371" s="207"/>
      <c r="MBH1371" s="206">
        <v>-1000000</v>
      </c>
      <c r="MBI1371" s="207" t="s">
        <v>4113</v>
      </c>
      <c r="MBJ1371" s="207"/>
      <c r="MBK1371" s="207"/>
      <c r="MBL1371" s="207"/>
      <c r="MBM1371" s="207"/>
      <c r="MBN1371" s="207"/>
      <c r="MBO1371" s="207"/>
      <c r="MBP1371" s="206">
        <v>-1000000</v>
      </c>
      <c r="MBQ1371" s="207" t="s">
        <v>4113</v>
      </c>
      <c r="MBR1371" s="207"/>
      <c r="MBS1371" s="207"/>
      <c r="MBT1371" s="207"/>
      <c r="MBU1371" s="207"/>
      <c r="MBV1371" s="207"/>
      <c r="MBW1371" s="207"/>
      <c r="MBX1371" s="206">
        <v>-1000000</v>
      </c>
      <c r="MBY1371" s="207" t="s">
        <v>4113</v>
      </c>
      <c r="MBZ1371" s="207"/>
      <c r="MCA1371" s="207"/>
      <c r="MCB1371" s="207"/>
      <c r="MCC1371" s="207"/>
      <c r="MCD1371" s="207"/>
      <c r="MCE1371" s="207"/>
      <c r="MCF1371" s="206">
        <v>-1000000</v>
      </c>
      <c r="MCG1371" s="207" t="s">
        <v>4113</v>
      </c>
      <c r="MCH1371" s="207"/>
      <c r="MCI1371" s="207"/>
      <c r="MCJ1371" s="207"/>
      <c r="MCK1371" s="207"/>
      <c r="MCL1371" s="207"/>
      <c r="MCM1371" s="207"/>
      <c r="MCN1371" s="206">
        <v>-1000000</v>
      </c>
      <c r="MCO1371" s="207" t="s">
        <v>4113</v>
      </c>
      <c r="MCP1371" s="207"/>
      <c r="MCQ1371" s="207"/>
      <c r="MCR1371" s="207"/>
      <c r="MCS1371" s="207"/>
      <c r="MCT1371" s="207"/>
      <c r="MCU1371" s="207"/>
      <c r="MCV1371" s="206">
        <v>-1000000</v>
      </c>
      <c r="MCW1371" s="207" t="s">
        <v>4113</v>
      </c>
      <c r="MCX1371" s="207"/>
      <c r="MCY1371" s="207"/>
      <c r="MCZ1371" s="207"/>
      <c r="MDA1371" s="207"/>
      <c r="MDB1371" s="207"/>
      <c r="MDC1371" s="207"/>
      <c r="MDD1371" s="206">
        <v>-1000000</v>
      </c>
      <c r="MDE1371" s="207" t="s">
        <v>4113</v>
      </c>
      <c r="MDF1371" s="207"/>
      <c r="MDG1371" s="207"/>
      <c r="MDH1371" s="207"/>
      <c r="MDI1371" s="207"/>
      <c r="MDJ1371" s="207"/>
      <c r="MDK1371" s="207"/>
      <c r="MDL1371" s="206">
        <v>-1000000</v>
      </c>
      <c r="MDM1371" s="207" t="s">
        <v>4113</v>
      </c>
      <c r="MDN1371" s="207"/>
      <c r="MDO1371" s="207"/>
      <c r="MDP1371" s="207"/>
      <c r="MDQ1371" s="207"/>
      <c r="MDR1371" s="207"/>
      <c r="MDS1371" s="207"/>
      <c r="MDT1371" s="206">
        <v>-1000000</v>
      </c>
      <c r="MDU1371" s="207" t="s">
        <v>4113</v>
      </c>
      <c r="MDV1371" s="207"/>
      <c r="MDW1371" s="207"/>
      <c r="MDX1371" s="207"/>
      <c r="MDY1371" s="207"/>
      <c r="MDZ1371" s="207"/>
      <c r="MEA1371" s="207"/>
      <c r="MEB1371" s="206">
        <v>-1000000</v>
      </c>
      <c r="MEC1371" s="207" t="s">
        <v>4113</v>
      </c>
      <c r="MED1371" s="207"/>
      <c r="MEE1371" s="207"/>
      <c r="MEF1371" s="207"/>
      <c r="MEG1371" s="207"/>
      <c r="MEH1371" s="207"/>
      <c r="MEI1371" s="207"/>
      <c r="MEJ1371" s="206">
        <v>-1000000</v>
      </c>
      <c r="MEK1371" s="207" t="s">
        <v>4113</v>
      </c>
      <c r="MEL1371" s="207"/>
      <c r="MEM1371" s="207"/>
      <c r="MEN1371" s="207"/>
      <c r="MEO1371" s="207"/>
      <c r="MEP1371" s="207"/>
      <c r="MEQ1371" s="207"/>
      <c r="MER1371" s="206">
        <v>-1000000</v>
      </c>
      <c r="MES1371" s="207" t="s">
        <v>4113</v>
      </c>
      <c r="MET1371" s="207"/>
      <c r="MEU1371" s="207"/>
      <c r="MEV1371" s="207"/>
      <c r="MEW1371" s="207"/>
      <c r="MEX1371" s="207"/>
      <c r="MEY1371" s="207"/>
      <c r="MEZ1371" s="206">
        <v>-1000000</v>
      </c>
      <c r="MFA1371" s="207" t="s">
        <v>4113</v>
      </c>
      <c r="MFB1371" s="207"/>
      <c r="MFC1371" s="207"/>
      <c r="MFD1371" s="207"/>
      <c r="MFE1371" s="207"/>
      <c r="MFF1371" s="207"/>
      <c r="MFG1371" s="207"/>
      <c r="MFH1371" s="206">
        <v>-1000000</v>
      </c>
      <c r="MFI1371" s="207" t="s">
        <v>4113</v>
      </c>
      <c r="MFJ1371" s="207"/>
      <c r="MFK1371" s="207"/>
      <c r="MFL1371" s="207"/>
      <c r="MFM1371" s="207"/>
      <c r="MFN1371" s="207"/>
      <c r="MFO1371" s="207"/>
      <c r="MFP1371" s="206">
        <v>-1000000</v>
      </c>
      <c r="MFQ1371" s="207" t="s">
        <v>4113</v>
      </c>
      <c r="MFR1371" s="207"/>
      <c r="MFS1371" s="207"/>
      <c r="MFT1371" s="207"/>
      <c r="MFU1371" s="207"/>
      <c r="MFV1371" s="207"/>
      <c r="MFW1371" s="207"/>
      <c r="MFX1371" s="206">
        <v>-1000000</v>
      </c>
      <c r="MFY1371" s="207" t="s">
        <v>4113</v>
      </c>
      <c r="MFZ1371" s="207"/>
      <c r="MGA1371" s="207"/>
      <c r="MGB1371" s="207"/>
      <c r="MGC1371" s="207"/>
      <c r="MGD1371" s="207"/>
      <c r="MGE1371" s="207"/>
      <c r="MGF1371" s="206">
        <v>-1000000</v>
      </c>
      <c r="MGG1371" s="207" t="s">
        <v>4113</v>
      </c>
      <c r="MGH1371" s="207"/>
      <c r="MGI1371" s="207"/>
      <c r="MGJ1371" s="207"/>
      <c r="MGK1371" s="207"/>
      <c r="MGL1371" s="207"/>
      <c r="MGM1371" s="207"/>
      <c r="MGN1371" s="206">
        <v>-1000000</v>
      </c>
      <c r="MGO1371" s="207" t="s">
        <v>4113</v>
      </c>
      <c r="MGP1371" s="207"/>
      <c r="MGQ1371" s="207"/>
      <c r="MGR1371" s="207"/>
      <c r="MGS1371" s="207"/>
      <c r="MGT1371" s="207"/>
      <c r="MGU1371" s="207"/>
      <c r="MGV1371" s="206">
        <v>-1000000</v>
      </c>
      <c r="MGW1371" s="207" t="s">
        <v>4113</v>
      </c>
      <c r="MGX1371" s="207"/>
      <c r="MGY1371" s="207"/>
      <c r="MGZ1371" s="207"/>
      <c r="MHA1371" s="207"/>
      <c r="MHB1371" s="207"/>
      <c r="MHC1371" s="207"/>
      <c r="MHD1371" s="206">
        <v>-1000000</v>
      </c>
      <c r="MHE1371" s="207" t="s">
        <v>4113</v>
      </c>
      <c r="MHF1371" s="207"/>
      <c r="MHG1371" s="207"/>
      <c r="MHH1371" s="207"/>
      <c r="MHI1371" s="207"/>
      <c r="MHJ1371" s="207"/>
      <c r="MHK1371" s="207"/>
      <c r="MHL1371" s="206">
        <v>-1000000</v>
      </c>
      <c r="MHM1371" s="207" t="s">
        <v>4113</v>
      </c>
      <c r="MHN1371" s="207"/>
      <c r="MHO1371" s="207"/>
      <c r="MHP1371" s="207"/>
      <c r="MHQ1371" s="207"/>
      <c r="MHR1371" s="207"/>
      <c r="MHS1371" s="207"/>
      <c r="MHT1371" s="206">
        <v>-1000000</v>
      </c>
      <c r="MHU1371" s="207" t="s">
        <v>4113</v>
      </c>
      <c r="MHV1371" s="207"/>
      <c r="MHW1371" s="207"/>
      <c r="MHX1371" s="207"/>
      <c r="MHY1371" s="207"/>
      <c r="MHZ1371" s="207"/>
      <c r="MIA1371" s="207"/>
      <c r="MIB1371" s="206">
        <v>-1000000</v>
      </c>
      <c r="MIC1371" s="207" t="s">
        <v>4113</v>
      </c>
      <c r="MID1371" s="207"/>
      <c r="MIE1371" s="207"/>
      <c r="MIF1371" s="207"/>
      <c r="MIG1371" s="207"/>
      <c r="MIH1371" s="207"/>
      <c r="MII1371" s="207"/>
      <c r="MIJ1371" s="206">
        <v>-1000000</v>
      </c>
      <c r="MIK1371" s="207" t="s">
        <v>4113</v>
      </c>
      <c r="MIL1371" s="207"/>
      <c r="MIM1371" s="207"/>
      <c r="MIN1371" s="207"/>
      <c r="MIO1371" s="207"/>
      <c r="MIP1371" s="207"/>
      <c r="MIQ1371" s="207"/>
      <c r="MIR1371" s="206">
        <v>-1000000</v>
      </c>
      <c r="MIS1371" s="207" t="s">
        <v>4113</v>
      </c>
      <c r="MIT1371" s="207"/>
      <c r="MIU1371" s="207"/>
      <c r="MIV1371" s="207"/>
      <c r="MIW1371" s="207"/>
      <c r="MIX1371" s="207"/>
      <c r="MIY1371" s="207"/>
      <c r="MIZ1371" s="206">
        <v>-1000000</v>
      </c>
      <c r="MJA1371" s="207" t="s">
        <v>4113</v>
      </c>
      <c r="MJB1371" s="207"/>
      <c r="MJC1371" s="207"/>
      <c r="MJD1371" s="207"/>
      <c r="MJE1371" s="207"/>
      <c r="MJF1371" s="207"/>
      <c r="MJG1371" s="207"/>
      <c r="MJH1371" s="206">
        <v>-1000000</v>
      </c>
      <c r="MJI1371" s="207" t="s">
        <v>4113</v>
      </c>
      <c r="MJJ1371" s="207"/>
      <c r="MJK1371" s="207"/>
      <c r="MJL1371" s="207"/>
      <c r="MJM1371" s="207"/>
      <c r="MJN1371" s="207"/>
      <c r="MJO1371" s="207"/>
      <c r="MJP1371" s="206">
        <v>-1000000</v>
      </c>
      <c r="MJQ1371" s="207" t="s">
        <v>4113</v>
      </c>
      <c r="MJR1371" s="207"/>
      <c r="MJS1371" s="207"/>
      <c r="MJT1371" s="207"/>
      <c r="MJU1371" s="207"/>
      <c r="MJV1371" s="207"/>
      <c r="MJW1371" s="207"/>
      <c r="MJX1371" s="206">
        <v>-1000000</v>
      </c>
      <c r="MJY1371" s="207" t="s">
        <v>4113</v>
      </c>
      <c r="MJZ1371" s="207"/>
      <c r="MKA1371" s="207"/>
      <c r="MKB1371" s="207"/>
      <c r="MKC1371" s="207"/>
      <c r="MKD1371" s="207"/>
      <c r="MKE1371" s="207"/>
      <c r="MKF1371" s="206">
        <v>-1000000</v>
      </c>
      <c r="MKG1371" s="207" t="s">
        <v>4113</v>
      </c>
      <c r="MKH1371" s="207"/>
      <c r="MKI1371" s="207"/>
      <c r="MKJ1371" s="207"/>
      <c r="MKK1371" s="207"/>
      <c r="MKL1371" s="207"/>
      <c r="MKM1371" s="207"/>
      <c r="MKN1371" s="206">
        <v>-1000000</v>
      </c>
      <c r="MKO1371" s="207" t="s">
        <v>4113</v>
      </c>
      <c r="MKP1371" s="207"/>
      <c r="MKQ1371" s="207"/>
      <c r="MKR1371" s="207"/>
      <c r="MKS1371" s="207"/>
      <c r="MKT1371" s="207"/>
      <c r="MKU1371" s="207"/>
      <c r="MKV1371" s="206">
        <v>-1000000</v>
      </c>
      <c r="MKW1371" s="207" t="s">
        <v>4113</v>
      </c>
      <c r="MKX1371" s="207"/>
      <c r="MKY1371" s="207"/>
      <c r="MKZ1371" s="207"/>
      <c r="MLA1371" s="207"/>
      <c r="MLB1371" s="207"/>
      <c r="MLC1371" s="207"/>
      <c r="MLD1371" s="206">
        <v>-1000000</v>
      </c>
      <c r="MLE1371" s="207" t="s">
        <v>4113</v>
      </c>
      <c r="MLF1371" s="207"/>
      <c r="MLG1371" s="207"/>
      <c r="MLH1371" s="207"/>
      <c r="MLI1371" s="207"/>
      <c r="MLJ1371" s="207"/>
      <c r="MLK1371" s="207"/>
      <c r="MLL1371" s="206">
        <v>-1000000</v>
      </c>
      <c r="MLM1371" s="207" t="s">
        <v>4113</v>
      </c>
      <c r="MLN1371" s="207"/>
      <c r="MLO1371" s="207"/>
      <c r="MLP1371" s="207"/>
      <c r="MLQ1371" s="207"/>
      <c r="MLR1371" s="207"/>
      <c r="MLS1371" s="207"/>
      <c r="MLT1371" s="206">
        <v>-1000000</v>
      </c>
      <c r="MLU1371" s="207" t="s">
        <v>4113</v>
      </c>
      <c r="MLV1371" s="207"/>
      <c r="MLW1371" s="207"/>
      <c r="MLX1371" s="207"/>
      <c r="MLY1371" s="207"/>
      <c r="MLZ1371" s="207"/>
      <c r="MMA1371" s="207"/>
      <c r="MMB1371" s="206">
        <v>-1000000</v>
      </c>
      <c r="MMC1371" s="207" t="s">
        <v>4113</v>
      </c>
      <c r="MMD1371" s="207"/>
      <c r="MME1371" s="207"/>
      <c r="MMF1371" s="207"/>
      <c r="MMG1371" s="207"/>
      <c r="MMH1371" s="207"/>
      <c r="MMI1371" s="207"/>
      <c r="MMJ1371" s="206">
        <v>-1000000</v>
      </c>
      <c r="MMK1371" s="207" t="s">
        <v>4113</v>
      </c>
      <c r="MML1371" s="207"/>
      <c r="MMM1371" s="207"/>
      <c r="MMN1371" s="207"/>
      <c r="MMO1371" s="207"/>
      <c r="MMP1371" s="207"/>
      <c r="MMQ1371" s="207"/>
      <c r="MMR1371" s="206">
        <v>-1000000</v>
      </c>
      <c r="MMS1371" s="207" t="s">
        <v>4113</v>
      </c>
      <c r="MMT1371" s="207"/>
      <c r="MMU1371" s="207"/>
      <c r="MMV1371" s="207"/>
      <c r="MMW1371" s="207"/>
      <c r="MMX1371" s="207"/>
      <c r="MMY1371" s="207"/>
      <c r="MMZ1371" s="206">
        <v>-1000000</v>
      </c>
      <c r="MNA1371" s="207" t="s">
        <v>4113</v>
      </c>
      <c r="MNB1371" s="207"/>
      <c r="MNC1371" s="207"/>
      <c r="MND1371" s="207"/>
      <c r="MNE1371" s="207"/>
      <c r="MNF1371" s="207"/>
      <c r="MNG1371" s="207"/>
      <c r="MNH1371" s="206">
        <v>-1000000</v>
      </c>
      <c r="MNI1371" s="207" t="s">
        <v>4113</v>
      </c>
      <c r="MNJ1371" s="207"/>
      <c r="MNK1371" s="207"/>
      <c r="MNL1371" s="207"/>
      <c r="MNM1371" s="207"/>
      <c r="MNN1371" s="207"/>
      <c r="MNO1371" s="207"/>
      <c r="MNP1371" s="206">
        <v>-1000000</v>
      </c>
      <c r="MNQ1371" s="207" t="s">
        <v>4113</v>
      </c>
      <c r="MNR1371" s="207"/>
      <c r="MNS1371" s="207"/>
      <c r="MNT1371" s="207"/>
      <c r="MNU1371" s="207"/>
      <c r="MNV1371" s="207"/>
      <c r="MNW1371" s="207"/>
      <c r="MNX1371" s="206">
        <v>-1000000</v>
      </c>
      <c r="MNY1371" s="207" t="s">
        <v>4113</v>
      </c>
      <c r="MNZ1371" s="207"/>
      <c r="MOA1371" s="207"/>
      <c r="MOB1371" s="207"/>
      <c r="MOC1371" s="207"/>
      <c r="MOD1371" s="207"/>
      <c r="MOE1371" s="207"/>
      <c r="MOF1371" s="206">
        <v>-1000000</v>
      </c>
      <c r="MOG1371" s="207" t="s">
        <v>4113</v>
      </c>
      <c r="MOH1371" s="207"/>
      <c r="MOI1371" s="207"/>
      <c r="MOJ1371" s="207"/>
      <c r="MOK1371" s="207"/>
      <c r="MOL1371" s="207"/>
      <c r="MOM1371" s="207"/>
      <c r="MON1371" s="206">
        <v>-1000000</v>
      </c>
      <c r="MOO1371" s="207" t="s">
        <v>4113</v>
      </c>
      <c r="MOP1371" s="207"/>
      <c r="MOQ1371" s="207"/>
      <c r="MOR1371" s="207"/>
      <c r="MOS1371" s="207"/>
      <c r="MOT1371" s="207"/>
      <c r="MOU1371" s="207"/>
      <c r="MOV1371" s="206">
        <v>-1000000</v>
      </c>
      <c r="MOW1371" s="207" t="s">
        <v>4113</v>
      </c>
      <c r="MOX1371" s="207"/>
      <c r="MOY1371" s="207"/>
      <c r="MOZ1371" s="207"/>
      <c r="MPA1371" s="207"/>
      <c r="MPB1371" s="207"/>
      <c r="MPC1371" s="207"/>
      <c r="MPD1371" s="206">
        <v>-1000000</v>
      </c>
      <c r="MPE1371" s="207" t="s">
        <v>4113</v>
      </c>
      <c r="MPF1371" s="207"/>
      <c r="MPG1371" s="207"/>
      <c r="MPH1371" s="207"/>
      <c r="MPI1371" s="207"/>
      <c r="MPJ1371" s="207"/>
      <c r="MPK1371" s="207"/>
      <c r="MPL1371" s="206">
        <v>-1000000</v>
      </c>
      <c r="MPM1371" s="207" t="s">
        <v>4113</v>
      </c>
      <c r="MPN1371" s="207"/>
      <c r="MPO1371" s="207"/>
      <c r="MPP1371" s="207"/>
      <c r="MPQ1371" s="207"/>
      <c r="MPR1371" s="207"/>
      <c r="MPS1371" s="207"/>
      <c r="MPT1371" s="206">
        <v>-1000000</v>
      </c>
      <c r="MPU1371" s="207" t="s">
        <v>4113</v>
      </c>
      <c r="MPV1371" s="207"/>
      <c r="MPW1371" s="207"/>
      <c r="MPX1371" s="207"/>
      <c r="MPY1371" s="207"/>
      <c r="MPZ1371" s="207"/>
      <c r="MQA1371" s="207"/>
      <c r="MQB1371" s="206">
        <v>-1000000</v>
      </c>
      <c r="MQC1371" s="207" t="s">
        <v>4113</v>
      </c>
      <c r="MQD1371" s="207"/>
      <c r="MQE1371" s="207"/>
      <c r="MQF1371" s="207"/>
      <c r="MQG1371" s="207"/>
      <c r="MQH1371" s="207"/>
      <c r="MQI1371" s="207"/>
      <c r="MQJ1371" s="206">
        <v>-1000000</v>
      </c>
      <c r="MQK1371" s="207" t="s">
        <v>4113</v>
      </c>
      <c r="MQL1371" s="207"/>
      <c r="MQM1371" s="207"/>
      <c r="MQN1371" s="207"/>
      <c r="MQO1371" s="207"/>
      <c r="MQP1371" s="207"/>
      <c r="MQQ1371" s="207"/>
      <c r="MQR1371" s="206">
        <v>-1000000</v>
      </c>
      <c r="MQS1371" s="207" t="s">
        <v>4113</v>
      </c>
      <c r="MQT1371" s="207"/>
      <c r="MQU1371" s="207"/>
      <c r="MQV1371" s="207"/>
      <c r="MQW1371" s="207"/>
      <c r="MQX1371" s="207"/>
      <c r="MQY1371" s="207"/>
      <c r="MQZ1371" s="206">
        <v>-1000000</v>
      </c>
      <c r="MRA1371" s="207" t="s">
        <v>4113</v>
      </c>
      <c r="MRB1371" s="207"/>
      <c r="MRC1371" s="207"/>
      <c r="MRD1371" s="207"/>
      <c r="MRE1371" s="207"/>
      <c r="MRF1371" s="207"/>
      <c r="MRG1371" s="207"/>
      <c r="MRH1371" s="206">
        <v>-1000000</v>
      </c>
      <c r="MRI1371" s="207" t="s">
        <v>4113</v>
      </c>
      <c r="MRJ1371" s="207"/>
      <c r="MRK1371" s="207"/>
      <c r="MRL1371" s="207"/>
      <c r="MRM1371" s="207"/>
      <c r="MRN1371" s="207"/>
      <c r="MRO1371" s="207"/>
      <c r="MRP1371" s="206">
        <v>-1000000</v>
      </c>
      <c r="MRQ1371" s="207" t="s">
        <v>4113</v>
      </c>
      <c r="MRR1371" s="207"/>
      <c r="MRS1371" s="207"/>
      <c r="MRT1371" s="207"/>
      <c r="MRU1371" s="207"/>
      <c r="MRV1371" s="207"/>
      <c r="MRW1371" s="207"/>
      <c r="MRX1371" s="206">
        <v>-1000000</v>
      </c>
      <c r="MRY1371" s="207" t="s">
        <v>4113</v>
      </c>
      <c r="MRZ1371" s="207"/>
      <c r="MSA1371" s="207"/>
      <c r="MSB1371" s="207"/>
      <c r="MSC1371" s="207"/>
      <c r="MSD1371" s="207"/>
      <c r="MSE1371" s="207"/>
      <c r="MSF1371" s="206">
        <v>-1000000</v>
      </c>
      <c r="MSG1371" s="207" t="s">
        <v>4113</v>
      </c>
      <c r="MSH1371" s="207"/>
      <c r="MSI1371" s="207"/>
      <c r="MSJ1371" s="207"/>
      <c r="MSK1371" s="207"/>
      <c r="MSL1371" s="207"/>
      <c r="MSM1371" s="207"/>
      <c r="MSN1371" s="206">
        <v>-1000000</v>
      </c>
      <c r="MSO1371" s="207" t="s">
        <v>4113</v>
      </c>
      <c r="MSP1371" s="207"/>
      <c r="MSQ1371" s="207"/>
      <c r="MSR1371" s="207"/>
      <c r="MSS1371" s="207"/>
      <c r="MST1371" s="207"/>
      <c r="MSU1371" s="207"/>
      <c r="MSV1371" s="206">
        <v>-1000000</v>
      </c>
      <c r="MSW1371" s="207" t="s">
        <v>4113</v>
      </c>
      <c r="MSX1371" s="207"/>
      <c r="MSY1371" s="207"/>
      <c r="MSZ1371" s="207"/>
      <c r="MTA1371" s="207"/>
      <c r="MTB1371" s="207"/>
      <c r="MTC1371" s="207"/>
      <c r="MTD1371" s="206">
        <v>-1000000</v>
      </c>
      <c r="MTE1371" s="207" t="s">
        <v>4113</v>
      </c>
      <c r="MTF1371" s="207"/>
      <c r="MTG1371" s="207"/>
      <c r="MTH1371" s="207"/>
      <c r="MTI1371" s="207"/>
      <c r="MTJ1371" s="207"/>
      <c r="MTK1371" s="207"/>
      <c r="MTL1371" s="206">
        <v>-1000000</v>
      </c>
      <c r="MTM1371" s="207" t="s">
        <v>4113</v>
      </c>
      <c r="MTN1371" s="207"/>
      <c r="MTO1371" s="207"/>
      <c r="MTP1371" s="207"/>
      <c r="MTQ1371" s="207"/>
      <c r="MTR1371" s="207"/>
      <c r="MTS1371" s="207"/>
      <c r="MTT1371" s="206">
        <v>-1000000</v>
      </c>
      <c r="MTU1371" s="207" t="s">
        <v>4113</v>
      </c>
      <c r="MTV1371" s="207"/>
      <c r="MTW1371" s="207"/>
      <c r="MTX1371" s="207"/>
      <c r="MTY1371" s="207"/>
      <c r="MTZ1371" s="207"/>
      <c r="MUA1371" s="207"/>
      <c r="MUB1371" s="206">
        <v>-1000000</v>
      </c>
      <c r="MUC1371" s="207" t="s">
        <v>4113</v>
      </c>
      <c r="MUD1371" s="207"/>
      <c r="MUE1371" s="207"/>
      <c r="MUF1371" s="207"/>
      <c r="MUG1371" s="207"/>
      <c r="MUH1371" s="207"/>
      <c r="MUI1371" s="207"/>
      <c r="MUJ1371" s="206">
        <v>-1000000</v>
      </c>
      <c r="MUK1371" s="207" t="s">
        <v>4113</v>
      </c>
      <c r="MUL1371" s="207"/>
      <c r="MUM1371" s="207"/>
      <c r="MUN1371" s="207"/>
      <c r="MUO1371" s="207"/>
      <c r="MUP1371" s="207"/>
      <c r="MUQ1371" s="207"/>
      <c r="MUR1371" s="206">
        <v>-1000000</v>
      </c>
      <c r="MUS1371" s="207" t="s">
        <v>4113</v>
      </c>
      <c r="MUT1371" s="207"/>
      <c r="MUU1371" s="207"/>
      <c r="MUV1371" s="207"/>
      <c r="MUW1371" s="207"/>
      <c r="MUX1371" s="207"/>
      <c r="MUY1371" s="207"/>
      <c r="MUZ1371" s="206">
        <v>-1000000</v>
      </c>
      <c r="MVA1371" s="207" t="s">
        <v>4113</v>
      </c>
      <c r="MVB1371" s="207"/>
      <c r="MVC1371" s="207"/>
      <c r="MVD1371" s="207"/>
      <c r="MVE1371" s="207"/>
      <c r="MVF1371" s="207"/>
      <c r="MVG1371" s="207"/>
      <c r="MVH1371" s="206">
        <v>-1000000</v>
      </c>
      <c r="MVI1371" s="207" t="s">
        <v>4113</v>
      </c>
      <c r="MVJ1371" s="207"/>
      <c r="MVK1371" s="207"/>
      <c r="MVL1371" s="207"/>
      <c r="MVM1371" s="207"/>
      <c r="MVN1371" s="207"/>
      <c r="MVO1371" s="207"/>
      <c r="MVP1371" s="206">
        <v>-1000000</v>
      </c>
      <c r="MVQ1371" s="207" t="s">
        <v>4113</v>
      </c>
      <c r="MVR1371" s="207"/>
      <c r="MVS1371" s="207"/>
      <c r="MVT1371" s="207"/>
      <c r="MVU1371" s="207"/>
      <c r="MVV1371" s="207"/>
      <c r="MVW1371" s="207"/>
      <c r="MVX1371" s="206">
        <v>-1000000</v>
      </c>
      <c r="MVY1371" s="207" t="s">
        <v>4113</v>
      </c>
      <c r="MVZ1371" s="207"/>
      <c r="MWA1371" s="207"/>
      <c r="MWB1371" s="207"/>
      <c r="MWC1371" s="207"/>
      <c r="MWD1371" s="207"/>
      <c r="MWE1371" s="207"/>
      <c r="MWF1371" s="206">
        <v>-1000000</v>
      </c>
      <c r="MWG1371" s="207" t="s">
        <v>4113</v>
      </c>
      <c r="MWH1371" s="207"/>
      <c r="MWI1371" s="207"/>
      <c r="MWJ1371" s="207"/>
      <c r="MWK1371" s="207"/>
      <c r="MWL1371" s="207"/>
      <c r="MWM1371" s="207"/>
      <c r="MWN1371" s="206">
        <v>-1000000</v>
      </c>
      <c r="MWO1371" s="207" t="s">
        <v>4113</v>
      </c>
      <c r="MWP1371" s="207"/>
      <c r="MWQ1371" s="207"/>
      <c r="MWR1371" s="207"/>
      <c r="MWS1371" s="207"/>
      <c r="MWT1371" s="207"/>
      <c r="MWU1371" s="207"/>
      <c r="MWV1371" s="206">
        <v>-1000000</v>
      </c>
      <c r="MWW1371" s="207" t="s">
        <v>4113</v>
      </c>
      <c r="MWX1371" s="207"/>
      <c r="MWY1371" s="207"/>
      <c r="MWZ1371" s="207"/>
      <c r="MXA1371" s="207"/>
      <c r="MXB1371" s="207"/>
      <c r="MXC1371" s="207"/>
      <c r="MXD1371" s="206">
        <v>-1000000</v>
      </c>
      <c r="MXE1371" s="207" t="s">
        <v>4113</v>
      </c>
      <c r="MXF1371" s="207"/>
      <c r="MXG1371" s="207"/>
      <c r="MXH1371" s="207"/>
      <c r="MXI1371" s="207"/>
      <c r="MXJ1371" s="207"/>
      <c r="MXK1371" s="207"/>
      <c r="MXL1371" s="206">
        <v>-1000000</v>
      </c>
      <c r="MXM1371" s="207" t="s">
        <v>4113</v>
      </c>
      <c r="MXN1371" s="207"/>
      <c r="MXO1371" s="207"/>
      <c r="MXP1371" s="207"/>
      <c r="MXQ1371" s="207"/>
      <c r="MXR1371" s="207"/>
      <c r="MXS1371" s="207"/>
      <c r="MXT1371" s="206">
        <v>-1000000</v>
      </c>
      <c r="MXU1371" s="207" t="s">
        <v>4113</v>
      </c>
      <c r="MXV1371" s="207"/>
      <c r="MXW1371" s="207"/>
      <c r="MXX1371" s="207"/>
      <c r="MXY1371" s="207"/>
      <c r="MXZ1371" s="207"/>
      <c r="MYA1371" s="207"/>
      <c r="MYB1371" s="206">
        <v>-1000000</v>
      </c>
      <c r="MYC1371" s="207" t="s">
        <v>4113</v>
      </c>
      <c r="MYD1371" s="207"/>
      <c r="MYE1371" s="207"/>
      <c r="MYF1371" s="207"/>
      <c r="MYG1371" s="207"/>
      <c r="MYH1371" s="207"/>
      <c r="MYI1371" s="207"/>
      <c r="MYJ1371" s="206">
        <v>-1000000</v>
      </c>
      <c r="MYK1371" s="207" t="s">
        <v>4113</v>
      </c>
      <c r="MYL1371" s="207"/>
      <c r="MYM1371" s="207"/>
      <c r="MYN1371" s="207"/>
      <c r="MYO1371" s="207"/>
      <c r="MYP1371" s="207"/>
      <c r="MYQ1371" s="207"/>
      <c r="MYR1371" s="206">
        <v>-1000000</v>
      </c>
      <c r="MYS1371" s="207" t="s">
        <v>4113</v>
      </c>
      <c r="MYT1371" s="207"/>
      <c r="MYU1371" s="207"/>
      <c r="MYV1371" s="207"/>
      <c r="MYW1371" s="207"/>
      <c r="MYX1371" s="207"/>
      <c r="MYY1371" s="207"/>
      <c r="MYZ1371" s="206">
        <v>-1000000</v>
      </c>
      <c r="MZA1371" s="207" t="s">
        <v>4113</v>
      </c>
      <c r="MZB1371" s="207"/>
      <c r="MZC1371" s="207"/>
      <c r="MZD1371" s="207"/>
      <c r="MZE1371" s="207"/>
      <c r="MZF1371" s="207"/>
      <c r="MZG1371" s="207"/>
      <c r="MZH1371" s="206">
        <v>-1000000</v>
      </c>
      <c r="MZI1371" s="207" t="s">
        <v>4113</v>
      </c>
      <c r="MZJ1371" s="207"/>
      <c r="MZK1371" s="207"/>
      <c r="MZL1371" s="207"/>
      <c r="MZM1371" s="207"/>
      <c r="MZN1371" s="207"/>
      <c r="MZO1371" s="207"/>
      <c r="MZP1371" s="206">
        <v>-1000000</v>
      </c>
      <c r="MZQ1371" s="207" t="s">
        <v>4113</v>
      </c>
      <c r="MZR1371" s="207"/>
      <c r="MZS1371" s="207"/>
      <c r="MZT1371" s="207"/>
      <c r="MZU1371" s="207"/>
      <c r="MZV1371" s="207"/>
      <c r="MZW1371" s="207"/>
      <c r="MZX1371" s="206">
        <v>-1000000</v>
      </c>
      <c r="MZY1371" s="207" t="s">
        <v>4113</v>
      </c>
      <c r="MZZ1371" s="207"/>
      <c r="NAA1371" s="207"/>
      <c r="NAB1371" s="207"/>
      <c r="NAC1371" s="207"/>
      <c r="NAD1371" s="207"/>
      <c r="NAE1371" s="207"/>
      <c r="NAF1371" s="206">
        <v>-1000000</v>
      </c>
      <c r="NAG1371" s="207" t="s">
        <v>4113</v>
      </c>
      <c r="NAH1371" s="207"/>
      <c r="NAI1371" s="207"/>
      <c r="NAJ1371" s="207"/>
      <c r="NAK1371" s="207"/>
      <c r="NAL1371" s="207"/>
      <c r="NAM1371" s="207"/>
      <c r="NAN1371" s="206">
        <v>-1000000</v>
      </c>
      <c r="NAO1371" s="207" t="s">
        <v>4113</v>
      </c>
      <c r="NAP1371" s="207"/>
      <c r="NAQ1371" s="207"/>
      <c r="NAR1371" s="207"/>
      <c r="NAS1371" s="207"/>
      <c r="NAT1371" s="207"/>
      <c r="NAU1371" s="207"/>
      <c r="NAV1371" s="206">
        <v>-1000000</v>
      </c>
      <c r="NAW1371" s="207" t="s">
        <v>4113</v>
      </c>
      <c r="NAX1371" s="207"/>
      <c r="NAY1371" s="207"/>
      <c r="NAZ1371" s="207"/>
      <c r="NBA1371" s="207"/>
      <c r="NBB1371" s="207"/>
      <c r="NBC1371" s="207"/>
      <c r="NBD1371" s="206">
        <v>-1000000</v>
      </c>
      <c r="NBE1371" s="207" t="s">
        <v>4113</v>
      </c>
      <c r="NBF1371" s="207"/>
      <c r="NBG1371" s="207"/>
      <c r="NBH1371" s="207"/>
      <c r="NBI1371" s="207"/>
      <c r="NBJ1371" s="207"/>
      <c r="NBK1371" s="207"/>
      <c r="NBL1371" s="206">
        <v>-1000000</v>
      </c>
      <c r="NBM1371" s="207" t="s">
        <v>4113</v>
      </c>
      <c r="NBN1371" s="207"/>
      <c r="NBO1371" s="207"/>
      <c r="NBP1371" s="207"/>
      <c r="NBQ1371" s="207"/>
      <c r="NBR1371" s="207"/>
      <c r="NBS1371" s="207"/>
      <c r="NBT1371" s="206">
        <v>-1000000</v>
      </c>
      <c r="NBU1371" s="207" t="s">
        <v>4113</v>
      </c>
      <c r="NBV1371" s="207"/>
      <c r="NBW1371" s="207"/>
      <c r="NBX1371" s="207"/>
      <c r="NBY1371" s="207"/>
      <c r="NBZ1371" s="207"/>
      <c r="NCA1371" s="207"/>
      <c r="NCB1371" s="206">
        <v>-1000000</v>
      </c>
      <c r="NCC1371" s="207" t="s">
        <v>4113</v>
      </c>
      <c r="NCD1371" s="207"/>
      <c r="NCE1371" s="207"/>
      <c r="NCF1371" s="207"/>
      <c r="NCG1371" s="207"/>
      <c r="NCH1371" s="207"/>
      <c r="NCI1371" s="207"/>
      <c r="NCJ1371" s="206">
        <v>-1000000</v>
      </c>
      <c r="NCK1371" s="207" t="s">
        <v>4113</v>
      </c>
      <c r="NCL1371" s="207"/>
      <c r="NCM1371" s="207"/>
      <c r="NCN1371" s="207"/>
      <c r="NCO1371" s="207"/>
      <c r="NCP1371" s="207"/>
      <c r="NCQ1371" s="207"/>
      <c r="NCR1371" s="206">
        <v>-1000000</v>
      </c>
      <c r="NCS1371" s="207" t="s">
        <v>4113</v>
      </c>
      <c r="NCT1371" s="207"/>
      <c r="NCU1371" s="207"/>
      <c r="NCV1371" s="207"/>
      <c r="NCW1371" s="207"/>
      <c r="NCX1371" s="207"/>
      <c r="NCY1371" s="207"/>
      <c r="NCZ1371" s="206">
        <v>-1000000</v>
      </c>
      <c r="NDA1371" s="207" t="s">
        <v>4113</v>
      </c>
      <c r="NDB1371" s="207"/>
      <c r="NDC1371" s="207"/>
      <c r="NDD1371" s="207"/>
      <c r="NDE1371" s="207"/>
      <c r="NDF1371" s="207"/>
      <c r="NDG1371" s="207"/>
      <c r="NDH1371" s="206">
        <v>-1000000</v>
      </c>
      <c r="NDI1371" s="207" t="s">
        <v>4113</v>
      </c>
      <c r="NDJ1371" s="207"/>
      <c r="NDK1371" s="207"/>
      <c r="NDL1371" s="207"/>
      <c r="NDM1371" s="207"/>
      <c r="NDN1371" s="207"/>
      <c r="NDO1371" s="207"/>
      <c r="NDP1371" s="206">
        <v>-1000000</v>
      </c>
      <c r="NDQ1371" s="207" t="s">
        <v>4113</v>
      </c>
      <c r="NDR1371" s="207"/>
      <c r="NDS1371" s="207"/>
      <c r="NDT1371" s="207"/>
      <c r="NDU1371" s="207"/>
      <c r="NDV1371" s="207"/>
      <c r="NDW1371" s="207"/>
      <c r="NDX1371" s="206">
        <v>-1000000</v>
      </c>
      <c r="NDY1371" s="207" t="s">
        <v>4113</v>
      </c>
      <c r="NDZ1371" s="207"/>
      <c r="NEA1371" s="207"/>
      <c r="NEB1371" s="207"/>
      <c r="NEC1371" s="207"/>
      <c r="NED1371" s="207"/>
      <c r="NEE1371" s="207"/>
      <c r="NEF1371" s="206">
        <v>-1000000</v>
      </c>
      <c r="NEG1371" s="207" t="s">
        <v>4113</v>
      </c>
      <c r="NEH1371" s="207"/>
      <c r="NEI1371" s="207"/>
      <c r="NEJ1371" s="207"/>
      <c r="NEK1371" s="207"/>
      <c r="NEL1371" s="207"/>
      <c r="NEM1371" s="207"/>
      <c r="NEN1371" s="206">
        <v>-1000000</v>
      </c>
      <c r="NEO1371" s="207" t="s">
        <v>4113</v>
      </c>
      <c r="NEP1371" s="207"/>
      <c r="NEQ1371" s="207"/>
      <c r="NER1371" s="207"/>
      <c r="NES1371" s="207"/>
      <c r="NET1371" s="207"/>
      <c r="NEU1371" s="207"/>
      <c r="NEV1371" s="206">
        <v>-1000000</v>
      </c>
      <c r="NEW1371" s="207" t="s">
        <v>4113</v>
      </c>
      <c r="NEX1371" s="207"/>
      <c r="NEY1371" s="207"/>
      <c r="NEZ1371" s="207"/>
      <c r="NFA1371" s="207"/>
      <c r="NFB1371" s="207"/>
      <c r="NFC1371" s="207"/>
      <c r="NFD1371" s="206">
        <v>-1000000</v>
      </c>
      <c r="NFE1371" s="207" t="s">
        <v>4113</v>
      </c>
      <c r="NFF1371" s="207"/>
      <c r="NFG1371" s="207"/>
      <c r="NFH1371" s="207"/>
      <c r="NFI1371" s="207"/>
      <c r="NFJ1371" s="207"/>
      <c r="NFK1371" s="207"/>
      <c r="NFL1371" s="206">
        <v>-1000000</v>
      </c>
      <c r="NFM1371" s="207" t="s">
        <v>4113</v>
      </c>
      <c r="NFN1371" s="207"/>
      <c r="NFO1371" s="207"/>
      <c r="NFP1371" s="207"/>
      <c r="NFQ1371" s="207"/>
      <c r="NFR1371" s="207"/>
      <c r="NFS1371" s="207"/>
      <c r="NFT1371" s="206">
        <v>-1000000</v>
      </c>
      <c r="NFU1371" s="207" t="s">
        <v>4113</v>
      </c>
      <c r="NFV1371" s="207"/>
      <c r="NFW1371" s="207"/>
      <c r="NFX1371" s="207"/>
      <c r="NFY1371" s="207"/>
      <c r="NFZ1371" s="207"/>
      <c r="NGA1371" s="207"/>
      <c r="NGB1371" s="206">
        <v>-1000000</v>
      </c>
      <c r="NGC1371" s="207" t="s">
        <v>4113</v>
      </c>
      <c r="NGD1371" s="207"/>
      <c r="NGE1371" s="207"/>
      <c r="NGF1371" s="207"/>
      <c r="NGG1371" s="207"/>
      <c r="NGH1371" s="207"/>
      <c r="NGI1371" s="207"/>
      <c r="NGJ1371" s="206">
        <v>-1000000</v>
      </c>
      <c r="NGK1371" s="207" t="s">
        <v>4113</v>
      </c>
      <c r="NGL1371" s="207"/>
      <c r="NGM1371" s="207"/>
      <c r="NGN1371" s="207"/>
      <c r="NGO1371" s="207"/>
      <c r="NGP1371" s="207"/>
      <c r="NGQ1371" s="207"/>
      <c r="NGR1371" s="206">
        <v>-1000000</v>
      </c>
      <c r="NGS1371" s="207" t="s">
        <v>4113</v>
      </c>
      <c r="NGT1371" s="207"/>
      <c r="NGU1371" s="207"/>
      <c r="NGV1371" s="207"/>
      <c r="NGW1371" s="207"/>
      <c r="NGX1371" s="207"/>
      <c r="NGY1371" s="207"/>
      <c r="NGZ1371" s="206">
        <v>-1000000</v>
      </c>
      <c r="NHA1371" s="207" t="s">
        <v>4113</v>
      </c>
      <c r="NHB1371" s="207"/>
      <c r="NHC1371" s="207"/>
      <c r="NHD1371" s="207"/>
      <c r="NHE1371" s="207"/>
      <c r="NHF1371" s="207"/>
      <c r="NHG1371" s="207"/>
      <c r="NHH1371" s="206">
        <v>-1000000</v>
      </c>
      <c r="NHI1371" s="207" t="s">
        <v>4113</v>
      </c>
      <c r="NHJ1371" s="207"/>
      <c r="NHK1371" s="207"/>
      <c r="NHL1371" s="207"/>
      <c r="NHM1371" s="207"/>
      <c r="NHN1371" s="207"/>
      <c r="NHO1371" s="207"/>
      <c r="NHP1371" s="206">
        <v>-1000000</v>
      </c>
      <c r="NHQ1371" s="207" t="s">
        <v>4113</v>
      </c>
      <c r="NHR1371" s="207"/>
      <c r="NHS1371" s="207"/>
      <c r="NHT1371" s="207"/>
      <c r="NHU1371" s="207"/>
      <c r="NHV1371" s="207"/>
      <c r="NHW1371" s="207"/>
      <c r="NHX1371" s="206">
        <v>-1000000</v>
      </c>
      <c r="NHY1371" s="207" t="s">
        <v>4113</v>
      </c>
      <c r="NHZ1371" s="207"/>
      <c r="NIA1371" s="207"/>
      <c r="NIB1371" s="207"/>
      <c r="NIC1371" s="207"/>
      <c r="NID1371" s="207"/>
      <c r="NIE1371" s="207"/>
      <c r="NIF1371" s="206">
        <v>-1000000</v>
      </c>
      <c r="NIG1371" s="207" t="s">
        <v>4113</v>
      </c>
      <c r="NIH1371" s="207"/>
      <c r="NII1371" s="207"/>
      <c r="NIJ1371" s="207"/>
      <c r="NIK1371" s="207"/>
      <c r="NIL1371" s="207"/>
      <c r="NIM1371" s="207"/>
      <c r="NIN1371" s="206">
        <v>-1000000</v>
      </c>
      <c r="NIO1371" s="207" t="s">
        <v>4113</v>
      </c>
      <c r="NIP1371" s="207"/>
      <c r="NIQ1371" s="207"/>
      <c r="NIR1371" s="207"/>
      <c r="NIS1371" s="207"/>
      <c r="NIT1371" s="207"/>
      <c r="NIU1371" s="207"/>
      <c r="NIV1371" s="206">
        <v>-1000000</v>
      </c>
      <c r="NIW1371" s="207" t="s">
        <v>4113</v>
      </c>
      <c r="NIX1371" s="207"/>
      <c r="NIY1371" s="207"/>
      <c r="NIZ1371" s="207"/>
      <c r="NJA1371" s="207"/>
      <c r="NJB1371" s="207"/>
      <c r="NJC1371" s="207"/>
      <c r="NJD1371" s="206">
        <v>-1000000</v>
      </c>
      <c r="NJE1371" s="207" t="s">
        <v>4113</v>
      </c>
      <c r="NJF1371" s="207"/>
      <c r="NJG1371" s="207"/>
      <c r="NJH1371" s="207"/>
      <c r="NJI1371" s="207"/>
      <c r="NJJ1371" s="207"/>
      <c r="NJK1371" s="207"/>
      <c r="NJL1371" s="206">
        <v>-1000000</v>
      </c>
      <c r="NJM1371" s="207" t="s">
        <v>4113</v>
      </c>
      <c r="NJN1371" s="207"/>
      <c r="NJO1371" s="207"/>
      <c r="NJP1371" s="207"/>
      <c r="NJQ1371" s="207"/>
      <c r="NJR1371" s="207"/>
      <c r="NJS1371" s="207"/>
      <c r="NJT1371" s="206">
        <v>-1000000</v>
      </c>
      <c r="NJU1371" s="207" t="s">
        <v>4113</v>
      </c>
      <c r="NJV1371" s="207"/>
      <c r="NJW1371" s="207"/>
      <c r="NJX1371" s="207"/>
      <c r="NJY1371" s="207"/>
      <c r="NJZ1371" s="207"/>
      <c r="NKA1371" s="207"/>
      <c r="NKB1371" s="206">
        <v>-1000000</v>
      </c>
      <c r="NKC1371" s="207" t="s">
        <v>4113</v>
      </c>
      <c r="NKD1371" s="207"/>
      <c r="NKE1371" s="207"/>
      <c r="NKF1371" s="207"/>
      <c r="NKG1371" s="207"/>
      <c r="NKH1371" s="207"/>
      <c r="NKI1371" s="207"/>
      <c r="NKJ1371" s="206">
        <v>-1000000</v>
      </c>
      <c r="NKK1371" s="207" t="s">
        <v>4113</v>
      </c>
      <c r="NKL1371" s="207"/>
      <c r="NKM1371" s="207"/>
      <c r="NKN1371" s="207"/>
      <c r="NKO1371" s="207"/>
      <c r="NKP1371" s="207"/>
      <c r="NKQ1371" s="207"/>
      <c r="NKR1371" s="206">
        <v>-1000000</v>
      </c>
      <c r="NKS1371" s="207" t="s">
        <v>4113</v>
      </c>
      <c r="NKT1371" s="207"/>
      <c r="NKU1371" s="207"/>
      <c r="NKV1371" s="207"/>
      <c r="NKW1371" s="207"/>
      <c r="NKX1371" s="207"/>
      <c r="NKY1371" s="207"/>
      <c r="NKZ1371" s="206">
        <v>-1000000</v>
      </c>
      <c r="NLA1371" s="207" t="s">
        <v>4113</v>
      </c>
      <c r="NLB1371" s="207"/>
      <c r="NLC1371" s="207"/>
      <c r="NLD1371" s="207"/>
      <c r="NLE1371" s="207"/>
      <c r="NLF1371" s="207"/>
      <c r="NLG1371" s="207"/>
      <c r="NLH1371" s="206">
        <v>-1000000</v>
      </c>
      <c r="NLI1371" s="207" t="s">
        <v>4113</v>
      </c>
      <c r="NLJ1371" s="207"/>
      <c r="NLK1371" s="207"/>
      <c r="NLL1371" s="207"/>
      <c r="NLM1371" s="207"/>
      <c r="NLN1371" s="207"/>
      <c r="NLO1371" s="207"/>
      <c r="NLP1371" s="206">
        <v>-1000000</v>
      </c>
      <c r="NLQ1371" s="207" t="s">
        <v>4113</v>
      </c>
      <c r="NLR1371" s="207"/>
      <c r="NLS1371" s="207"/>
      <c r="NLT1371" s="207"/>
      <c r="NLU1371" s="207"/>
      <c r="NLV1371" s="207"/>
      <c r="NLW1371" s="207"/>
      <c r="NLX1371" s="206">
        <v>-1000000</v>
      </c>
      <c r="NLY1371" s="207" t="s">
        <v>4113</v>
      </c>
      <c r="NLZ1371" s="207"/>
      <c r="NMA1371" s="207"/>
      <c r="NMB1371" s="207"/>
      <c r="NMC1371" s="207"/>
      <c r="NMD1371" s="207"/>
      <c r="NME1371" s="207"/>
      <c r="NMF1371" s="206">
        <v>-1000000</v>
      </c>
      <c r="NMG1371" s="207" t="s">
        <v>4113</v>
      </c>
      <c r="NMH1371" s="207"/>
      <c r="NMI1371" s="207"/>
      <c r="NMJ1371" s="207"/>
      <c r="NMK1371" s="207"/>
      <c r="NML1371" s="207"/>
      <c r="NMM1371" s="207"/>
      <c r="NMN1371" s="206">
        <v>-1000000</v>
      </c>
      <c r="NMO1371" s="207" t="s">
        <v>4113</v>
      </c>
      <c r="NMP1371" s="207"/>
      <c r="NMQ1371" s="207"/>
      <c r="NMR1371" s="207"/>
      <c r="NMS1371" s="207"/>
      <c r="NMT1371" s="207"/>
      <c r="NMU1371" s="207"/>
      <c r="NMV1371" s="206">
        <v>-1000000</v>
      </c>
      <c r="NMW1371" s="207" t="s">
        <v>4113</v>
      </c>
      <c r="NMX1371" s="207"/>
      <c r="NMY1371" s="207"/>
      <c r="NMZ1371" s="207"/>
      <c r="NNA1371" s="207"/>
      <c r="NNB1371" s="207"/>
      <c r="NNC1371" s="207"/>
      <c r="NND1371" s="206">
        <v>-1000000</v>
      </c>
      <c r="NNE1371" s="207" t="s">
        <v>4113</v>
      </c>
      <c r="NNF1371" s="207"/>
      <c r="NNG1371" s="207"/>
      <c r="NNH1371" s="207"/>
      <c r="NNI1371" s="207"/>
      <c r="NNJ1371" s="207"/>
      <c r="NNK1371" s="207"/>
      <c r="NNL1371" s="206">
        <v>-1000000</v>
      </c>
      <c r="NNM1371" s="207" t="s">
        <v>4113</v>
      </c>
      <c r="NNN1371" s="207"/>
      <c r="NNO1371" s="207"/>
      <c r="NNP1371" s="207"/>
      <c r="NNQ1371" s="207"/>
      <c r="NNR1371" s="207"/>
      <c r="NNS1371" s="207"/>
      <c r="NNT1371" s="206">
        <v>-1000000</v>
      </c>
      <c r="NNU1371" s="207" t="s">
        <v>4113</v>
      </c>
      <c r="NNV1371" s="207"/>
      <c r="NNW1371" s="207"/>
      <c r="NNX1371" s="207"/>
      <c r="NNY1371" s="207"/>
      <c r="NNZ1371" s="207"/>
      <c r="NOA1371" s="207"/>
      <c r="NOB1371" s="206">
        <v>-1000000</v>
      </c>
      <c r="NOC1371" s="207" t="s">
        <v>4113</v>
      </c>
      <c r="NOD1371" s="207"/>
      <c r="NOE1371" s="207"/>
      <c r="NOF1371" s="207"/>
      <c r="NOG1371" s="207"/>
      <c r="NOH1371" s="207"/>
      <c r="NOI1371" s="207"/>
      <c r="NOJ1371" s="206">
        <v>-1000000</v>
      </c>
      <c r="NOK1371" s="207" t="s">
        <v>4113</v>
      </c>
      <c r="NOL1371" s="207"/>
      <c r="NOM1371" s="207"/>
      <c r="NON1371" s="207"/>
      <c r="NOO1371" s="207"/>
      <c r="NOP1371" s="207"/>
      <c r="NOQ1371" s="207"/>
      <c r="NOR1371" s="206">
        <v>-1000000</v>
      </c>
      <c r="NOS1371" s="207" t="s">
        <v>4113</v>
      </c>
      <c r="NOT1371" s="207"/>
      <c r="NOU1371" s="207"/>
      <c r="NOV1371" s="207"/>
      <c r="NOW1371" s="207"/>
      <c r="NOX1371" s="207"/>
      <c r="NOY1371" s="207"/>
      <c r="NOZ1371" s="206">
        <v>-1000000</v>
      </c>
      <c r="NPA1371" s="207" t="s">
        <v>4113</v>
      </c>
      <c r="NPB1371" s="207"/>
      <c r="NPC1371" s="207"/>
      <c r="NPD1371" s="207"/>
      <c r="NPE1371" s="207"/>
      <c r="NPF1371" s="207"/>
      <c r="NPG1371" s="207"/>
      <c r="NPH1371" s="206">
        <v>-1000000</v>
      </c>
      <c r="NPI1371" s="207" t="s">
        <v>4113</v>
      </c>
      <c r="NPJ1371" s="207"/>
      <c r="NPK1371" s="207"/>
      <c r="NPL1371" s="207"/>
      <c r="NPM1371" s="207"/>
      <c r="NPN1371" s="207"/>
      <c r="NPO1371" s="207"/>
      <c r="NPP1371" s="206">
        <v>-1000000</v>
      </c>
      <c r="NPQ1371" s="207" t="s">
        <v>4113</v>
      </c>
      <c r="NPR1371" s="207"/>
      <c r="NPS1371" s="207"/>
      <c r="NPT1371" s="207"/>
      <c r="NPU1371" s="207"/>
      <c r="NPV1371" s="207"/>
      <c r="NPW1371" s="207"/>
      <c r="NPX1371" s="206">
        <v>-1000000</v>
      </c>
      <c r="NPY1371" s="207" t="s">
        <v>4113</v>
      </c>
      <c r="NPZ1371" s="207"/>
      <c r="NQA1371" s="207"/>
      <c r="NQB1371" s="207"/>
      <c r="NQC1371" s="207"/>
      <c r="NQD1371" s="207"/>
      <c r="NQE1371" s="207"/>
      <c r="NQF1371" s="206">
        <v>-1000000</v>
      </c>
      <c r="NQG1371" s="207" t="s">
        <v>4113</v>
      </c>
      <c r="NQH1371" s="207"/>
      <c r="NQI1371" s="207"/>
      <c r="NQJ1371" s="207"/>
      <c r="NQK1371" s="207"/>
      <c r="NQL1371" s="207"/>
      <c r="NQM1371" s="207"/>
      <c r="NQN1371" s="206">
        <v>-1000000</v>
      </c>
      <c r="NQO1371" s="207" t="s">
        <v>4113</v>
      </c>
      <c r="NQP1371" s="207"/>
      <c r="NQQ1371" s="207"/>
      <c r="NQR1371" s="207"/>
      <c r="NQS1371" s="207"/>
      <c r="NQT1371" s="207"/>
      <c r="NQU1371" s="207"/>
      <c r="NQV1371" s="206">
        <v>-1000000</v>
      </c>
      <c r="NQW1371" s="207" t="s">
        <v>4113</v>
      </c>
      <c r="NQX1371" s="207"/>
      <c r="NQY1371" s="207"/>
      <c r="NQZ1371" s="207"/>
      <c r="NRA1371" s="207"/>
      <c r="NRB1371" s="207"/>
      <c r="NRC1371" s="207"/>
      <c r="NRD1371" s="206">
        <v>-1000000</v>
      </c>
      <c r="NRE1371" s="207" t="s">
        <v>4113</v>
      </c>
      <c r="NRF1371" s="207"/>
      <c r="NRG1371" s="207"/>
      <c r="NRH1371" s="207"/>
      <c r="NRI1371" s="207"/>
      <c r="NRJ1371" s="207"/>
      <c r="NRK1371" s="207"/>
      <c r="NRL1371" s="206">
        <v>-1000000</v>
      </c>
      <c r="NRM1371" s="207" t="s">
        <v>4113</v>
      </c>
      <c r="NRN1371" s="207"/>
      <c r="NRO1371" s="207"/>
      <c r="NRP1371" s="207"/>
      <c r="NRQ1371" s="207"/>
      <c r="NRR1371" s="207"/>
      <c r="NRS1371" s="207"/>
      <c r="NRT1371" s="206">
        <v>-1000000</v>
      </c>
      <c r="NRU1371" s="207" t="s">
        <v>4113</v>
      </c>
      <c r="NRV1371" s="207"/>
      <c r="NRW1371" s="207"/>
      <c r="NRX1371" s="207"/>
      <c r="NRY1371" s="207"/>
      <c r="NRZ1371" s="207"/>
      <c r="NSA1371" s="207"/>
      <c r="NSB1371" s="206">
        <v>-1000000</v>
      </c>
      <c r="NSC1371" s="207" t="s">
        <v>4113</v>
      </c>
      <c r="NSD1371" s="207"/>
      <c r="NSE1371" s="207"/>
      <c r="NSF1371" s="207"/>
      <c r="NSG1371" s="207"/>
      <c r="NSH1371" s="207"/>
      <c r="NSI1371" s="207"/>
      <c r="NSJ1371" s="206">
        <v>-1000000</v>
      </c>
      <c r="NSK1371" s="207" t="s">
        <v>4113</v>
      </c>
      <c r="NSL1371" s="207"/>
      <c r="NSM1371" s="207"/>
      <c r="NSN1371" s="207"/>
      <c r="NSO1371" s="207"/>
      <c r="NSP1371" s="207"/>
      <c r="NSQ1371" s="207"/>
      <c r="NSR1371" s="206">
        <v>-1000000</v>
      </c>
      <c r="NSS1371" s="207" t="s">
        <v>4113</v>
      </c>
      <c r="NST1371" s="207"/>
      <c r="NSU1371" s="207"/>
      <c r="NSV1371" s="207"/>
      <c r="NSW1371" s="207"/>
      <c r="NSX1371" s="207"/>
      <c r="NSY1371" s="207"/>
      <c r="NSZ1371" s="206">
        <v>-1000000</v>
      </c>
      <c r="NTA1371" s="207" t="s">
        <v>4113</v>
      </c>
      <c r="NTB1371" s="207"/>
      <c r="NTC1371" s="207"/>
      <c r="NTD1371" s="207"/>
      <c r="NTE1371" s="207"/>
      <c r="NTF1371" s="207"/>
      <c r="NTG1371" s="207"/>
      <c r="NTH1371" s="206">
        <v>-1000000</v>
      </c>
      <c r="NTI1371" s="207" t="s">
        <v>4113</v>
      </c>
      <c r="NTJ1371" s="207"/>
      <c r="NTK1371" s="207"/>
      <c r="NTL1371" s="207"/>
      <c r="NTM1371" s="207"/>
      <c r="NTN1371" s="207"/>
      <c r="NTO1371" s="207"/>
      <c r="NTP1371" s="206">
        <v>-1000000</v>
      </c>
      <c r="NTQ1371" s="207" t="s">
        <v>4113</v>
      </c>
      <c r="NTR1371" s="207"/>
      <c r="NTS1371" s="207"/>
      <c r="NTT1371" s="207"/>
      <c r="NTU1371" s="207"/>
      <c r="NTV1371" s="207"/>
      <c r="NTW1371" s="207"/>
      <c r="NTX1371" s="206">
        <v>-1000000</v>
      </c>
      <c r="NTY1371" s="207" t="s">
        <v>4113</v>
      </c>
      <c r="NTZ1371" s="207"/>
      <c r="NUA1371" s="207"/>
      <c r="NUB1371" s="207"/>
      <c r="NUC1371" s="207"/>
      <c r="NUD1371" s="207"/>
      <c r="NUE1371" s="207"/>
      <c r="NUF1371" s="206">
        <v>-1000000</v>
      </c>
      <c r="NUG1371" s="207" t="s">
        <v>4113</v>
      </c>
      <c r="NUH1371" s="207"/>
      <c r="NUI1371" s="207"/>
      <c r="NUJ1371" s="207"/>
      <c r="NUK1371" s="207"/>
      <c r="NUL1371" s="207"/>
      <c r="NUM1371" s="207"/>
      <c r="NUN1371" s="206">
        <v>-1000000</v>
      </c>
      <c r="NUO1371" s="207" t="s">
        <v>4113</v>
      </c>
      <c r="NUP1371" s="207"/>
      <c r="NUQ1371" s="207"/>
      <c r="NUR1371" s="207"/>
      <c r="NUS1371" s="207"/>
      <c r="NUT1371" s="207"/>
      <c r="NUU1371" s="207"/>
      <c r="NUV1371" s="206">
        <v>-1000000</v>
      </c>
      <c r="NUW1371" s="207" t="s">
        <v>4113</v>
      </c>
      <c r="NUX1371" s="207"/>
      <c r="NUY1371" s="207"/>
      <c r="NUZ1371" s="207"/>
      <c r="NVA1371" s="207"/>
      <c r="NVB1371" s="207"/>
      <c r="NVC1371" s="207"/>
      <c r="NVD1371" s="206">
        <v>-1000000</v>
      </c>
      <c r="NVE1371" s="207" t="s">
        <v>4113</v>
      </c>
      <c r="NVF1371" s="207"/>
      <c r="NVG1371" s="207"/>
      <c r="NVH1371" s="207"/>
      <c r="NVI1371" s="207"/>
      <c r="NVJ1371" s="207"/>
      <c r="NVK1371" s="207"/>
      <c r="NVL1371" s="206">
        <v>-1000000</v>
      </c>
      <c r="NVM1371" s="207" t="s">
        <v>4113</v>
      </c>
      <c r="NVN1371" s="207"/>
      <c r="NVO1371" s="207"/>
      <c r="NVP1371" s="207"/>
      <c r="NVQ1371" s="207"/>
      <c r="NVR1371" s="207"/>
      <c r="NVS1371" s="207"/>
      <c r="NVT1371" s="206">
        <v>-1000000</v>
      </c>
      <c r="NVU1371" s="207" t="s">
        <v>4113</v>
      </c>
      <c r="NVV1371" s="207"/>
      <c r="NVW1371" s="207"/>
      <c r="NVX1371" s="207"/>
      <c r="NVY1371" s="207"/>
      <c r="NVZ1371" s="207"/>
      <c r="NWA1371" s="207"/>
      <c r="NWB1371" s="206">
        <v>-1000000</v>
      </c>
      <c r="NWC1371" s="207" t="s">
        <v>4113</v>
      </c>
      <c r="NWD1371" s="207"/>
      <c r="NWE1371" s="207"/>
      <c r="NWF1371" s="207"/>
      <c r="NWG1371" s="207"/>
      <c r="NWH1371" s="207"/>
      <c r="NWI1371" s="207"/>
      <c r="NWJ1371" s="206">
        <v>-1000000</v>
      </c>
      <c r="NWK1371" s="207" t="s">
        <v>4113</v>
      </c>
      <c r="NWL1371" s="207"/>
      <c r="NWM1371" s="207"/>
      <c r="NWN1371" s="207"/>
      <c r="NWO1371" s="207"/>
      <c r="NWP1371" s="207"/>
      <c r="NWQ1371" s="207"/>
      <c r="NWR1371" s="206">
        <v>-1000000</v>
      </c>
      <c r="NWS1371" s="207" t="s">
        <v>4113</v>
      </c>
      <c r="NWT1371" s="207"/>
      <c r="NWU1371" s="207"/>
      <c r="NWV1371" s="207"/>
      <c r="NWW1371" s="207"/>
      <c r="NWX1371" s="207"/>
      <c r="NWY1371" s="207"/>
      <c r="NWZ1371" s="206">
        <v>-1000000</v>
      </c>
      <c r="NXA1371" s="207" t="s">
        <v>4113</v>
      </c>
      <c r="NXB1371" s="207"/>
      <c r="NXC1371" s="207"/>
      <c r="NXD1371" s="207"/>
      <c r="NXE1371" s="207"/>
      <c r="NXF1371" s="207"/>
      <c r="NXG1371" s="207"/>
      <c r="NXH1371" s="206">
        <v>-1000000</v>
      </c>
      <c r="NXI1371" s="207" t="s">
        <v>4113</v>
      </c>
      <c r="NXJ1371" s="207"/>
      <c r="NXK1371" s="207"/>
      <c r="NXL1371" s="207"/>
      <c r="NXM1371" s="207"/>
      <c r="NXN1371" s="207"/>
      <c r="NXO1371" s="207"/>
      <c r="NXP1371" s="206">
        <v>-1000000</v>
      </c>
      <c r="NXQ1371" s="207" t="s">
        <v>4113</v>
      </c>
      <c r="NXR1371" s="207"/>
      <c r="NXS1371" s="207"/>
      <c r="NXT1371" s="207"/>
      <c r="NXU1371" s="207"/>
      <c r="NXV1371" s="207"/>
      <c r="NXW1371" s="207"/>
      <c r="NXX1371" s="206">
        <v>-1000000</v>
      </c>
      <c r="NXY1371" s="207" t="s">
        <v>4113</v>
      </c>
      <c r="NXZ1371" s="207"/>
      <c r="NYA1371" s="207"/>
      <c r="NYB1371" s="207"/>
      <c r="NYC1371" s="207"/>
      <c r="NYD1371" s="207"/>
      <c r="NYE1371" s="207"/>
      <c r="NYF1371" s="206">
        <v>-1000000</v>
      </c>
      <c r="NYG1371" s="207" t="s">
        <v>4113</v>
      </c>
      <c r="NYH1371" s="207"/>
      <c r="NYI1371" s="207"/>
      <c r="NYJ1371" s="207"/>
      <c r="NYK1371" s="207"/>
      <c r="NYL1371" s="207"/>
      <c r="NYM1371" s="207"/>
      <c r="NYN1371" s="206">
        <v>-1000000</v>
      </c>
      <c r="NYO1371" s="207" t="s">
        <v>4113</v>
      </c>
      <c r="NYP1371" s="207"/>
      <c r="NYQ1371" s="207"/>
      <c r="NYR1371" s="207"/>
      <c r="NYS1371" s="207"/>
      <c r="NYT1371" s="207"/>
      <c r="NYU1371" s="207"/>
      <c r="NYV1371" s="206">
        <v>-1000000</v>
      </c>
      <c r="NYW1371" s="207" t="s">
        <v>4113</v>
      </c>
      <c r="NYX1371" s="207"/>
      <c r="NYY1371" s="207"/>
      <c r="NYZ1371" s="207"/>
      <c r="NZA1371" s="207"/>
      <c r="NZB1371" s="207"/>
      <c r="NZC1371" s="207"/>
      <c r="NZD1371" s="206">
        <v>-1000000</v>
      </c>
      <c r="NZE1371" s="207" t="s">
        <v>4113</v>
      </c>
      <c r="NZF1371" s="207"/>
      <c r="NZG1371" s="207"/>
      <c r="NZH1371" s="207"/>
      <c r="NZI1371" s="207"/>
      <c r="NZJ1371" s="207"/>
      <c r="NZK1371" s="207"/>
      <c r="NZL1371" s="206">
        <v>-1000000</v>
      </c>
      <c r="NZM1371" s="207" t="s">
        <v>4113</v>
      </c>
      <c r="NZN1371" s="207"/>
      <c r="NZO1371" s="207"/>
      <c r="NZP1371" s="207"/>
      <c r="NZQ1371" s="207"/>
      <c r="NZR1371" s="207"/>
      <c r="NZS1371" s="207"/>
      <c r="NZT1371" s="206">
        <v>-1000000</v>
      </c>
      <c r="NZU1371" s="207" t="s">
        <v>4113</v>
      </c>
      <c r="NZV1371" s="207"/>
      <c r="NZW1371" s="207"/>
      <c r="NZX1371" s="207"/>
      <c r="NZY1371" s="207"/>
      <c r="NZZ1371" s="207"/>
      <c r="OAA1371" s="207"/>
      <c r="OAB1371" s="206">
        <v>-1000000</v>
      </c>
      <c r="OAC1371" s="207" t="s">
        <v>4113</v>
      </c>
      <c r="OAD1371" s="207"/>
      <c r="OAE1371" s="207"/>
      <c r="OAF1371" s="207"/>
      <c r="OAG1371" s="207"/>
      <c r="OAH1371" s="207"/>
      <c r="OAI1371" s="207"/>
      <c r="OAJ1371" s="206">
        <v>-1000000</v>
      </c>
      <c r="OAK1371" s="207" t="s">
        <v>4113</v>
      </c>
      <c r="OAL1371" s="207"/>
      <c r="OAM1371" s="207"/>
      <c r="OAN1371" s="207"/>
      <c r="OAO1371" s="207"/>
      <c r="OAP1371" s="207"/>
      <c r="OAQ1371" s="207"/>
      <c r="OAR1371" s="206">
        <v>-1000000</v>
      </c>
      <c r="OAS1371" s="207" t="s">
        <v>4113</v>
      </c>
      <c r="OAT1371" s="207"/>
      <c r="OAU1371" s="207"/>
      <c r="OAV1371" s="207"/>
      <c r="OAW1371" s="207"/>
      <c r="OAX1371" s="207"/>
      <c r="OAY1371" s="207"/>
      <c r="OAZ1371" s="206">
        <v>-1000000</v>
      </c>
      <c r="OBA1371" s="207" t="s">
        <v>4113</v>
      </c>
      <c r="OBB1371" s="207"/>
      <c r="OBC1371" s="207"/>
      <c r="OBD1371" s="207"/>
      <c r="OBE1371" s="207"/>
      <c r="OBF1371" s="207"/>
      <c r="OBG1371" s="207"/>
      <c r="OBH1371" s="206">
        <v>-1000000</v>
      </c>
      <c r="OBI1371" s="207" t="s">
        <v>4113</v>
      </c>
      <c r="OBJ1371" s="207"/>
      <c r="OBK1371" s="207"/>
      <c r="OBL1371" s="207"/>
      <c r="OBM1371" s="207"/>
      <c r="OBN1371" s="207"/>
      <c r="OBO1371" s="207"/>
      <c r="OBP1371" s="206">
        <v>-1000000</v>
      </c>
      <c r="OBQ1371" s="207" t="s">
        <v>4113</v>
      </c>
      <c r="OBR1371" s="207"/>
      <c r="OBS1371" s="207"/>
      <c r="OBT1371" s="207"/>
      <c r="OBU1371" s="207"/>
      <c r="OBV1371" s="207"/>
      <c r="OBW1371" s="207"/>
      <c r="OBX1371" s="206">
        <v>-1000000</v>
      </c>
      <c r="OBY1371" s="207" t="s">
        <v>4113</v>
      </c>
      <c r="OBZ1371" s="207"/>
      <c r="OCA1371" s="207"/>
      <c r="OCB1371" s="207"/>
      <c r="OCC1371" s="207"/>
      <c r="OCD1371" s="207"/>
      <c r="OCE1371" s="207"/>
      <c r="OCF1371" s="206">
        <v>-1000000</v>
      </c>
      <c r="OCG1371" s="207" t="s">
        <v>4113</v>
      </c>
      <c r="OCH1371" s="207"/>
      <c r="OCI1371" s="207"/>
      <c r="OCJ1371" s="207"/>
      <c r="OCK1371" s="207"/>
      <c r="OCL1371" s="207"/>
      <c r="OCM1371" s="207"/>
      <c r="OCN1371" s="206">
        <v>-1000000</v>
      </c>
      <c r="OCO1371" s="207" t="s">
        <v>4113</v>
      </c>
      <c r="OCP1371" s="207"/>
      <c r="OCQ1371" s="207"/>
      <c r="OCR1371" s="207"/>
      <c r="OCS1371" s="207"/>
      <c r="OCT1371" s="207"/>
      <c r="OCU1371" s="207"/>
      <c r="OCV1371" s="206">
        <v>-1000000</v>
      </c>
      <c r="OCW1371" s="207" t="s">
        <v>4113</v>
      </c>
      <c r="OCX1371" s="207"/>
      <c r="OCY1371" s="207"/>
      <c r="OCZ1371" s="207"/>
      <c r="ODA1371" s="207"/>
      <c r="ODB1371" s="207"/>
      <c r="ODC1371" s="207"/>
      <c r="ODD1371" s="206">
        <v>-1000000</v>
      </c>
      <c r="ODE1371" s="207" t="s">
        <v>4113</v>
      </c>
      <c r="ODF1371" s="207"/>
      <c r="ODG1371" s="207"/>
      <c r="ODH1371" s="207"/>
      <c r="ODI1371" s="207"/>
      <c r="ODJ1371" s="207"/>
      <c r="ODK1371" s="207"/>
      <c r="ODL1371" s="206">
        <v>-1000000</v>
      </c>
      <c r="ODM1371" s="207" t="s">
        <v>4113</v>
      </c>
      <c r="ODN1371" s="207"/>
      <c r="ODO1371" s="207"/>
      <c r="ODP1371" s="207"/>
      <c r="ODQ1371" s="207"/>
      <c r="ODR1371" s="207"/>
      <c r="ODS1371" s="207"/>
      <c r="ODT1371" s="206">
        <v>-1000000</v>
      </c>
      <c r="ODU1371" s="207" t="s">
        <v>4113</v>
      </c>
      <c r="ODV1371" s="207"/>
      <c r="ODW1371" s="207"/>
      <c r="ODX1371" s="207"/>
      <c r="ODY1371" s="207"/>
      <c r="ODZ1371" s="207"/>
      <c r="OEA1371" s="207"/>
      <c r="OEB1371" s="206">
        <v>-1000000</v>
      </c>
      <c r="OEC1371" s="207" t="s">
        <v>4113</v>
      </c>
      <c r="OED1371" s="207"/>
      <c r="OEE1371" s="207"/>
      <c r="OEF1371" s="207"/>
      <c r="OEG1371" s="207"/>
      <c r="OEH1371" s="207"/>
      <c r="OEI1371" s="207"/>
      <c r="OEJ1371" s="206">
        <v>-1000000</v>
      </c>
      <c r="OEK1371" s="207" t="s">
        <v>4113</v>
      </c>
      <c r="OEL1371" s="207"/>
      <c r="OEM1371" s="207"/>
      <c r="OEN1371" s="207"/>
      <c r="OEO1371" s="207"/>
      <c r="OEP1371" s="207"/>
      <c r="OEQ1371" s="207"/>
      <c r="OER1371" s="206">
        <v>-1000000</v>
      </c>
      <c r="OES1371" s="207" t="s">
        <v>4113</v>
      </c>
      <c r="OET1371" s="207"/>
      <c r="OEU1371" s="207"/>
      <c r="OEV1371" s="207"/>
      <c r="OEW1371" s="207"/>
      <c r="OEX1371" s="207"/>
      <c r="OEY1371" s="207"/>
      <c r="OEZ1371" s="206">
        <v>-1000000</v>
      </c>
      <c r="OFA1371" s="207" t="s">
        <v>4113</v>
      </c>
      <c r="OFB1371" s="207"/>
      <c r="OFC1371" s="207"/>
      <c r="OFD1371" s="207"/>
      <c r="OFE1371" s="207"/>
      <c r="OFF1371" s="207"/>
      <c r="OFG1371" s="207"/>
      <c r="OFH1371" s="206">
        <v>-1000000</v>
      </c>
      <c r="OFI1371" s="207" t="s">
        <v>4113</v>
      </c>
      <c r="OFJ1371" s="207"/>
      <c r="OFK1371" s="207"/>
      <c r="OFL1371" s="207"/>
      <c r="OFM1371" s="207"/>
      <c r="OFN1371" s="207"/>
      <c r="OFO1371" s="207"/>
      <c r="OFP1371" s="206">
        <v>-1000000</v>
      </c>
      <c r="OFQ1371" s="207" t="s">
        <v>4113</v>
      </c>
      <c r="OFR1371" s="207"/>
      <c r="OFS1371" s="207"/>
      <c r="OFT1371" s="207"/>
      <c r="OFU1371" s="207"/>
      <c r="OFV1371" s="207"/>
      <c r="OFW1371" s="207"/>
      <c r="OFX1371" s="206">
        <v>-1000000</v>
      </c>
      <c r="OFY1371" s="207" t="s">
        <v>4113</v>
      </c>
      <c r="OFZ1371" s="207"/>
      <c r="OGA1371" s="207"/>
      <c r="OGB1371" s="207"/>
      <c r="OGC1371" s="207"/>
      <c r="OGD1371" s="207"/>
      <c r="OGE1371" s="207"/>
      <c r="OGF1371" s="206">
        <v>-1000000</v>
      </c>
      <c r="OGG1371" s="207" t="s">
        <v>4113</v>
      </c>
      <c r="OGH1371" s="207"/>
      <c r="OGI1371" s="207"/>
      <c r="OGJ1371" s="207"/>
      <c r="OGK1371" s="207"/>
      <c r="OGL1371" s="207"/>
      <c r="OGM1371" s="207"/>
      <c r="OGN1371" s="206">
        <v>-1000000</v>
      </c>
      <c r="OGO1371" s="207" t="s">
        <v>4113</v>
      </c>
      <c r="OGP1371" s="207"/>
      <c r="OGQ1371" s="207"/>
      <c r="OGR1371" s="207"/>
      <c r="OGS1371" s="207"/>
      <c r="OGT1371" s="207"/>
      <c r="OGU1371" s="207"/>
      <c r="OGV1371" s="206">
        <v>-1000000</v>
      </c>
      <c r="OGW1371" s="207" t="s">
        <v>4113</v>
      </c>
      <c r="OGX1371" s="207"/>
      <c r="OGY1371" s="207"/>
      <c r="OGZ1371" s="207"/>
      <c r="OHA1371" s="207"/>
      <c r="OHB1371" s="207"/>
      <c r="OHC1371" s="207"/>
      <c r="OHD1371" s="206">
        <v>-1000000</v>
      </c>
      <c r="OHE1371" s="207" t="s">
        <v>4113</v>
      </c>
      <c r="OHF1371" s="207"/>
      <c r="OHG1371" s="207"/>
      <c r="OHH1371" s="207"/>
      <c r="OHI1371" s="207"/>
      <c r="OHJ1371" s="207"/>
      <c r="OHK1371" s="207"/>
      <c r="OHL1371" s="206">
        <v>-1000000</v>
      </c>
      <c r="OHM1371" s="207" t="s">
        <v>4113</v>
      </c>
      <c r="OHN1371" s="207"/>
      <c r="OHO1371" s="207"/>
      <c r="OHP1371" s="207"/>
      <c r="OHQ1371" s="207"/>
      <c r="OHR1371" s="207"/>
      <c r="OHS1371" s="207"/>
      <c r="OHT1371" s="206">
        <v>-1000000</v>
      </c>
      <c r="OHU1371" s="207" t="s">
        <v>4113</v>
      </c>
      <c r="OHV1371" s="207"/>
      <c r="OHW1371" s="207"/>
      <c r="OHX1371" s="207"/>
      <c r="OHY1371" s="207"/>
      <c r="OHZ1371" s="207"/>
      <c r="OIA1371" s="207"/>
      <c r="OIB1371" s="206">
        <v>-1000000</v>
      </c>
      <c r="OIC1371" s="207" t="s">
        <v>4113</v>
      </c>
      <c r="OID1371" s="207"/>
      <c r="OIE1371" s="207"/>
      <c r="OIF1371" s="207"/>
      <c r="OIG1371" s="207"/>
      <c r="OIH1371" s="207"/>
      <c r="OII1371" s="207"/>
      <c r="OIJ1371" s="206">
        <v>-1000000</v>
      </c>
      <c r="OIK1371" s="207" t="s">
        <v>4113</v>
      </c>
      <c r="OIL1371" s="207"/>
      <c r="OIM1371" s="207"/>
      <c r="OIN1371" s="207"/>
      <c r="OIO1371" s="207"/>
      <c r="OIP1371" s="207"/>
      <c r="OIQ1371" s="207"/>
      <c r="OIR1371" s="206">
        <v>-1000000</v>
      </c>
      <c r="OIS1371" s="207" t="s">
        <v>4113</v>
      </c>
      <c r="OIT1371" s="207"/>
      <c r="OIU1371" s="207"/>
      <c r="OIV1371" s="207"/>
      <c r="OIW1371" s="207"/>
      <c r="OIX1371" s="207"/>
      <c r="OIY1371" s="207"/>
      <c r="OIZ1371" s="206">
        <v>-1000000</v>
      </c>
      <c r="OJA1371" s="207" t="s">
        <v>4113</v>
      </c>
      <c r="OJB1371" s="207"/>
      <c r="OJC1371" s="207"/>
      <c r="OJD1371" s="207"/>
      <c r="OJE1371" s="207"/>
      <c r="OJF1371" s="207"/>
      <c r="OJG1371" s="207"/>
      <c r="OJH1371" s="206">
        <v>-1000000</v>
      </c>
      <c r="OJI1371" s="207" t="s">
        <v>4113</v>
      </c>
      <c r="OJJ1371" s="207"/>
      <c r="OJK1371" s="207"/>
      <c r="OJL1371" s="207"/>
      <c r="OJM1371" s="207"/>
      <c r="OJN1371" s="207"/>
      <c r="OJO1371" s="207"/>
      <c r="OJP1371" s="206">
        <v>-1000000</v>
      </c>
      <c r="OJQ1371" s="207" t="s">
        <v>4113</v>
      </c>
      <c r="OJR1371" s="207"/>
      <c r="OJS1371" s="207"/>
      <c r="OJT1371" s="207"/>
      <c r="OJU1371" s="207"/>
      <c r="OJV1371" s="207"/>
      <c r="OJW1371" s="207"/>
      <c r="OJX1371" s="206">
        <v>-1000000</v>
      </c>
      <c r="OJY1371" s="207" t="s">
        <v>4113</v>
      </c>
      <c r="OJZ1371" s="207"/>
      <c r="OKA1371" s="207"/>
      <c r="OKB1371" s="207"/>
      <c r="OKC1371" s="207"/>
      <c r="OKD1371" s="207"/>
      <c r="OKE1371" s="207"/>
      <c r="OKF1371" s="206">
        <v>-1000000</v>
      </c>
      <c r="OKG1371" s="207" t="s">
        <v>4113</v>
      </c>
      <c r="OKH1371" s="207"/>
      <c r="OKI1371" s="207"/>
      <c r="OKJ1371" s="207"/>
      <c r="OKK1371" s="207"/>
      <c r="OKL1371" s="207"/>
      <c r="OKM1371" s="207"/>
      <c r="OKN1371" s="206">
        <v>-1000000</v>
      </c>
      <c r="OKO1371" s="207" t="s">
        <v>4113</v>
      </c>
      <c r="OKP1371" s="207"/>
      <c r="OKQ1371" s="207"/>
      <c r="OKR1371" s="207"/>
      <c r="OKS1371" s="207"/>
      <c r="OKT1371" s="207"/>
      <c r="OKU1371" s="207"/>
      <c r="OKV1371" s="206">
        <v>-1000000</v>
      </c>
      <c r="OKW1371" s="207" t="s">
        <v>4113</v>
      </c>
      <c r="OKX1371" s="207"/>
      <c r="OKY1371" s="207"/>
      <c r="OKZ1371" s="207"/>
      <c r="OLA1371" s="207"/>
      <c r="OLB1371" s="207"/>
      <c r="OLC1371" s="207"/>
      <c r="OLD1371" s="206">
        <v>-1000000</v>
      </c>
      <c r="OLE1371" s="207" t="s">
        <v>4113</v>
      </c>
      <c r="OLF1371" s="207"/>
      <c r="OLG1371" s="207"/>
      <c r="OLH1371" s="207"/>
      <c r="OLI1371" s="207"/>
      <c r="OLJ1371" s="207"/>
      <c r="OLK1371" s="207"/>
      <c r="OLL1371" s="206">
        <v>-1000000</v>
      </c>
      <c r="OLM1371" s="207" t="s">
        <v>4113</v>
      </c>
      <c r="OLN1371" s="207"/>
      <c r="OLO1371" s="207"/>
      <c r="OLP1371" s="207"/>
      <c r="OLQ1371" s="207"/>
      <c r="OLR1371" s="207"/>
      <c r="OLS1371" s="207"/>
      <c r="OLT1371" s="206">
        <v>-1000000</v>
      </c>
      <c r="OLU1371" s="207" t="s">
        <v>4113</v>
      </c>
      <c r="OLV1371" s="207"/>
      <c r="OLW1371" s="207"/>
      <c r="OLX1371" s="207"/>
      <c r="OLY1371" s="207"/>
      <c r="OLZ1371" s="207"/>
      <c r="OMA1371" s="207"/>
      <c r="OMB1371" s="206">
        <v>-1000000</v>
      </c>
      <c r="OMC1371" s="207" t="s">
        <v>4113</v>
      </c>
      <c r="OMD1371" s="207"/>
      <c r="OME1371" s="207"/>
      <c r="OMF1371" s="207"/>
      <c r="OMG1371" s="207"/>
      <c r="OMH1371" s="207"/>
      <c r="OMI1371" s="207"/>
      <c r="OMJ1371" s="206">
        <v>-1000000</v>
      </c>
      <c r="OMK1371" s="207" t="s">
        <v>4113</v>
      </c>
      <c r="OML1371" s="207"/>
      <c r="OMM1371" s="207"/>
      <c r="OMN1371" s="207"/>
      <c r="OMO1371" s="207"/>
      <c r="OMP1371" s="207"/>
      <c r="OMQ1371" s="207"/>
      <c r="OMR1371" s="206">
        <v>-1000000</v>
      </c>
      <c r="OMS1371" s="207" t="s">
        <v>4113</v>
      </c>
      <c r="OMT1371" s="207"/>
      <c r="OMU1371" s="207"/>
      <c r="OMV1371" s="207"/>
      <c r="OMW1371" s="207"/>
      <c r="OMX1371" s="207"/>
      <c r="OMY1371" s="207"/>
      <c r="OMZ1371" s="206">
        <v>-1000000</v>
      </c>
      <c r="ONA1371" s="207" t="s">
        <v>4113</v>
      </c>
      <c r="ONB1371" s="207"/>
      <c r="ONC1371" s="207"/>
      <c r="OND1371" s="207"/>
      <c r="ONE1371" s="207"/>
      <c r="ONF1371" s="207"/>
      <c r="ONG1371" s="207"/>
      <c r="ONH1371" s="206">
        <v>-1000000</v>
      </c>
      <c r="ONI1371" s="207" t="s">
        <v>4113</v>
      </c>
      <c r="ONJ1371" s="207"/>
      <c r="ONK1371" s="207"/>
      <c r="ONL1371" s="207"/>
      <c r="ONM1371" s="207"/>
      <c r="ONN1371" s="207"/>
      <c r="ONO1371" s="207"/>
      <c r="ONP1371" s="206">
        <v>-1000000</v>
      </c>
      <c r="ONQ1371" s="207" t="s">
        <v>4113</v>
      </c>
      <c r="ONR1371" s="207"/>
      <c r="ONS1371" s="207"/>
      <c r="ONT1371" s="207"/>
      <c r="ONU1371" s="207"/>
      <c r="ONV1371" s="207"/>
      <c r="ONW1371" s="207"/>
      <c r="ONX1371" s="206">
        <v>-1000000</v>
      </c>
      <c r="ONY1371" s="207" t="s">
        <v>4113</v>
      </c>
      <c r="ONZ1371" s="207"/>
      <c r="OOA1371" s="207"/>
      <c r="OOB1371" s="207"/>
      <c r="OOC1371" s="207"/>
      <c r="OOD1371" s="207"/>
      <c r="OOE1371" s="207"/>
      <c r="OOF1371" s="206">
        <v>-1000000</v>
      </c>
      <c r="OOG1371" s="207" t="s">
        <v>4113</v>
      </c>
      <c r="OOH1371" s="207"/>
      <c r="OOI1371" s="207"/>
      <c r="OOJ1371" s="207"/>
      <c r="OOK1371" s="207"/>
      <c r="OOL1371" s="207"/>
      <c r="OOM1371" s="207"/>
      <c r="OON1371" s="206">
        <v>-1000000</v>
      </c>
      <c r="OOO1371" s="207" t="s">
        <v>4113</v>
      </c>
      <c r="OOP1371" s="207"/>
      <c r="OOQ1371" s="207"/>
      <c r="OOR1371" s="207"/>
      <c r="OOS1371" s="207"/>
      <c r="OOT1371" s="207"/>
      <c r="OOU1371" s="207"/>
      <c r="OOV1371" s="206">
        <v>-1000000</v>
      </c>
      <c r="OOW1371" s="207" t="s">
        <v>4113</v>
      </c>
      <c r="OOX1371" s="207"/>
      <c r="OOY1371" s="207"/>
      <c r="OOZ1371" s="207"/>
      <c r="OPA1371" s="207"/>
      <c r="OPB1371" s="207"/>
      <c r="OPC1371" s="207"/>
      <c r="OPD1371" s="206">
        <v>-1000000</v>
      </c>
      <c r="OPE1371" s="207" t="s">
        <v>4113</v>
      </c>
      <c r="OPF1371" s="207"/>
      <c r="OPG1371" s="207"/>
      <c r="OPH1371" s="207"/>
      <c r="OPI1371" s="207"/>
      <c r="OPJ1371" s="207"/>
      <c r="OPK1371" s="207"/>
      <c r="OPL1371" s="206">
        <v>-1000000</v>
      </c>
      <c r="OPM1371" s="207" t="s">
        <v>4113</v>
      </c>
      <c r="OPN1371" s="207"/>
      <c r="OPO1371" s="207"/>
      <c r="OPP1371" s="207"/>
      <c r="OPQ1371" s="207"/>
      <c r="OPR1371" s="207"/>
      <c r="OPS1371" s="207"/>
      <c r="OPT1371" s="206">
        <v>-1000000</v>
      </c>
      <c r="OPU1371" s="207" t="s">
        <v>4113</v>
      </c>
      <c r="OPV1371" s="207"/>
      <c r="OPW1371" s="207"/>
      <c r="OPX1371" s="207"/>
      <c r="OPY1371" s="207"/>
      <c r="OPZ1371" s="207"/>
      <c r="OQA1371" s="207"/>
      <c r="OQB1371" s="206">
        <v>-1000000</v>
      </c>
      <c r="OQC1371" s="207" t="s">
        <v>4113</v>
      </c>
      <c r="OQD1371" s="207"/>
      <c r="OQE1371" s="207"/>
      <c r="OQF1371" s="207"/>
      <c r="OQG1371" s="207"/>
      <c r="OQH1371" s="207"/>
      <c r="OQI1371" s="207"/>
      <c r="OQJ1371" s="206">
        <v>-1000000</v>
      </c>
      <c r="OQK1371" s="207" t="s">
        <v>4113</v>
      </c>
      <c r="OQL1371" s="207"/>
      <c r="OQM1371" s="207"/>
      <c r="OQN1371" s="207"/>
      <c r="OQO1371" s="207"/>
      <c r="OQP1371" s="207"/>
      <c r="OQQ1371" s="207"/>
      <c r="OQR1371" s="206">
        <v>-1000000</v>
      </c>
      <c r="OQS1371" s="207" t="s">
        <v>4113</v>
      </c>
      <c r="OQT1371" s="207"/>
      <c r="OQU1371" s="207"/>
      <c r="OQV1371" s="207"/>
      <c r="OQW1371" s="207"/>
      <c r="OQX1371" s="207"/>
      <c r="OQY1371" s="207"/>
      <c r="OQZ1371" s="206">
        <v>-1000000</v>
      </c>
      <c r="ORA1371" s="207" t="s">
        <v>4113</v>
      </c>
      <c r="ORB1371" s="207"/>
      <c r="ORC1371" s="207"/>
      <c r="ORD1371" s="207"/>
      <c r="ORE1371" s="207"/>
      <c r="ORF1371" s="207"/>
      <c r="ORG1371" s="207"/>
      <c r="ORH1371" s="206">
        <v>-1000000</v>
      </c>
      <c r="ORI1371" s="207" t="s">
        <v>4113</v>
      </c>
      <c r="ORJ1371" s="207"/>
      <c r="ORK1371" s="207"/>
      <c r="ORL1371" s="207"/>
      <c r="ORM1371" s="207"/>
      <c r="ORN1371" s="207"/>
      <c r="ORO1371" s="207"/>
      <c r="ORP1371" s="206">
        <v>-1000000</v>
      </c>
      <c r="ORQ1371" s="207" t="s">
        <v>4113</v>
      </c>
      <c r="ORR1371" s="207"/>
      <c r="ORS1371" s="207"/>
      <c r="ORT1371" s="207"/>
      <c r="ORU1371" s="207"/>
      <c r="ORV1371" s="207"/>
      <c r="ORW1371" s="207"/>
      <c r="ORX1371" s="206">
        <v>-1000000</v>
      </c>
      <c r="ORY1371" s="207" t="s">
        <v>4113</v>
      </c>
      <c r="ORZ1371" s="207"/>
      <c r="OSA1371" s="207"/>
      <c r="OSB1371" s="207"/>
      <c r="OSC1371" s="207"/>
      <c r="OSD1371" s="207"/>
      <c r="OSE1371" s="207"/>
      <c r="OSF1371" s="206">
        <v>-1000000</v>
      </c>
      <c r="OSG1371" s="207" t="s">
        <v>4113</v>
      </c>
      <c r="OSH1371" s="207"/>
      <c r="OSI1371" s="207"/>
      <c r="OSJ1371" s="207"/>
      <c r="OSK1371" s="207"/>
      <c r="OSL1371" s="207"/>
      <c r="OSM1371" s="207"/>
      <c r="OSN1371" s="206">
        <v>-1000000</v>
      </c>
      <c r="OSO1371" s="207" t="s">
        <v>4113</v>
      </c>
      <c r="OSP1371" s="207"/>
      <c r="OSQ1371" s="207"/>
      <c r="OSR1371" s="207"/>
      <c r="OSS1371" s="207"/>
      <c r="OST1371" s="207"/>
      <c r="OSU1371" s="207"/>
      <c r="OSV1371" s="206">
        <v>-1000000</v>
      </c>
      <c r="OSW1371" s="207" t="s">
        <v>4113</v>
      </c>
      <c r="OSX1371" s="207"/>
      <c r="OSY1371" s="207"/>
      <c r="OSZ1371" s="207"/>
      <c r="OTA1371" s="207"/>
      <c r="OTB1371" s="207"/>
      <c r="OTC1371" s="207"/>
      <c r="OTD1371" s="206">
        <v>-1000000</v>
      </c>
      <c r="OTE1371" s="207" t="s">
        <v>4113</v>
      </c>
      <c r="OTF1371" s="207"/>
      <c r="OTG1371" s="207"/>
      <c r="OTH1371" s="207"/>
      <c r="OTI1371" s="207"/>
      <c r="OTJ1371" s="207"/>
      <c r="OTK1371" s="207"/>
      <c r="OTL1371" s="206">
        <v>-1000000</v>
      </c>
      <c r="OTM1371" s="207" t="s">
        <v>4113</v>
      </c>
      <c r="OTN1371" s="207"/>
      <c r="OTO1371" s="207"/>
      <c r="OTP1371" s="207"/>
      <c r="OTQ1371" s="207"/>
      <c r="OTR1371" s="207"/>
      <c r="OTS1371" s="207"/>
      <c r="OTT1371" s="206">
        <v>-1000000</v>
      </c>
      <c r="OTU1371" s="207" t="s">
        <v>4113</v>
      </c>
      <c r="OTV1371" s="207"/>
      <c r="OTW1371" s="207"/>
      <c r="OTX1371" s="207"/>
      <c r="OTY1371" s="207"/>
      <c r="OTZ1371" s="207"/>
      <c r="OUA1371" s="207"/>
      <c r="OUB1371" s="206">
        <v>-1000000</v>
      </c>
      <c r="OUC1371" s="207" t="s">
        <v>4113</v>
      </c>
      <c r="OUD1371" s="207"/>
      <c r="OUE1371" s="207"/>
      <c r="OUF1371" s="207"/>
      <c r="OUG1371" s="207"/>
      <c r="OUH1371" s="207"/>
      <c r="OUI1371" s="207"/>
      <c r="OUJ1371" s="206">
        <v>-1000000</v>
      </c>
      <c r="OUK1371" s="207" t="s">
        <v>4113</v>
      </c>
      <c r="OUL1371" s="207"/>
      <c r="OUM1371" s="207"/>
      <c r="OUN1371" s="207"/>
      <c r="OUO1371" s="207"/>
      <c r="OUP1371" s="207"/>
      <c r="OUQ1371" s="207"/>
      <c r="OUR1371" s="206">
        <v>-1000000</v>
      </c>
      <c r="OUS1371" s="207" t="s">
        <v>4113</v>
      </c>
      <c r="OUT1371" s="207"/>
      <c r="OUU1371" s="207"/>
      <c r="OUV1371" s="207"/>
      <c r="OUW1371" s="207"/>
      <c r="OUX1371" s="207"/>
      <c r="OUY1371" s="207"/>
      <c r="OUZ1371" s="206">
        <v>-1000000</v>
      </c>
      <c r="OVA1371" s="207" t="s">
        <v>4113</v>
      </c>
      <c r="OVB1371" s="207"/>
      <c r="OVC1371" s="207"/>
      <c r="OVD1371" s="207"/>
      <c r="OVE1371" s="207"/>
      <c r="OVF1371" s="207"/>
      <c r="OVG1371" s="207"/>
      <c r="OVH1371" s="206">
        <v>-1000000</v>
      </c>
      <c r="OVI1371" s="207" t="s">
        <v>4113</v>
      </c>
      <c r="OVJ1371" s="207"/>
      <c r="OVK1371" s="207"/>
      <c r="OVL1371" s="207"/>
      <c r="OVM1371" s="207"/>
      <c r="OVN1371" s="207"/>
      <c r="OVO1371" s="207"/>
      <c r="OVP1371" s="206">
        <v>-1000000</v>
      </c>
      <c r="OVQ1371" s="207" t="s">
        <v>4113</v>
      </c>
      <c r="OVR1371" s="207"/>
      <c r="OVS1371" s="207"/>
      <c r="OVT1371" s="207"/>
      <c r="OVU1371" s="207"/>
      <c r="OVV1371" s="207"/>
      <c r="OVW1371" s="207"/>
      <c r="OVX1371" s="206">
        <v>-1000000</v>
      </c>
      <c r="OVY1371" s="207" t="s">
        <v>4113</v>
      </c>
      <c r="OVZ1371" s="207"/>
      <c r="OWA1371" s="207"/>
      <c r="OWB1371" s="207"/>
      <c r="OWC1371" s="207"/>
      <c r="OWD1371" s="207"/>
      <c r="OWE1371" s="207"/>
      <c r="OWF1371" s="206">
        <v>-1000000</v>
      </c>
      <c r="OWG1371" s="207" t="s">
        <v>4113</v>
      </c>
      <c r="OWH1371" s="207"/>
      <c r="OWI1371" s="207"/>
      <c r="OWJ1371" s="207"/>
      <c r="OWK1371" s="207"/>
      <c r="OWL1371" s="207"/>
      <c r="OWM1371" s="207"/>
      <c r="OWN1371" s="206">
        <v>-1000000</v>
      </c>
      <c r="OWO1371" s="207" t="s">
        <v>4113</v>
      </c>
      <c r="OWP1371" s="207"/>
      <c r="OWQ1371" s="207"/>
      <c r="OWR1371" s="207"/>
      <c r="OWS1371" s="207"/>
      <c r="OWT1371" s="207"/>
      <c r="OWU1371" s="207"/>
      <c r="OWV1371" s="206">
        <v>-1000000</v>
      </c>
      <c r="OWW1371" s="207" t="s">
        <v>4113</v>
      </c>
      <c r="OWX1371" s="207"/>
      <c r="OWY1371" s="207"/>
      <c r="OWZ1371" s="207"/>
      <c r="OXA1371" s="207"/>
      <c r="OXB1371" s="207"/>
      <c r="OXC1371" s="207"/>
      <c r="OXD1371" s="206">
        <v>-1000000</v>
      </c>
      <c r="OXE1371" s="207" t="s">
        <v>4113</v>
      </c>
      <c r="OXF1371" s="207"/>
      <c r="OXG1371" s="207"/>
      <c r="OXH1371" s="207"/>
      <c r="OXI1371" s="207"/>
      <c r="OXJ1371" s="207"/>
      <c r="OXK1371" s="207"/>
      <c r="OXL1371" s="206">
        <v>-1000000</v>
      </c>
      <c r="OXM1371" s="207" t="s">
        <v>4113</v>
      </c>
      <c r="OXN1371" s="207"/>
      <c r="OXO1371" s="207"/>
      <c r="OXP1371" s="207"/>
      <c r="OXQ1371" s="207"/>
      <c r="OXR1371" s="207"/>
      <c r="OXS1371" s="207"/>
      <c r="OXT1371" s="206">
        <v>-1000000</v>
      </c>
      <c r="OXU1371" s="207" t="s">
        <v>4113</v>
      </c>
      <c r="OXV1371" s="207"/>
      <c r="OXW1371" s="207"/>
      <c r="OXX1371" s="207"/>
      <c r="OXY1371" s="207"/>
      <c r="OXZ1371" s="207"/>
      <c r="OYA1371" s="207"/>
      <c r="OYB1371" s="206">
        <v>-1000000</v>
      </c>
      <c r="OYC1371" s="207" t="s">
        <v>4113</v>
      </c>
      <c r="OYD1371" s="207"/>
      <c r="OYE1371" s="207"/>
      <c r="OYF1371" s="207"/>
      <c r="OYG1371" s="207"/>
      <c r="OYH1371" s="207"/>
      <c r="OYI1371" s="207"/>
      <c r="OYJ1371" s="206">
        <v>-1000000</v>
      </c>
      <c r="OYK1371" s="207" t="s">
        <v>4113</v>
      </c>
      <c r="OYL1371" s="207"/>
      <c r="OYM1371" s="207"/>
      <c r="OYN1371" s="207"/>
      <c r="OYO1371" s="207"/>
      <c r="OYP1371" s="207"/>
      <c r="OYQ1371" s="207"/>
      <c r="OYR1371" s="206">
        <v>-1000000</v>
      </c>
      <c r="OYS1371" s="207" t="s">
        <v>4113</v>
      </c>
      <c r="OYT1371" s="207"/>
      <c r="OYU1371" s="207"/>
      <c r="OYV1371" s="207"/>
      <c r="OYW1371" s="207"/>
      <c r="OYX1371" s="207"/>
      <c r="OYY1371" s="207"/>
      <c r="OYZ1371" s="206">
        <v>-1000000</v>
      </c>
      <c r="OZA1371" s="207" t="s">
        <v>4113</v>
      </c>
      <c r="OZB1371" s="207"/>
      <c r="OZC1371" s="207"/>
      <c r="OZD1371" s="207"/>
      <c r="OZE1371" s="207"/>
      <c r="OZF1371" s="207"/>
      <c r="OZG1371" s="207"/>
      <c r="OZH1371" s="206">
        <v>-1000000</v>
      </c>
      <c r="OZI1371" s="207" t="s">
        <v>4113</v>
      </c>
      <c r="OZJ1371" s="207"/>
      <c r="OZK1371" s="207"/>
      <c r="OZL1371" s="207"/>
      <c r="OZM1371" s="207"/>
      <c r="OZN1371" s="207"/>
      <c r="OZO1371" s="207"/>
      <c r="OZP1371" s="206">
        <v>-1000000</v>
      </c>
      <c r="OZQ1371" s="207" t="s">
        <v>4113</v>
      </c>
      <c r="OZR1371" s="207"/>
      <c r="OZS1371" s="207"/>
      <c r="OZT1371" s="207"/>
      <c r="OZU1371" s="207"/>
      <c r="OZV1371" s="207"/>
      <c r="OZW1371" s="207"/>
      <c r="OZX1371" s="206">
        <v>-1000000</v>
      </c>
      <c r="OZY1371" s="207" t="s">
        <v>4113</v>
      </c>
      <c r="OZZ1371" s="207"/>
      <c r="PAA1371" s="207"/>
      <c r="PAB1371" s="207"/>
      <c r="PAC1371" s="207"/>
      <c r="PAD1371" s="207"/>
      <c r="PAE1371" s="207"/>
      <c r="PAF1371" s="206">
        <v>-1000000</v>
      </c>
      <c r="PAG1371" s="207" t="s">
        <v>4113</v>
      </c>
      <c r="PAH1371" s="207"/>
      <c r="PAI1371" s="207"/>
      <c r="PAJ1371" s="207"/>
      <c r="PAK1371" s="207"/>
      <c r="PAL1371" s="207"/>
      <c r="PAM1371" s="207"/>
      <c r="PAN1371" s="206">
        <v>-1000000</v>
      </c>
      <c r="PAO1371" s="207" t="s">
        <v>4113</v>
      </c>
      <c r="PAP1371" s="207"/>
      <c r="PAQ1371" s="207"/>
      <c r="PAR1371" s="207"/>
      <c r="PAS1371" s="207"/>
      <c r="PAT1371" s="207"/>
      <c r="PAU1371" s="207"/>
      <c r="PAV1371" s="206">
        <v>-1000000</v>
      </c>
      <c r="PAW1371" s="207" t="s">
        <v>4113</v>
      </c>
      <c r="PAX1371" s="207"/>
      <c r="PAY1371" s="207"/>
      <c r="PAZ1371" s="207"/>
      <c r="PBA1371" s="207"/>
      <c r="PBB1371" s="207"/>
      <c r="PBC1371" s="207"/>
      <c r="PBD1371" s="206">
        <v>-1000000</v>
      </c>
      <c r="PBE1371" s="207" t="s">
        <v>4113</v>
      </c>
      <c r="PBF1371" s="207"/>
      <c r="PBG1371" s="207"/>
      <c r="PBH1371" s="207"/>
      <c r="PBI1371" s="207"/>
      <c r="PBJ1371" s="207"/>
      <c r="PBK1371" s="207"/>
      <c r="PBL1371" s="206">
        <v>-1000000</v>
      </c>
      <c r="PBM1371" s="207" t="s">
        <v>4113</v>
      </c>
      <c r="PBN1371" s="207"/>
      <c r="PBO1371" s="207"/>
      <c r="PBP1371" s="207"/>
      <c r="PBQ1371" s="207"/>
      <c r="PBR1371" s="207"/>
      <c r="PBS1371" s="207"/>
      <c r="PBT1371" s="206">
        <v>-1000000</v>
      </c>
      <c r="PBU1371" s="207" t="s">
        <v>4113</v>
      </c>
      <c r="PBV1371" s="207"/>
      <c r="PBW1371" s="207"/>
      <c r="PBX1371" s="207"/>
      <c r="PBY1371" s="207"/>
      <c r="PBZ1371" s="207"/>
      <c r="PCA1371" s="207"/>
      <c r="PCB1371" s="206">
        <v>-1000000</v>
      </c>
      <c r="PCC1371" s="207" t="s">
        <v>4113</v>
      </c>
      <c r="PCD1371" s="207"/>
      <c r="PCE1371" s="207"/>
      <c r="PCF1371" s="207"/>
      <c r="PCG1371" s="207"/>
      <c r="PCH1371" s="207"/>
      <c r="PCI1371" s="207"/>
      <c r="PCJ1371" s="206">
        <v>-1000000</v>
      </c>
      <c r="PCK1371" s="207" t="s">
        <v>4113</v>
      </c>
      <c r="PCL1371" s="207"/>
      <c r="PCM1371" s="207"/>
      <c r="PCN1371" s="207"/>
      <c r="PCO1371" s="207"/>
      <c r="PCP1371" s="207"/>
      <c r="PCQ1371" s="207"/>
      <c r="PCR1371" s="206">
        <v>-1000000</v>
      </c>
      <c r="PCS1371" s="207" t="s">
        <v>4113</v>
      </c>
      <c r="PCT1371" s="207"/>
      <c r="PCU1371" s="207"/>
      <c r="PCV1371" s="207"/>
      <c r="PCW1371" s="207"/>
      <c r="PCX1371" s="207"/>
      <c r="PCY1371" s="207"/>
      <c r="PCZ1371" s="206">
        <v>-1000000</v>
      </c>
      <c r="PDA1371" s="207" t="s">
        <v>4113</v>
      </c>
      <c r="PDB1371" s="207"/>
      <c r="PDC1371" s="207"/>
      <c r="PDD1371" s="207"/>
      <c r="PDE1371" s="207"/>
      <c r="PDF1371" s="207"/>
      <c r="PDG1371" s="207"/>
      <c r="PDH1371" s="206">
        <v>-1000000</v>
      </c>
      <c r="PDI1371" s="207" t="s">
        <v>4113</v>
      </c>
      <c r="PDJ1371" s="207"/>
      <c r="PDK1371" s="207"/>
      <c r="PDL1371" s="207"/>
      <c r="PDM1371" s="207"/>
      <c r="PDN1371" s="207"/>
      <c r="PDO1371" s="207"/>
      <c r="PDP1371" s="206">
        <v>-1000000</v>
      </c>
      <c r="PDQ1371" s="207" t="s">
        <v>4113</v>
      </c>
      <c r="PDR1371" s="207"/>
      <c r="PDS1371" s="207"/>
      <c r="PDT1371" s="207"/>
      <c r="PDU1371" s="207"/>
      <c r="PDV1371" s="207"/>
      <c r="PDW1371" s="207"/>
      <c r="PDX1371" s="206">
        <v>-1000000</v>
      </c>
      <c r="PDY1371" s="207" t="s">
        <v>4113</v>
      </c>
      <c r="PDZ1371" s="207"/>
      <c r="PEA1371" s="207"/>
      <c r="PEB1371" s="207"/>
      <c r="PEC1371" s="207"/>
      <c r="PED1371" s="207"/>
      <c r="PEE1371" s="207"/>
      <c r="PEF1371" s="206">
        <v>-1000000</v>
      </c>
      <c r="PEG1371" s="207" t="s">
        <v>4113</v>
      </c>
      <c r="PEH1371" s="207"/>
      <c r="PEI1371" s="207"/>
      <c r="PEJ1371" s="207"/>
      <c r="PEK1371" s="207"/>
      <c r="PEL1371" s="207"/>
      <c r="PEM1371" s="207"/>
      <c r="PEN1371" s="206">
        <v>-1000000</v>
      </c>
      <c r="PEO1371" s="207" t="s">
        <v>4113</v>
      </c>
      <c r="PEP1371" s="207"/>
      <c r="PEQ1371" s="207"/>
      <c r="PER1371" s="207"/>
      <c r="PES1371" s="207"/>
      <c r="PET1371" s="207"/>
      <c r="PEU1371" s="207"/>
      <c r="PEV1371" s="206">
        <v>-1000000</v>
      </c>
      <c r="PEW1371" s="207" t="s">
        <v>4113</v>
      </c>
      <c r="PEX1371" s="207"/>
      <c r="PEY1371" s="207"/>
      <c r="PEZ1371" s="207"/>
      <c r="PFA1371" s="207"/>
      <c r="PFB1371" s="207"/>
      <c r="PFC1371" s="207"/>
      <c r="PFD1371" s="206">
        <v>-1000000</v>
      </c>
      <c r="PFE1371" s="207" t="s">
        <v>4113</v>
      </c>
      <c r="PFF1371" s="207"/>
      <c r="PFG1371" s="207"/>
      <c r="PFH1371" s="207"/>
      <c r="PFI1371" s="207"/>
      <c r="PFJ1371" s="207"/>
      <c r="PFK1371" s="207"/>
      <c r="PFL1371" s="206">
        <v>-1000000</v>
      </c>
      <c r="PFM1371" s="207" t="s">
        <v>4113</v>
      </c>
      <c r="PFN1371" s="207"/>
      <c r="PFO1371" s="207"/>
      <c r="PFP1371" s="207"/>
      <c r="PFQ1371" s="207"/>
      <c r="PFR1371" s="207"/>
      <c r="PFS1371" s="207"/>
      <c r="PFT1371" s="206">
        <v>-1000000</v>
      </c>
      <c r="PFU1371" s="207" t="s">
        <v>4113</v>
      </c>
      <c r="PFV1371" s="207"/>
      <c r="PFW1371" s="207"/>
      <c r="PFX1371" s="207"/>
      <c r="PFY1371" s="207"/>
      <c r="PFZ1371" s="207"/>
      <c r="PGA1371" s="207"/>
      <c r="PGB1371" s="206">
        <v>-1000000</v>
      </c>
      <c r="PGC1371" s="207" t="s">
        <v>4113</v>
      </c>
      <c r="PGD1371" s="207"/>
      <c r="PGE1371" s="207"/>
      <c r="PGF1371" s="207"/>
      <c r="PGG1371" s="207"/>
      <c r="PGH1371" s="207"/>
      <c r="PGI1371" s="207"/>
      <c r="PGJ1371" s="206">
        <v>-1000000</v>
      </c>
      <c r="PGK1371" s="207" t="s">
        <v>4113</v>
      </c>
      <c r="PGL1371" s="207"/>
      <c r="PGM1371" s="207"/>
      <c r="PGN1371" s="207"/>
      <c r="PGO1371" s="207"/>
      <c r="PGP1371" s="207"/>
      <c r="PGQ1371" s="207"/>
      <c r="PGR1371" s="206">
        <v>-1000000</v>
      </c>
      <c r="PGS1371" s="207" t="s">
        <v>4113</v>
      </c>
      <c r="PGT1371" s="207"/>
      <c r="PGU1371" s="207"/>
      <c r="PGV1371" s="207"/>
      <c r="PGW1371" s="207"/>
      <c r="PGX1371" s="207"/>
      <c r="PGY1371" s="207"/>
      <c r="PGZ1371" s="206">
        <v>-1000000</v>
      </c>
      <c r="PHA1371" s="207" t="s">
        <v>4113</v>
      </c>
      <c r="PHB1371" s="207"/>
      <c r="PHC1371" s="207"/>
      <c r="PHD1371" s="207"/>
      <c r="PHE1371" s="207"/>
      <c r="PHF1371" s="207"/>
      <c r="PHG1371" s="207"/>
      <c r="PHH1371" s="206">
        <v>-1000000</v>
      </c>
      <c r="PHI1371" s="207" t="s">
        <v>4113</v>
      </c>
      <c r="PHJ1371" s="207"/>
      <c r="PHK1371" s="207"/>
      <c r="PHL1371" s="207"/>
      <c r="PHM1371" s="207"/>
      <c r="PHN1371" s="207"/>
      <c r="PHO1371" s="207"/>
      <c r="PHP1371" s="206">
        <v>-1000000</v>
      </c>
      <c r="PHQ1371" s="207" t="s">
        <v>4113</v>
      </c>
      <c r="PHR1371" s="207"/>
      <c r="PHS1371" s="207"/>
      <c r="PHT1371" s="207"/>
      <c r="PHU1371" s="207"/>
      <c r="PHV1371" s="207"/>
      <c r="PHW1371" s="207"/>
      <c r="PHX1371" s="206">
        <v>-1000000</v>
      </c>
      <c r="PHY1371" s="207" t="s">
        <v>4113</v>
      </c>
      <c r="PHZ1371" s="207"/>
      <c r="PIA1371" s="207"/>
      <c r="PIB1371" s="207"/>
      <c r="PIC1371" s="207"/>
      <c r="PID1371" s="207"/>
      <c r="PIE1371" s="207"/>
      <c r="PIF1371" s="206">
        <v>-1000000</v>
      </c>
      <c r="PIG1371" s="207" t="s">
        <v>4113</v>
      </c>
      <c r="PIH1371" s="207"/>
      <c r="PII1371" s="207"/>
      <c r="PIJ1371" s="207"/>
      <c r="PIK1371" s="207"/>
      <c r="PIL1371" s="207"/>
      <c r="PIM1371" s="207"/>
      <c r="PIN1371" s="206">
        <v>-1000000</v>
      </c>
      <c r="PIO1371" s="207" t="s">
        <v>4113</v>
      </c>
      <c r="PIP1371" s="207"/>
      <c r="PIQ1371" s="207"/>
      <c r="PIR1371" s="207"/>
      <c r="PIS1371" s="207"/>
      <c r="PIT1371" s="207"/>
      <c r="PIU1371" s="207"/>
      <c r="PIV1371" s="206">
        <v>-1000000</v>
      </c>
      <c r="PIW1371" s="207" t="s">
        <v>4113</v>
      </c>
      <c r="PIX1371" s="207"/>
      <c r="PIY1371" s="207"/>
      <c r="PIZ1371" s="207"/>
      <c r="PJA1371" s="207"/>
      <c r="PJB1371" s="207"/>
      <c r="PJC1371" s="207"/>
      <c r="PJD1371" s="206">
        <v>-1000000</v>
      </c>
      <c r="PJE1371" s="207" t="s">
        <v>4113</v>
      </c>
      <c r="PJF1371" s="207"/>
      <c r="PJG1371" s="207"/>
      <c r="PJH1371" s="207"/>
      <c r="PJI1371" s="207"/>
      <c r="PJJ1371" s="207"/>
      <c r="PJK1371" s="207"/>
      <c r="PJL1371" s="206">
        <v>-1000000</v>
      </c>
      <c r="PJM1371" s="207" t="s">
        <v>4113</v>
      </c>
      <c r="PJN1371" s="207"/>
      <c r="PJO1371" s="207"/>
      <c r="PJP1371" s="207"/>
      <c r="PJQ1371" s="207"/>
      <c r="PJR1371" s="207"/>
      <c r="PJS1371" s="207"/>
      <c r="PJT1371" s="206">
        <v>-1000000</v>
      </c>
      <c r="PJU1371" s="207" t="s">
        <v>4113</v>
      </c>
      <c r="PJV1371" s="207"/>
      <c r="PJW1371" s="207"/>
      <c r="PJX1371" s="207"/>
      <c r="PJY1371" s="207"/>
      <c r="PJZ1371" s="207"/>
      <c r="PKA1371" s="207"/>
      <c r="PKB1371" s="206">
        <v>-1000000</v>
      </c>
      <c r="PKC1371" s="207" t="s">
        <v>4113</v>
      </c>
      <c r="PKD1371" s="207"/>
      <c r="PKE1371" s="207"/>
      <c r="PKF1371" s="207"/>
      <c r="PKG1371" s="207"/>
      <c r="PKH1371" s="207"/>
      <c r="PKI1371" s="207"/>
      <c r="PKJ1371" s="206">
        <v>-1000000</v>
      </c>
      <c r="PKK1371" s="207" t="s">
        <v>4113</v>
      </c>
      <c r="PKL1371" s="207"/>
      <c r="PKM1371" s="207"/>
      <c r="PKN1371" s="207"/>
      <c r="PKO1371" s="207"/>
      <c r="PKP1371" s="207"/>
      <c r="PKQ1371" s="207"/>
      <c r="PKR1371" s="206">
        <v>-1000000</v>
      </c>
      <c r="PKS1371" s="207" t="s">
        <v>4113</v>
      </c>
      <c r="PKT1371" s="207"/>
      <c r="PKU1371" s="207"/>
      <c r="PKV1371" s="207"/>
      <c r="PKW1371" s="207"/>
      <c r="PKX1371" s="207"/>
      <c r="PKY1371" s="207"/>
      <c r="PKZ1371" s="206">
        <v>-1000000</v>
      </c>
      <c r="PLA1371" s="207" t="s">
        <v>4113</v>
      </c>
      <c r="PLB1371" s="207"/>
      <c r="PLC1371" s="207"/>
      <c r="PLD1371" s="207"/>
      <c r="PLE1371" s="207"/>
      <c r="PLF1371" s="207"/>
      <c r="PLG1371" s="207"/>
      <c r="PLH1371" s="206">
        <v>-1000000</v>
      </c>
      <c r="PLI1371" s="207" t="s">
        <v>4113</v>
      </c>
      <c r="PLJ1371" s="207"/>
      <c r="PLK1371" s="207"/>
      <c r="PLL1371" s="207"/>
      <c r="PLM1371" s="207"/>
      <c r="PLN1371" s="207"/>
      <c r="PLO1371" s="207"/>
      <c r="PLP1371" s="206">
        <v>-1000000</v>
      </c>
      <c r="PLQ1371" s="207" t="s">
        <v>4113</v>
      </c>
      <c r="PLR1371" s="207"/>
      <c r="PLS1371" s="207"/>
      <c r="PLT1371" s="207"/>
      <c r="PLU1371" s="207"/>
      <c r="PLV1371" s="207"/>
      <c r="PLW1371" s="207"/>
      <c r="PLX1371" s="206">
        <v>-1000000</v>
      </c>
      <c r="PLY1371" s="207" t="s">
        <v>4113</v>
      </c>
      <c r="PLZ1371" s="207"/>
      <c r="PMA1371" s="207"/>
      <c r="PMB1371" s="207"/>
      <c r="PMC1371" s="207"/>
      <c r="PMD1371" s="207"/>
      <c r="PME1371" s="207"/>
      <c r="PMF1371" s="206">
        <v>-1000000</v>
      </c>
      <c r="PMG1371" s="207" t="s">
        <v>4113</v>
      </c>
      <c r="PMH1371" s="207"/>
      <c r="PMI1371" s="207"/>
      <c r="PMJ1371" s="207"/>
      <c r="PMK1371" s="207"/>
      <c r="PML1371" s="207"/>
      <c r="PMM1371" s="207"/>
      <c r="PMN1371" s="206">
        <v>-1000000</v>
      </c>
      <c r="PMO1371" s="207" t="s">
        <v>4113</v>
      </c>
      <c r="PMP1371" s="207"/>
      <c r="PMQ1371" s="207"/>
      <c r="PMR1371" s="207"/>
      <c r="PMS1371" s="207"/>
      <c r="PMT1371" s="207"/>
      <c r="PMU1371" s="207"/>
      <c r="PMV1371" s="206">
        <v>-1000000</v>
      </c>
      <c r="PMW1371" s="207" t="s">
        <v>4113</v>
      </c>
      <c r="PMX1371" s="207"/>
      <c r="PMY1371" s="207"/>
      <c r="PMZ1371" s="207"/>
      <c r="PNA1371" s="207"/>
      <c r="PNB1371" s="207"/>
      <c r="PNC1371" s="207"/>
      <c r="PND1371" s="206">
        <v>-1000000</v>
      </c>
      <c r="PNE1371" s="207" t="s">
        <v>4113</v>
      </c>
      <c r="PNF1371" s="207"/>
      <c r="PNG1371" s="207"/>
      <c r="PNH1371" s="207"/>
      <c r="PNI1371" s="207"/>
      <c r="PNJ1371" s="207"/>
      <c r="PNK1371" s="207"/>
      <c r="PNL1371" s="206">
        <v>-1000000</v>
      </c>
      <c r="PNM1371" s="207" t="s">
        <v>4113</v>
      </c>
      <c r="PNN1371" s="207"/>
      <c r="PNO1371" s="207"/>
      <c r="PNP1371" s="207"/>
      <c r="PNQ1371" s="207"/>
      <c r="PNR1371" s="207"/>
      <c r="PNS1371" s="207"/>
      <c r="PNT1371" s="206">
        <v>-1000000</v>
      </c>
      <c r="PNU1371" s="207" t="s">
        <v>4113</v>
      </c>
      <c r="PNV1371" s="207"/>
      <c r="PNW1371" s="207"/>
      <c r="PNX1371" s="207"/>
      <c r="PNY1371" s="207"/>
      <c r="PNZ1371" s="207"/>
      <c r="POA1371" s="207"/>
      <c r="POB1371" s="206">
        <v>-1000000</v>
      </c>
      <c r="POC1371" s="207" t="s">
        <v>4113</v>
      </c>
      <c r="POD1371" s="207"/>
      <c r="POE1371" s="207"/>
      <c r="POF1371" s="207"/>
      <c r="POG1371" s="207"/>
      <c r="POH1371" s="207"/>
      <c r="POI1371" s="207"/>
      <c r="POJ1371" s="206">
        <v>-1000000</v>
      </c>
      <c r="POK1371" s="207" t="s">
        <v>4113</v>
      </c>
      <c r="POL1371" s="207"/>
      <c r="POM1371" s="207"/>
      <c r="PON1371" s="207"/>
      <c r="POO1371" s="207"/>
      <c r="POP1371" s="207"/>
      <c r="POQ1371" s="207"/>
      <c r="POR1371" s="206">
        <v>-1000000</v>
      </c>
      <c r="POS1371" s="207" t="s">
        <v>4113</v>
      </c>
      <c r="POT1371" s="207"/>
      <c r="POU1371" s="207"/>
      <c r="POV1371" s="207"/>
      <c r="POW1371" s="207"/>
      <c r="POX1371" s="207"/>
      <c r="POY1371" s="207"/>
      <c r="POZ1371" s="206">
        <v>-1000000</v>
      </c>
      <c r="PPA1371" s="207" t="s">
        <v>4113</v>
      </c>
      <c r="PPB1371" s="207"/>
      <c r="PPC1371" s="207"/>
      <c r="PPD1371" s="207"/>
      <c r="PPE1371" s="207"/>
      <c r="PPF1371" s="207"/>
      <c r="PPG1371" s="207"/>
      <c r="PPH1371" s="206">
        <v>-1000000</v>
      </c>
      <c r="PPI1371" s="207" t="s">
        <v>4113</v>
      </c>
      <c r="PPJ1371" s="207"/>
      <c r="PPK1371" s="207"/>
      <c r="PPL1371" s="207"/>
      <c r="PPM1371" s="207"/>
      <c r="PPN1371" s="207"/>
      <c r="PPO1371" s="207"/>
      <c r="PPP1371" s="206">
        <v>-1000000</v>
      </c>
      <c r="PPQ1371" s="207" t="s">
        <v>4113</v>
      </c>
      <c r="PPR1371" s="207"/>
      <c r="PPS1371" s="207"/>
      <c r="PPT1371" s="207"/>
      <c r="PPU1371" s="207"/>
      <c r="PPV1371" s="207"/>
      <c r="PPW1371" s="207"/>
      <c r="PPX1371" s="206">
        <v>-1000000</v>
      </c>
      <c r="PPY1371" s="207" t="s">
        <v>4113</v>
      </c>
      <c r="PPZ1371" s="207"/>
      <c r="PQA1371" s="207"/>
      <c r="PQB1371" s="207"/>
      <c r="PQC1371" s="207"/>
      <c r="PQD1371" s="207"/>
      <c r="PQE1371" s="207"/>
      <c r="PQF1371" s="206">
        <v>-1000000</v>
      </c>
      <c r="PQG1371" s="207" t="s">
        <v>4113</v>
      </c>
      <c r="PQH1371" s="207"/>
      <c r="PQI1371" s="207"/>
      <c r="PQJ1371" s="207"/>
      <c r="PQK1371" s="207"/>
      <c r="PQL1371" s="207"/>
      <c r="PQM1371" s="207"/>
      <c r="PQN1371" s="206">
        <v>-1000000</v>
      </c>
      <c r="PQO1371" s="207" t="s">
        <v>4113</v>
      </c>
      <c r="PQP1371" s="207"/>
      <c r="PQQ1371" s="207"/>
      <c r="PQR1371" s="207"/>
      <c r="PQS1371" s="207"/>
      <c r="PQT1371" s="207"/>
      <c r="PQU1371" s="207"/>
      <c r="PQV1371" s="206">
        <v>-1000000</v>
      </c>
      <c r="PQW1371" s="207" t="s">
        <v>4113</v>
      </c>
      <c r="PQX1371" s="207"/>
      <c r="PQY1371" s="207"/>
      <c r="PQZ1371" s="207"/>
      <c r="PRA1371" s="207"/>
      <c r="PRB1371" s="207"/>
      <c r="PRC1371" s="207"/>
      <c r="PRD1371" s="206">
        <v>-1000000</v>
      </c>
      <c r="PRE1371" s="207" t="s">
        <v>4113</v>
      </c>
      <c r="PRF1371" s="207"/>
      <c r="PRG1371" s="207"/>
      <c r="PRH1371" s="207"/>
      <c r="PRI1371" s="207"/>
      <c r="PRJ1371" s="207"/>
      <c r="PRK1371" s="207"/>
      <c r="PRL1371" s="206">
        <v>-1000000</v>
      </c>
      <c r="PRM1371" s="207" t="s">
        <v>4113</v>
      </c>
      <c r="PRN1371" s="207"/>
      <c r="PRO1371" s="207"/>
      <c r="PRP1371" s="207"/>
      <c r="PRQ1371" s="207"/>
      <c r="PRR1371" s="207"/>
      <c r="PRS1371" s="207"/>
      <c r="PRT1371" s="206">
        <v>-1000000</v>
      </c>
      <c r="PRU1371" s="207" t="s">
        <v>4113</v>
      </c>
      <c r="PRV1371" s="207"/>
      <c r="PRW1371" s="207"/>
      <c r="PRX1371" s="207"/>
      <c r="PRY1371" s="207"/>
      <c r="PRZ1371" s="207"/>
      <c r="PSA1371" s="207"/>
      <c r="PSB1371" s="206">
        <v>-1000000</v>
      </c>
      <c r="PSC1371" s="207" t="s">
        <v>4113</v>
      </c>
      <c r="PSD1371" s="207"/>
      <c r="PSE1371" s="207"/>
      <c r="PSF1371" s="207"/>
      <c r="PSG1371" s="207"/>
      <c r="PSH1371" s="207"/>
      <c r="PSI1371" s="207"/>
      <c r="PSJ1371" s="206">
        <v>-1000000</v>
      </c>
      <c r="PSK1371" s="207" t="s">
        <v>4113</v>
      </c>
      <c r="PSL1371" s="207"/>
      <c r="PSM1371" s="207"/>
      <c r="PSN1371" s="207"/>
      <c r="PSO1371" s="207"/>
      <c r="PSP1371" s="207"/>
      <c r="PSQ1371" s="207"/>
      <c r="PSR1371" s="206">
        <v>-1000000</v>
      </c>
      <c r="PSS1371" s="207" t="s">
        <v>4113</v>
      </c>
      <c r="PST1371" s="207"/>
      <c r="PSU1371" s="207"/>
      <c r="PSV1371" s="207"/>
      <c r="PSW1371" s="207"/>
      <c r="PSX1371" s="207"/>
      <c r="PSY1371" s="207"/>
      <c r="PSZ1371" s="206">
        <v>-1000000</v>
      </c>
      <c r="PTA1371" s="207" t="s">
        <v>4113</v>
      </c>
      <c r="PTB1371" s="207"/>
      <c r="PTC1371" s="207"/>
      <c r="PTD1371" s="207"/>
      <c r="PTE1371" s="207"/>
      <c r="PTF1371" s="207"/>
      <c r="PTG1371" s="207"/>
      <c r="PTH1371" s="206">
        <v>-1000000</v>
      </c>
      <c r="PTI1371" s="207" t="s">
        <v>4113</v>
      </c>
      <c r="PTJ1371" s="207"/>
      <c r="PTK1371" s="207"/>
      <c r="PTL1371" s="207"/>
      <c r="PTM1371" s="207"/>
      <c r="PTN1371" s="207"/>
      <c r="PTO1371" s="207"/>
      <c r="PTP1371" s="206">
        <v>-1000000</v>
      </c>
      <c r="PTQ1371" s="207" t="s">
        <v>4113</v>
      </c>
      <c r="PTR1371" s="207"/>
      <c r="PTS1371" s="207"/>
      <c r="PTT1371" s="207"/>
      <c r="PTU1371" s="207"/>
      <c r="PTV1371" s="207"/>
      <c r="PTW1371" s="207"/>
      <c r="PTX1371" s="206">
        <v>-1000000</v>
      </c>
      <c r="PTY1371" s="207" t="s">
        <v>4113</v>
      </c>
      <c r="PTZ1371" s="207"/>
      <c r="PUA1371" s="207"/>
      <c r="PUB1371" s="207"/>
      <c r="PUC1371" s="207"/>
      <c r="PUD1371" s="207"/>
      <c r="PUE1371" s="207"/>
      <c r="PUF1371" s="206">
        <v>-1000000</v>
      </c>
      <c r="PUG1371" s="207" t="s">
        <v>4113</v>
      </c>
      <c r="PUH1371" s="207"/>
      <c r="PUI1371" s="207"/>
      <c r="PUJ1371" s="207"/>
      <c r="PUK1371" s="207"/>
      <c r="PUL1371" s="207"/>
      <c r="PUM1371" s="207"/>
      <c r="PUN1371" s="206">
        <v>-1000000</v>
      </c>
      <c r="PUO1371" s="207" t="s">
        <v>4113</v>
      </c>
      <c r="PUP1371" s="207"/>
      <c r="PUQ1371" s="207"/>
      <c r="PUR1371" s="207"/>
      <c r="PUS1371" s="207"/>
      <c r="PUT1371" s="207"/>
      <c r="PUU1371" s="207"/>
      <c r="PUV1371" s="206">
        <v>-1000000</v>
      </c>
      <c r="PUW1371" s="207" t="s">
        <v>4113</v>
      </c>
      <c r="PUX1371" s="207"/>
      <c r="PUY1371" s="207"/>
      <c r="PUZ1371" s="207"/>
      <c r="PVA1371" s="207"/>
      <c r="PVB1371" s="207"/>
      <c r="PVC1371" s="207"/>
      <c r="PVD1371" s="206">
        <v>-1000000</v>
      </c>
      <c r="PVE1371" s="207" t="s">
        <v>4113</v>
      </c>
      <c r="PVF1371" s="207"/>
      <c r="PVG1371" s="207"/>
      <c r="PVH1371" s="207"/>
      <c r="PVI1371" s="207"/>
      <c r="PVJ1371" s="207"/>
      <c r="PVK1371" s="207"/>
      <c r="PVL1371" s="206">
        <v>-1000000</v>
      </c>
      <c r="PVM1371" s="207" t="s">
        <v>4113</v>
      </c>
      <c r="PVN1371" s="207"/>
      <c r="PVO1371" s="207"/>
      <c r="PVP1371" s="207"/>
      <c r="PVQ1371" s="207"/>
      <c r="PVR1371" s="207"/>
      <c r="PVS1371" s="207"/>
      <c r="PVT1371" s="206">
        <v>-1000000</v>
      </c>
      <c r="PVU1371" s="207" t="s">
        <v>4113</v>
      </c>
      <c r="PVV1371" s="207"/>
      <c r="PVW1371" s="207"/>
      <c r="PVX1371" s="207"/>
      <c r="PVY1371" s="207"/>
      <c r="PVZ1371" s="207"/>
      <c r="PWA1371" s="207"/>
      <c r="PWB1371" s="206">
        <v>-1000000</v>
      </c>
      <c r="PWC1371" s="207" t="s">
        <v>4113</v>
      </c>
      <c r="PWD1371" s="207"/>
      <c r="PWE1371" s="207"/>
      <c r="PWF1371" s="207"/>
      <c r="PWG1371" s="207"/>
      <c r="PWH1371" s="207"/>
      <c r="PWI1371" s="207"/>
      <c r="PWJ1371" s="206">
        <v>-1000000</v>
      </c>
      <c r="PWK1371" s="207" t="s">
        <v>4113</v>
      </c>
      <c r="PWL1371" s="207"/>
      <c r="PWM1371" s="207"/>
      <c r="PWN1371" s="207"/>
      <c r="PWO1371" s="207"/>
      <c r="PWP1371" s="207"/>
      <c r="PWQ1371" s="207"/>
      <c r="PWR1371" s="206">
        <v>-1000000</v>
      </c>
      <c r="PWS1371" s="207" t="s">
        <v>4113</v>
      </c>
      <c r="PWT1371" s="207"/>
      <c r="PWU1371" s="207"/>
      <c r="PWV1371" s="207"/>
      <c r="PWW1371" s="207"/>
      <c r="PWX1371" s="207"/>
      <c r="PWY1371" s="207"/>
      <c r="PWZ1371" s="206">
        <v>-1000000</v>
      </c>
      <c r="PXA1371" s="207" t="s">
        <v>4113</v>
      </c>
      <c r="PXB1371" s="207"/>
      <c r="PXC1371" s="207"/>
      <c r="PXD1371" s="207"/>
      <c r="PXE1371" s="207"/>
      <c r="PXF1371" s="207"/>
      <c r="PXG1371" s="207"/>
      <c r="PXH1371" s="206">
        <v>-1000000</v>
      </c>
      <c r="PXI1371" s="207" t="s">
        <v>4113</v>
      </c>
      <c r="PXJ1371" s="207"/>
      <c r="PXK1371" s="207"/>
      <c r="PXL1371" s="207"/>
      <c r="PXM1371" s="207"/>
      <c r="PXN1371" s="207"/>
      <c r="PXO1371" s="207"/>
      <c r="PXP1371" s="206">
        <v>-1000000</v>
      </c>
      <c r="PXQ1371" s="207" t="s">
        <v>4113</v>
      </c>
      <c r="PXR1371" s="207"/>
      <c r="PXS1371" s="207"/>
      <c r="PXT1371" s="207"/>
      <c r="PXU1371" s="207"/>
      <c r="PXV1371" s="207"/>
      <c r="PXW1371" s="207"/>
      <c r="PXX1371" s="206">
        <v>-1000000</v>
      </c>
      <c r="PXY1371" s="207" t="s">
        <v>4113</v>
      </c>
      <c r="PXZ1371" s="207"/>
      <c r="PYA1371" s="207"/>
      <c r="PYB1371" s="207"/>
      <c r="PYC1371" s="207"/>
      <c r="PYD1371" s="207"/>
      <c r="PYE1371" s="207"/>
      <c r="PYF1371" s="206">
        <v>-1000000</v>
      </c>
      <c r="PYG1371" s="207" t="s">
        <v>4113</v>
      </c>
      <c r="PYH1371" s="207"/>
      <c r="PYI1371" s="207"/>
      <c r="PYJ1371" s="207"/>
      <c r="PYK1371" s="207"/>
      <c r="PYL1371" s="207"/>
      <c r="PYM1371" s="207"/>
      <c r="PYN1371" s="206">
        <v>-1000000</v>
      </c>
      <c r="PYO1371" s="207" t="s">
        <v>4113</v>
      </c>
      <c r="PYP1371" s="207"/>
      <c r="PYQ1371" s="207"/>
      <c r="PYR1371" s="207"/>
      <c r="PYS1371" s="207"/>
      <c r="PYT1371" s="207"/>
      <c r="PYU1371" s="207"/>
      <c r="PYV1371" s="206">
        <v>-1000000</v>
      </c>
      <c r="PYW1371" s="207" t="s">
        <v>4113</v>
      </c>
      <c r="PYX1371" s="207"/>
      <c r="PYY1371" s="207"/>
      <c r="PYZ1371" s="207"/>
      <c r="PZA1371" s="207"/>
      <c r="PZB1371" s="207"/>
      <c r="PZC1371" s="207"/>
      <c r="PZD1371" s="206">
        <v>-1000000</v>
      </c>
      <c r="PZE1371" s="207" t="s">
        <v>4113</v>
      </c>
      <c r="PZF1371" s="207"/>
      <c r="PZG1371" s="207"/>
      <c r="PZH1371" s="207"/>
      <c r="PZI1371" s="207"/>
      <c r="PZJ1371" s="207"/>
      <c r="PZK1371" s="207"/>
      <c r="PZL1371" s="206">
        <v>-1000000</v>
      </c>
      <c r="PZM1371" s="207" t="s">
        <v>4113</v>
      </c>
      <c r="PZN1371" s="207"/>
      <c r="PZO1371" s="207"/>
      <c r="PZP1371" s="207"/>
      <c r="PZQ1371" s="207"/>
      <c r="PZR1371" s="207"/>
      <c r="PZS1371" s="207"/>
      <c r="PZT1371" s="206">
        <v>-1000000</v>
      </c>
      <c r="PZU1371" s="207" t="s">
        <v>4113</v>
      </c>
      <c r="PZV1371" s="207"/>
      <c r="PZW1371" s="207"/>
      <c r="PZX1371" s="207"/>
      <c r="PZY1371" s="207"/>
      <c r="PZZ1371" s="207"/>
      <c r="QAA1371" s="207"/>
      <c r="QAB1371" s="206">
        <v>-1000000</v>
      </c>
      <c r="QAC1371" s="207" t="s">
        <v>4113</v>
      </c>
      <c r="QAD1371" s="207"/>
      <c r="QAE1371" s="207"/>
      <c r="QAF1371" s="207"/>
      <c r="QAG1371" s="207"/>
      <c r="QAH1371" s="207"/>
      <c r="QAI1371" s="207"/>
      <c r="QAJ1371" s="206">
        <v>-1000000</v>
      </c>
      <c r="QAK1371" s="207" t="s">
        <v>4113</v>
      </c>
      <c r="QAL1371" s="207"/>
      <c r="QAM1371" s="207"/>
      <c r="QAN1371" s="207"/>
      <c r="QAO1371" s="207"/>
      <c r="QAP1371" s="207"/>
      <c r="QAQ1371" s="207"/>
      <c r="QAR1371" s="206">
        <v>-1000000</v>
      </c>
      <c r="QAS1371" s="207" t="s">
        <v>4113</v>
      </c>
      <c r="QAT1371" s="207"/>
      <c r="QAU1371" s="207"/>
      <c r="QAV1371" s="207"/>
      <c r="QAW1371" s="207"/>
      <c r="QAX1371" s="207"/>
      <c r="QAY1371" s="207"/>
      <c r="QAZ1371" s="206">
        <v>-1000000</v>
      </c>
      <c r="QBA1371" s="207" t="s">
        <v>4113</v>
      </c>
      <c r="QBB1371" s="207"/>
      <c r="QBC1371" s="207"/>
      <c r="QBD1371" s="207"/>
      <c r="QBE1371" s="207"/>
      <c r="QBF1371" s="207"/>
      <c r="QBG1371" s="207"/>
      <c r="QBH1371" s="206">
        <v>-1000000</v>
      </c>
      <c r="QBI1371" s="207" t="s">
        <v>4113</v>
      </c>
      <c r="QBJ1371" s="207"/>
      <c r="QBK1371" s="207"/>
      <c r="QBL1371" s="207"/>
      <c r="QBM1371" s="207"/>
      <c r="QBN1371" s="207"/>
      <c r="QBO1371" s="207"/>
      <c r="QBP1371" s="206">
        <v>-1000000</v>
      </c>
      <c r="QBQ1371" s="207" t="s">
        <v>4113</v>
      </c>
      <c r="QBR1371" s="207"/>
      <c r="QBS1371" s="207"/>
      <c r="QBT1371" s="207"/>
      <c r="QBU1371" s="207"/>
      <c r="QBV1371" s="207"/>
      <c r="QBW1371" s="207"/>
      <c r="QBX1371" s="206">
        <v>-1000000</v>
      </c>
      <c r="QBY1371" s="207" t="s">
        <v>4113</v>
      </c>
      <c r="QBZ1371" s="207"/>
      <c r="QCA1371" s="207"/>
      <c r="QCB1371" s="207"/>
      <c r="QCC1371" s="207"/>
      <c r="QCD1371" s="207"/>
      <c r="QCE1371" s="207"/>
      <c r="QCF1371" s="206">
        <v>-1000000</v>
      </c>
      <c r="QCG1371" s="207" t="s">
        <v>4113</v>
      </c>
      <c r="QCH1371" s="207"/>
      <c r="QCI1371" s="207"/>
      <c r="QCJ1371" s="207"/>
      <c r="QCK1371" s="207"/>
      <c r="QCL1371" s="207"/>
      <c r="QCM1371" s="207"/>
      <c r="QCN1371" s="206">
        <v>-1000000</v>
      </c>
      <c r="QCO1371" s="207" t="s">
        <v>4113</v>
      </c>
      <c r="QCP1371" s="207"/>
      <c r="QCQ1371" s="207"/>
      <c r="QCR1371" s="207"/>
      <c r="QCS1371" s="207"/>
      <c r="QCT1371" s="207"/>
      <c r="QCU1371" s="207"/>
      <c r="QCV1371" s="206">
        <v>-1000000</v>
      </c>
      <c r="QCW1371" s="207" t="s">
        <v>4113</v>
      </c>
      <c r="QCX1371" s="207"/>
      <c r="QCY1371" s="207"/>
      <c r="QCZ1371" s="207"/>
      <c r="QDA1371" s="207"/>
      <c r="QDB1371" s="207"/>
      <c r="QDC1371" s="207"/>
      <c r="QDD1371" s="206">
        <v>-1000000</v>
      </c>
      <c r="QDE1371" s="207" t="s">
        <v>4113</v>
      </c>
      <c r="QDF1371" s="207"/>
      <c r="QDG1371" s="207"/>
      <c r="QDH1371" s="207"/>
      <c r="QDI1371" s="207"/>
      <c r="QDJ1371" s="207"/>
      <c r="QDK1371" s="207"/>
      <c r="QDL1371" s="206">
        <v>-1000000</v>
      </c>
      <c r="QDM1371" s="207" t="s">
        <v>4113</v>
      </c>
      <c r="QDN1371" s="207"/>
      <c r="QDO1371" s="207"/>
      <c r="QDP1371" s="207"/>
      <c r="QDQ1371" s="207"/>
      <c r="QDR1371" s="207"/>
      <c r="QDS1371" s="207"/>
      <c r="QDT1371" s="206">
        <v>-1000000</v>
      </c>
      <c r="QDU1371" s="207" t="s">
        <v>4113</v>
      </c>
      <c r="QDV1371" s="207"/>
      <c r="QDW1371" s="207"/>
      <c r="QDX1371" s="207"/>
      <c r="QDY1371" s="207"/>
      <c r="QDZ1371" s="207"/>
      <c r="QEA1371" s="207"/>
      <c r="QEB1371" s="206">
        <v>-1000000</v>
      </c>
      <c r="QEC1371" s="207" t="s">
        <v>4113</v>
      </c>
      <c r="QED1371" s="207"/>
      <c r="QEE1371" s="207"/>
      <c r="QEF1371" s="207"/>
      <c r="QEG1371" s="207"/>
      <c r="QEH1371" s="207"/>
      <c r="QEI1371" s="207"/>
      <c r="QEJ1371" s="206">
        <v>-1000000</v>
      </c>
      <c r="QEK1371" s="207" t="s">
        <v>4113</v>
      </c>
      <c r="QEL1371" s="207"/>
      <c r="QEM1371" s="207"/>
      <c r="QEN1371" s="207"/>
      <c r="QEO1371" s="207"/>
      <c r="QEP1371" s="207"/>
      <c r="QEQ1371" s="207"/>
      <c r="QER1371" s="206">
        <v>-1000000</v>
      </c>
      <c r="QES1371" s="207" t="s">
        <v>4113</v>
      </c>
      <c r="QET1371" s="207"/>
      <c r="QEU1371" s="207"/>
      <c r="QEV1371" s="207"/>
      <c r="QEW1371" s="207"/>
      <c r="QEX1371" s="207"/>
      <c r="QEY1371" s="207"/>
      <c r="QEZ1371" s="206">
        <v>-1000000</v>
      </c>
      <c r="QFA1371" s="207" t="s">
        <v>4113</v>
      </c>
      <c r="QFB1371" s="207"/>
      <c r="QFC1371" s="207"/>
      <c r="QFD1371" s="207"/>
      <c r="QFE1371" s="207"/>
      <c r="QFF1371" s="207"/>
      <c r="QFG1371" s="207"/>
      <c r="QFH1371" s="206">
        <v>-1000000</v>
      </c>
      <c r="QFI1371" s="207" t="s">
        <v>4113</v>
      </c>
      <c r="QFJ1371" s="207"/>
      <c r="QFK1371" s="207"/>
      <c r="QFL1371" s="207"/>
      <c r="QFM1371" s="207"/>
      <c r="QFN1371" s="207"/>
      <c r="QFO1371" s="207"/>
      <c r="QFP1371" s="206">
        <v>-1000000</v>
      </c>
      <c r="QFQ1371" s="207" t="s">
        <v>4113</v>
      </c>
      <c r="QFR1371" s="207"/>
      <c r="QFS1371" s="207"/>
      <c r="QFT1371" s="207"/>
      <c r="QFU1371" s="207"/>
      <c r="QFV1371" s="207"/>
      <c r="QFW1371" s="207"/>
      <c r="QFX1371" s="206">
        <v>-1000000</v>
      </c>
      <c r="QFY1371" s="207" t="s">
        <v>4113</v>
      </c>
      <c r="QFZ1371" s="207"/>
      <c r="QGA1371" s="207"/>
      <c r="QGB1371" s="207"/>
      <c r="QGC1371" s="207"/>
      <c r="QGD1371" s="207"/>
      <c r="QGE1371" s="207"/>
      <c r="QGF1371" s="206">
        <v>-1000000</v>
      </c>
      <c r="QGG1371" s="207" t="s">
        <v>4113</v>
      </c>
      <c r="QGH1371" s="207"/>
      <c r="QGI1371" s="207"/>
      <c r="QGJ1371" s="207"/>
      <c r="QGK1371" s="207"/>
      <c r="QGL1371" s="207"/>
      <c r="QGM1371" s="207"/>
      <c r="QGN1371" s="206">
        <v>-1000000</v>
      </c>
      <c r="QGO1371" s="207" t="s">
        <v>4113</v>
      </c>
      <c r="QGP1371" s="207"/>
      <c r="QGQ1371" s="207"/>
      <c r="QGR1371" s="207"/>
      <c r="QGS1371" s="207"/>
      <c r="QGT1371" s="207"/>
      <c r="QGU1371" s="207"/>
      <c r="QGV1371" s="206">
        <v>-1000000</v>
      </c>
      <c r="QGW1371" s="207" t="s">
        <v>4113</v>
      </c>
      <c r="QGX1371" s="207"/>
      <c r="QGY1371" s="207"/>
      <c r="QGZ1371" s="207"/>
      <c r="QHA1371" s="207"/>
      <c r="QHB1371" s="207"/>
      <c r="QHC1371" s="207"/>
      <c r="QHD1371" s="206">
        <v>-1000000</v>
      </c>
      <c r="QHE1371" s="207" t="s">
        <v>4113</v>
      </c>
      <c r="QHF1371" s="207"/>
      <c r="QHG1371" s="207"/>
      <c r="QHH1371" s="207"/>
      <c r="QHI1371" s="207"/>
      <c r="QHJ1371" s="207"/>
      <c r="QHK1371" s="207"/>
      <c r="QHL1371" s="206">
        <v>-1000000</v>
      </c>
      <c r="QHM1371" s="207" t="s">
        <v>4113</v>
      </c>
      <c r="QHN1371" s="207"/>
      <c r="QHO1371" s="207"/>
      <c r="QHP1371" s="207"/>
      <c r="QHQ1371" s="207"/>
      <c r="QHR1371" s="207"/>
      <c r="QHS1371" s="207"/>
      <c r="QHT1371" s="206">
        <v>-1000000</v>
      </c>
      <c r="QHU1371" s="207" t="s">
        <v>4113</v>
      </c>
      <c r="QHV1371" s="207"/>
      <c r="QHW1371" s="207"/>
      <c r="QHX1371" s="207"/>
      <c r="QHY1371" s="207"/>
      <c r="QHZ1371" s="207"/>
      <c r="QIA1371" s="207"/>
      <c r="QIB1371" s="206">
        <v>-1000000</v>
      </c>
      <c r="QIC1371" s="207" t="s">
        <v>4113</v>
      </c>
      <c r="QID1371" s="207"/>
      <c r="QIE1371" s="207"/>
      <c r="QIF1371" s="207"/>
      <c r="QIG1371" s="207"/>
      <c r="QIH1371" s="207"/>
      <c r="QII1371" s="207"/>
      <c r="QIJ1371" s="206">
        <v>-1000000</v>
      </c>
      <c r="QIK1371" s="207" t="s">
        <v>4113</v>
      </c>
      <c r="QIL1371" s="207"/>
      <c r="QIM1371" s="207"/>
      <c r="QIN1371" s="207"/>
      <c r="QIO1371" s="207"/>
      <c r="QIP1371" s="207"/>
      <c r="QIQ1371" s="207"/>
      <c r="QIR1371" s="206">
        <v>-1000000</v>
      </c>
      <c r="QIS1371" s="207" t="s">
        <v>4113</v>
      </c>
      <c r="QIT1371" s="207"/>
      <c r="QIU1371" s="207"/>
      <c r="QIV1371" s="207"/>
      <c r="QIW1371" s="207"/>
      <c r="QIX1371" s="207"/>
      <c r="QIY1371" s="207"/>
      <c r="QIZ1371" s="206">
        <v>-1000000</v>
      </c>
      <c r="QJA1371" s="207" t="s">
        <v>4113</v>
      </c>
      <c r="QJB1371" s="207"/>
      <c r="QJC1371" s="207"/>
      <c r="QJD1371" s="207"/>
      <c r="QJE1371" s="207"/>
      <c r="QJF1371" s="207"/>
      <c r="QJG1371" s="207"/>
      <c r="QJH1371" s="206">
        <v>-1000000</v>
      </c>
      <c r="QJI1371" s="207" t="s">
        <v>4113</v>
      </c>
      <c r="QJJ1371" s="207"/>
      <c r="QJK1371" s="207"/>
      <c r="QJL1371" s="207"/>
      <c r="QJM1371" s="207"/>
      <c r="QJN1371" s="207"/>
      <c r="QJO1371" s="207"/>
      <c r="QJP1371" s="206">
        <v>-1000000</v>
      </c>
      <c r="QJQ1371" s="207" t="s">
        <v>4113</v>
      </c>
      <c r="QJR1371" s="207"/>
      <c r="QJS1371" s="207"/>
      <c r="QJT1371" s="207"/>
      <c r="QJU1371" s="207"/>
      <c r="QJV1371" s="207"/>
      <c r="QJW1371" s="207"/>
      <c r="QJX1371" s="206">
        <v>-1000000</v>
      </c>
      <c r="QJY1371" s="207" t="s">
        <v>4113</v>
      </c>
      <c r="QJZ1371" s="207"/>
      <c r="QKA1371" s="207"/>
      <c r="QKB1371" s="207"/>
      <c r="QKC1371" s="207"/>
      <c r="QKD1371" s="207"/>
      <c r="QKE1371" s="207"/>
      <c r="QKF1371" s="206">
        <v>-1000000</v>
      </c>
      <c r="QKG1371" s="207" t="s">
        <v>4113</v>
      </c>
      <c r="QKH1371" s="207"/>
      <c r="QKI1371" s="207"/>
      <c r="QKJ1371" s="207"/>
      <c r="QKK1371" s="207"/>
      <c r="QKL1371" s="207"/>
      <c r="QKM1371" s="207"/>
      <c r="QKN1371" s="206">
        <v>-1000000</v>
      </c>
      <c r="QKO1371" s="207" t="s">
        <v>4113</v>
      </c>
      <c r="QKP1371" s="207"/>
      <c r="QKQ1371" s="207"/>
      <c r="QKR1371" s="207"/>
      <c r="QKS1371" s="207"/>
      <c r="QKT1371" s="207"/>
      <c r="QKU1371" s="207"/>
      <c r="QKV1371" s="206">
        <v>-1000000</v>
      </c>
      <c r="QKW1371" s="207" t="s">
        <v>4113</v>
      </c>
      <c r="QKX1371" s="207"/>
      <c r="QKY1371" s="207"/>
      <c r="QKZ1371" s="207"/>
      <c r="QLA1371" s="207"/>
      <c r="QLB1371" s="207"/>
      <c r="QLC1371" s="207"/>
      <c r="QLD1371" s="206">
        <v>-1000000</v>
      </c>
      <c r="QLE1371" s="207" t="s">
        <v>4113</v>
      </c>
      <c r="QLF1371" s="207"/>
      <c r="QLG1371" s="207"/>
      <c r="QLH1371" s="207"/>
      <c r="QLI1371" s="207"/>
      <c r="QLJ1371" s="207"/>
      <c r="QLK1371" s="207"/>
      <c r="QLL1371" s="206">
        <v>-1000000</v>
      </c>
      <c r="QLM1371" s="207" t="s">
        <v>4113</v>
      </c>
      <c r="QLN1371" s="207"/>
      <c r="QLO1371" s="207"/>
      <c r="QLP1371" s="207"/>
      <c r="QLQ1371" s="207"/>
      <c r="QLR1371" s="207"/>
      <c r="QLS1371" s="207"/>
      <c r="QLT1371" s="206">
        <v>-1000000</v>
      </c>
      <c r="QLU1371" s="207" t="s">
        <v>4113</v>
      </c>
      <c r="QLV1371" s="207"/>
      <c r="QLW1371" s="207"/>
      <c r="QLX1371" s="207"/>
      <c r="QLY1371" s="207"/>
      <c r="QLZ1371" s="207"/>
      <c r="QMA1371" s="207"/>
      <c r="QMB1371" s="206">
        <v>-1000000</v>
      </c>
      <c r="QMC1371" s="207" t="s">
        <v>4113</v>
      </c>
      <c r="QMD1371" s="207"/>
      <c r="QME1371" s="207"/>
      <c r="QMF1371" s="207"/>
      <c r="QMG1371" s="207"/>
      <c r="QMH1371" s="207"/>
      <c r="QMI1371" s="207"/>
      <c r="QMJ1371" s="206">
        <v>-1000000</v>
      </c>
      <c r="QMK1371" s="207" t="s">
        <v>4113</v>
      </c>
      <c r="QML1371" s="207"/>
      <c r="QMM1371" s="207"/>
      <c r="QMN1371" s="207"/>
      <c r="QMO1371" s="207"/>
      <c r="QMP1371" s="207"/>
      <c r="QMQ1371" s="207"/>
      <c r="QMR1371" s="206">
        <v>-1000000</v>
      </c>
      <c r="QMS1371" s="207" t="s">
        <v>4113</v>
      </c>
      <c r="QMT1371" s="207"/>
      <c r="QMU1371" s="207"/>
      <c r="QMV1371" s="207"/>
      <c r="QMW1371" s="207"/>
      <c r="QMX1371" s="207"/>
      <c r="QMY1371" s="207"/>
      <c r="QMZ1371" s="206">
        <v>-1000000</v>
      </c>
      <c r="QNA1371" s="207" t="s">
        <v>4113</v>
      </c>
      <c r="QNB1371" s="207"/>
      <c r="QNC1371" s="207"/>
      <c r="QND1371" s="207"/>
      <c r="QNE1371" s="207"/>
      <c r="QNF1371" s="207"/>
      <c r="QNG1371" s="207"/>
      <c r="QNH1371" s="206">
        <v>-1000000</v>
      </c>
      <c r="QNI1371" s="207" t="s">
        <v>4113</v>
      </c>
      <c r="QNJ1371" s="207"/>
      <c r="QNK1371" s="207"/>
      <c r="QNL1371" s="207"/>
      <c r="QNM1371" s="207"/>
      <c r="QNN1371" s="207"/>
      <c r="QNO1371" s="207"/>
      <c r="QNP1371" s="206">
        <v>-1000000</v>
      </c>
      <c r="QNQ1371" s="207" t="s">
        <v>4113</v>
      </c>
      <c r="QNR1371" s="207"/>
      <c r="QNS1371" s="207"/>
      <c r="QNT1371" s="207"/>
      <c r="QNU1371" s="207"/>
      <c r="QNV1371" s="207"/>
      <c r="QNW1371" s="207"/>
      <c r="QNX1371" s="206">
        <v>-1000000</v>
      </c>
      <c r="QNY1371" s="207" t="s">
        <v>4113</v>
      </c>
      <c r="QNZ1371" s="207"/>
      <c r="QOA1371" s="207"/>
      <c r="QOB1371" s="207"/>
      <c r="QOC1371" s="207"/>
      <c r="QOD1371" s="207"/>
      <c r="QOE1371" s="207"/>
      <c r="QOF1371" s="206">
        <v>-1000000</v>
      </c>
      <c r="QOG1371" s="207" t="s">
        <v>4113</v>
      </c>
      <c r="QOH1371" s="207"/>
      <c r="QOI1371" s="207"/>
      <c r="QOJ1371" s="207"/>
      <c r="QOK1371" s="207"/>
      <c r="QOL1371" s="207"/>
      <c r="QOM1371" s="207"/>
      <c r="QON1371" s="206">
        <v>-1000000</v>
      </c>
      <c r="QOO1371" s="207" t="s">
        <v>4113</v>
      </c>
      <c r="QOP1371" s="207"/>
      <c r="QOQ1371" s="207"/>
      <c r="QOR1371" s="207"/>
      <c r="QOS1371" s="207"/>
      <c r="QOT1371" s="207"/>
      <c r="QOU1371" s="207"/>
      <c r="QOV1371" s="206">
        <v>-1000000</v>
      </c>
      <c r="QOW1371" s="207" t="s">
        <v>4113</v>
      </c>
      <c r="QOX1371" s="207"/>
      <c r="QOY1371" s="207"/>
      <c r="QOZ1371" s="207"/>
      <c r="QPA1371" s="207"/>
      <c r="QPB1371" s="207"/>
      <c r="QPC1371" s="207"/>
      <c r="QPD1371" s="206">
        <v>-1000000</v>
      </c>
      <c r="QPE1371" s="207" t="s">
        <v>4113</v>
      </c>
      <c r="QPF1371" s="207"/>
      <c r="QPG1371" s="207"/>
      <c r="QPH1371" s="207"/>
      <c r="QPI1371" s="207"/>
      <c r="QPJ1371" s="207"/>
      <c r="QPK1371" s="207"/>
      <c r="QPL1371" s="206">
        <v>-1000000</v>
      </c>
      <c r="QPM1371" s="207" t="s">
        <v>4113</v>
      </c>
      <c r="QPN1371" s="207"/>
      <c r="QPO1371" s="207"/>
      <c r="QPP1371" s="207"/>
      <c r="QPQ1371" s="207"/>
      <c r="QPR1371" s="207"/>
      <c r="QPS1371" s="207"/>
      <c r="QPT1371" s="206">
        <v>-1000000</v>
      </c>
      <c r="QPU1371" s="207" t="s">
        <v>4113</v>
      </c>
      <c r="QPV1371" s="207"/>
      <c r="QPW1371" s="207"/>
      <c r="QPX1371" s="207"/>
      <c r="QPY1371" s="207"/>
      <c r="QPZ1371" s="207"/>
      <c r="QQA1371" s="207"/>
      <c r="QQB1371" s="206">
        <v>-1000000</v>
      </c>
      <c r="QQC1371" s="207" t="s">
        <v>4113</v>
      </c>
      <c r="QQD1371" s="207"/>
      <c r="QQE1371" s="207"/>
      <c r="QQF1371" s="207"/>
      <c r="QQG1371" s="207"/>
      <c r="QQH1371" s="207"/>
      <c r="QQI1371" s="207"/>
      <c r="QQJ1371" s="206">
        <v>-1000000</v>
      </c>
      <c r="QQK1371" s="207" t="s">
        <v>4113</v>
      </c>
      <c r="QQL1371" s="207"/>
      <c r="QQM1371" s="207"/>
      <c r="QQN1371" s="207"/>
      <c r="QQO1371" s="207"/>
      <c r="QQP1371" s="207"/>
      <c r="QQQ1371" s="207"/>
      <c r="QQR1371" s="206">
        <v>-1000000</v>
      </c>
      <c r="QQS1371" s="207" t="s">
        <v>4113</v>
      </c>
      <c r="QQT1371" s="207"/>
      <c r="QQU1371" s="207"/>
      <c r="QQV1371" s="207"/>
      <c r="QQW1371" s="207"/>
      <c r="QQX1371" s="207"/>
      <c r="QQY1371" s="207"/>
      <c r="QQZ1371" s="206">
        <v>-1000000</v>
      </c>
      <c r="QRA1371" s="207" t="s">
        <v>4113</v>
      </c>
      <c r="QRB1371" s="207"/>
      <c r="QRC1371" s="207"/>
      <c r="QRD1371" s="207"/>
      <c r="QRE1371" s="207"/>
      <c r="QRF1371" s="207"/>
      <c r="QRG1371" s="207"/>
      <c r="QRH1371" s="206">
        <v>-1000000</v>
      </c>
      <c r="QRI1371" s="207" t="s">
        <v>4113</v>
      </c>
      <c r="QRJ1371" s="207"/>
      <c r="QRK1371" s="207"/>
      <c r="QRL1371" s="207"/>
      <c r="QRM1371" s="207"/>
      <c r="QRN1371" s="207"/>
      <c r="QRO1371" s="207"/>
      <c r="QRP1371" s="206">
        <v>-1000000</v>
      </c>
      <c r="QRQ1371" s="207" t="s">
        <v>4113</v>
      </c>
      <c r="QRR1371" s="207"/>
      <c r="QRS1371" s="207"/>
      <c r="QRT1371" s="207"/>
      <c r="QRU1371" s="207"/>
      <c r="QRV1371" s="207"/>
      <c r="QRW1371" s="207"/>
      <c r="QRX1371" s="206">
        <v>-1000000</v>
      </c>
      <c r="QRY1371" s="207" t="s">
        <v>4113</v>
      </c>
      <c r="QRZ1371" s="207"/>
      <c r="QSA1371" s="207"/>
      <c r="QSB1371" s="207"/>
      <c r="QSC1371" s="207"/>
      <c r="QSD1371" s="207"/>
      <c r="QSE1371" s="207"/>
      <c r="QSF1371" s="206">
        <v>-1000000</v>
      </c>
      <c r="QSG1371" s="207" t="s">
        <v>4113</v>
      </c>
      <c r="QSH1371" s="207"/>
      <c r="QSI1371" s="207"/>
      <c r="QSJ1371" s="207"/>
      <c r="QSK1371" s="207"/>
      <c r="QSL1371" s="207"/>
      <c r="QSM1371" s="207"/>
      <c r="QSN1371" s="206">
        <v>-1000000</v>
      </c>
      <c r="QSO1371" s="207" t="s">
        <v>4113</v>
      </c>
      <c r="QSP1371" s="207"/>
      <c r="QSQ1371" s="207"/>
      <c r="QSR1371" s="207"/>
      <c r="QSS1371" s="207"/>
      <c r="QST1371" s="207"/>
      <c r="QSU1371" s="207"/>
      <c r="QSV1371" s="206">
        <v>-1000000</v>
      </c>
      <c r="QSW1371" s="207" t="s">
        <v>4113</v>
      </c>
      <c r="QSX1371" s="207"/>
      <c r="QSY1371" s="207"/>
      <c r="QSZ1371" s="207"/>
      <c r="QTA1371" s="207"/>
      <c r="QTB1371" s="207"/>
      <c r="QTC1371" s="207"/>
      <c r="QTD1371" s="206">
        <v>-1000000</v>
      </c>
      <c r="QTE1371" s="207" t="s">
        <v>4113</v>
      </c>
      <c r="QTF1371" s="207"/>
      <c r="QTG1371" s="207"/>
      <c r="QTH1371" s="207"/>
      <c r="QTI1371" s="207"/>
      <c r="QTJ1371" s="207"/>
      <c r="QTK1371" s="207"/>
      <c r="QTL1371" s="206">
        <v>-1000000</v>
      </c>
      <c r="QTM1371" s="207" t="s">
        <v>4113</v>
      </c>
      <c r="QTN1371" s="207"/>
      <c r="QTO1371" s="207"/>
      <c r="QTP1371" s="207"/>
      <c r="QTQ1371" s="207"/>
      <c r="QTR1371" s="207"/>
      <c r="QTS1371" s="207"/>
      <c r="QTT1371" s="206">
        <v>-1000000</v>
      </c>
      <c r="QTU1371" s="207" t="s">
        <v>4113</v>
      </c>
      <c r="QTV1371" s="207"/>
      <c r="QTW1371" s="207"/>
      <c r="QTX1371" s="207"/>
      <c r="QTY1371" s="207"/>
      <c r="QTZ1371" s="207"/>
      <c r="QUA1371" s="207"/>
      <c r="QUB1371" s="206">
        <v>-1000000</v>
      </c>
      <c r="QUC1371" s="207" t="s">
        <v>4113</v>
      </c>
      <c r="QUD1371" s="207"/>
      <c r="QUE1371" s="207"/>
      <c r="QUF1371" s="207"/>
      <c r="QUG1371" s="207"/>
      <c r="QUH1371" s="207"/>
      <c r="QUI1371" s="207"/>
      <c r="QUJ1371" s="206">
        <v>-1000000</v>
      </c>
      <c r="QUK1371" s="207" t="s">
        <v>4113</v>
      </c>
      <c r="QUL1371" s="207"/>
      <c r="QUM1371" s="207"/>
      <c r="QUN1371" s="207"/>
      <c r="QUO1371" s="207"/>
      <c r="QUP1371" s="207"/>
      <c r="QUQ1371" s="207"/>
      <c r="QUR1371" s="206">
        <v>-1000000</v>
      </c>
      <c r="QUS1371" s="207" t="s">
        <v>4113</v>
      </c>
      <c r="QUT1371" s="207"/>
      <c r="QUU1371" s="207"/>
      <c r="QUV1371" s="207"/>
      <c r="QUW1371" s="207"/>
      <c r="QUX1371" s="207"/>
      <c r="QUY1371" s="207"/>
      <c r="QUZ1371" s="206">
        <v>-1000000</v>
      </c>
      <c r="QVA1371" s="207" t="s">
        <v>4113</v>
      </c>
      <c r="QVB1371" s="207"/>
      <c r="QVC1371" s="207"/>
      <c r="QVD1371" s="207"/>
      <c r="QVE1371" s="207"/>
      <c r="QVF1371" s="207"/>
      <c r="QVG1371" s="207"/>
      <c r="QVH1371" s="206">
        <v>-1000000</v>
      </c>
      <c r="QVI1371" s="207" t="s">
        <v>4113</v>
      </c>
      <c r="QVJ1371" s="207"/>
      <c r="QVK1371" s="207"/>
      <c r="QVL1371" s="207"/>
      <c r="QVM1371" s="207"/>
      <c r="QVN1371" s="207"/>
      <c r="QVO1371" s="207"/>
      <c r="QVP1371" s="206">
        <v>-1000000</v>
      </c>
      <c r="QVQ1371" s="207" t="s">
        <v>4113</v>
      </c>
      <c r="QVR1371" s="207"/>
      <c r="QVS1371" s="207"/>
      <c r="QVT1371" s="207"/>
      <c r="QVU1371" s="207"/>
      <c r="QVV1371" s="207"/>
      <c r="QVW1371" s="207"/>
      <c r="QVX1371" s="206">
        <v>-1000000</v>
      </c>
      <c r="QVY1371" s="207" t="s">
        <v>4113</v>
      </c>
      <c r="QVZ1371" s="207"/>
      <c r="QWA1371" s="207"/>
      <c r="QWB1371" s="207"/>
      <c r="QWC1371" s="207"/>
      <c r="QWD1371" s="207"/>
      <c r="QWE1371" s="207"/>
      <c r="QWF1371" s="206">
        <v>-1000000</v>
      </c>
      <c r="QWG1371" s="207" t="s">
        <v>4113</v>
      </c>
      <c r="QWH1371" s="207"/>
      <c r="QWI1371" s="207"/>
      <c r="QWJ1371" s="207"/>
      <c r="QWK1371" s="207"/>
      <c r="QWL1371" s="207"/>
      <c r="QWM1371" s="207"/>
      <c r="QWN1371" s="206">
        <v>-1000000</v>
      </c>
      <c r="QWO1371" s="207" t="s">
        <v>4113</v>
      </c>
      <c r="QWP1371" s="207"/>
      <c r="QWQ1371" s="207"/>
      <c r="QWR1371" s="207"/>
      <c r="QWS1371" s="207"/>
      <c r="QWT1371" s="207"/>
      <c r="QWU1371" s="207"/>
      <c r="QWV1371" s="206">
        <v>-1000000</v>
      </c>
      <c r="QWW1371" s="207" t="s">
        <v>4113</v>
      </c>
      <c r="QWX1371" s="207"/>
      <c r="QWY1371" s="207"/>
      <c r="QWZ1371" s="207"/>
      <c r="QXA1371" s="207"/>
      <c r="QXB1371" s="207"/>
      <c r="QXC1371" s="207"/>
      <c r="QXD1371" s="206">
        <v>-1000000</v>
      </c>
      <c r="QXE1371" s="207" t="s">
        <v>4113</v>
      </c>
      <c r="QXF1371" s="207"/>
      <c r="QXG1371" s="207"/>
      <c r="QXH1371" s="207"/>
      <c r="QXI1371" s="207"/>
      <c r="QXJ1371" s="207"/>
      <c r="QXK1371" s="207"/>
      <c r="QXL1371" s="206">
        <v>-1000000</v>
      </c>
      <c r="QXM1371" s="207" t="s">
        <v>4113</v>
      </c>
      <c r="QXN1371" s="207"/>
      <c r="QXO1371" s="207"/>
      <c r="QXP1371" s="207"/>
      <c r="QXQ1371" s="207"/>
      <c r="QXR1371" s="207"/>
      <c r="QXS1371" s="207"/>
      <c r="QXT1371" s="206">
        <v>-1000000</v>
      </c>
      <c r="QXU1371" s="207" t="s">
        <v>4113</v>
      </c>
      <c r="QXV1371" s="207"/>
      <c r="QXW1371" s="207"/>
      <c r="QXX1371" s="207"/>
      <c r="QXY1371" s="207"/>
      <c r="QXZ1371" s="207"/>
      <c r="QYA1371" s="207"/>
      <c r="QYB1371" s="206">
        <v>-1000000</v>
      </c>
      <c r="QYC1371" s="207" t="s">
        <v>4113</v>
      </c>
      <c r="QYD1371" s="207"/>
      <c r="QYE1371" s="207"/>
      <c r="QYF1371" s="207"/>
      <c r="QYG1371" s="207"/>
      <c r="QYH1371" s="207"/>
      <c r="QYI1371" s="207"/>
      <c r="QYJ1371" s="206">
        <v>-1000000</v>
      </c>
      <c r="QYK1371" s="207" t="s">
        <v>4113</v>
      </c>
      <c r="QYL1371" s="207"/>
      <c r="QYM1371" s="207"/>
      <c r="QYN1371" s="207"/>
      <c r="QYO1371" s="207"/>
      <c r="QYP1371" s="207"/>
      <c r="QYQ1371" s="207"/>
      <c r="QYR1371" s="206">
        <v>-1000000</v>
      </c>
      <c r="QYS1371" s="207" t="s">
        <v>4113</v>
      </c>
      <c r="QYT1371" s="207"/>
      <c r="QYU1371" s="207"/>
      <c r="QYV1371" s="207"/>
      <c r="QYW1371" s="207"/>
      <c r="QYX1371" s="207"/>
      <c r="QYY1371" s="207"/>
      <c r="QYZ1371" s="206">
        <v>-1000000</v>
      </c>
      <c r="QZA1371" s="207" t="s">
        <v>4113</v>
      </c>
      <c r="QZB1371" s="207"/>
      <c r="QZC1371" s="207"/>
      <c r="QZD1371" s="207"/>
      <c r="QZE1371" s="207"/>
      <c r="QZF1371" s="207"/>
      <c r="QZG1371" s="207"/>
      <c r="QZH1371" s="206">
        <v>-1000000</v>
      </c>
      <c r="QZI1371" s="207" t="s">
        <v>4113</v>
      </c>
      <c r="QZJ1371" s="207"/>
      <c r="QZK1371" s="207"/>
      <c r="QZL1371" s="207"/>
      <c r="QZM1371" s="207"/>
      <c r="QZN1371" s="207"/>
      <c r="QZO1371" s="207"/>
      <c r="QZP1371" s="206">
        <v>-1000000</v>
      </c>
      <c r="QZQ1371" s="207" t="s">
        <v>4113</v>
      </c>
      <c r="QZR1371" s="207"/>
      <c r="QZS1371" s="207"/>
      <c r="QZT1371" s="207"/>
      <c r="QZU1371" s="207"/>
      <c r="QZV1371" s="207"/>
      <c r="QZW1371" s="207"/>
      <c r="QZX1371" s="206">
        <v>-1000000</v>
      </c>
      <c r="QZY1371" s="207" t="s">
        <v>4113</v>
      </c>
      <c r="QZZ1371" s="207"/>
      <c r="RAA1371" s="207"/>
      <c r="RAB1371" s="207"/>
      <c r="RAC1371" s="207"/>
      <c r="RAD1371" s="207"/>
      <c r="RAE1371" s="207"/>
      <c r="RAF1371" s="206">
        <v>-1000000</v>
      </c>
      <c r="RAG1371" s="207" t="s">
        <v>4113</v>
      </c>
      <c r="RAH1371" s="207"/>
      <c r="RAI1371" s="207"/>
      <c r="RAJ1371" s="207"/>
      <c r="RAK1371" s="207"/>
      <c r="RAL1371" s="207"/>
      <c r="RAM1371" s="207"/>
      <c r="RAN1371" s="206">
        <v>-1000000</v>
      </c>
      <c r="RAO1371" s="207" t="s">
        <v>4113</v>
      </c>
      <c r="RAP1371" s="207"/>
      <c r="RAQ1371" s="207"/>
      <c r="RAR1371" s="207"/>
      <c r="RAS1371" s="207"/>
      <c r="RAT1371" s="207"/>
      <c r="RAU1371" s="207"/>
      <c r="RAV1371" s="206">
        <v>-1000000</v>
      </c>
      <c r="RAW1371" s="207" t="s">
        <v>4113</v>
      </c>
      <c r="RAX1371" s="207"/>
      <c r="RAY1371" s="207"/>
      <c r="RAZ1371" s="207"/>
      <c r="RBA1371" s="207"/>
      <c r="RBB1371" s="207"/>
      <c r="RBC1371" s="207"/>
      <c r="RBD1371" s="206">
        <v>-1000000</v>
      </c>
      <c r="RBE1371" s="207" t="s">
        <v>4113</v>
      </c>
      <c r="RBF1371" s="207"/>
      <c r="RBG1371" s="207"/>
      <c r="RBH1371" s="207"/>
      <c r="RBI1371" s="207"/>
      <c r="RBJ1371" s="207"/>
      <c r="RBK1371" s="207"/>
      <c r="RBL1371" s="206">
        <v>-1000000</v>
      </c>
      <c r="RBM1371" s="207" t="s">
        <v>4113</v>
      </c>
      <c r="RBN1371" s="207"/>
      <c r="RBO1371" s="207"/>
      <c r="RBP1371" s="207"/>
      <c r="RBQ1371" s="207"/>
      <c r="RBR1371" s="207"/>
      <c r="RBS1371" s="207"/>
      <c r="RBT1371" s="206">
        <v>-1000000</v>
      </c>
      <c r="RBU1371" s="207" t="s">
        <v>4113</v>
      </c>
      <c r="RBV1371" s="207"/>
      <c r="RBW1371" s="207"/>
      <c r="RBX1371" s="207"/>
      <c r="RBY1371" s="207"/>
      <c r="RBZ1371" s="207"/>
      <c r="RCA1371" s="207"/>
      <c r="RCB1371" s="206">
        <v>-1000000</v>
      </c>
      <c r="RCC1371" s="207" t="s">
        <v>4113</v>
      </c>
      <c r="RCD1371" s="207"/>
      <c r="RCE1371" s="207"/>
      <c r="RCF1371" s="207"/>
      <c r="RCG1371" s="207"/>
      <c r="RCH1371" s="207"/>
      <c r="RCI1371" s="207"/>
      <c r="RCJ1371" s="206">
        <v>-1000000</v>
      </c>
      <c r="RCK1371" s="207" t="s">
        <v>4113</v>
      </c>
      <c r="RCL1371" s="207"/>
      <c r="RCM1371" s="207"/>
      <c r="RCN1371" s="207"/>
      <c r="RCO1371" s="207"/>
      <c r="RCP1371" s="207"/>
      <c r="RCQ1371" s="207"/>
      <c r="RCR1371" s="206">
        <v>-1000000</v>
      </c>
      <c r="RCS1371" s="207" t="s">
        <v>4113</v>
      </c>
      <c r="RCT1371" s="207"/>
      <c r="RCU1371" s="207"/>
      <c r="RCV1371" s="207"/>
      <c r="RCW1371" s="207"/>
      <c r="RCX1371" s="207"/>
      <c r="RCY1371" s="207"/>
      <c r="RCZ1371" s="206">
        <v>-1000000</v>
      </c>
      <c r="RDA1371" s="207" t="s">
        <v>4113</v>
      </c>
      <c r="RDB1371" s="207"/>
      <c r="RDC1371" s="207"/>
      <c r="RDD1371" s="207"/>
      <c r="RDE1371" s="207"/>
      <c r="RDF1371" s="207"/>
      <c r="RDG1371" s="207"/>
      <c r="RDH1371" s="206">
        <v>-1000000</v>
      </c>
      <c r="RDI1371" s="207" t="s">
        <v>4113</v>
      </c>
      <c r="RDJ1371" s="207"/>
      <c r="RDK1371" s="207"/>
      <c r="RDL1371" s="207"/>
      <c r="RDM1371" s="207"/>
      <c r="RDN1371" s="207"/>
      <c r="RDO1371" s="207"/>
      <c r="RDP1371" s="206">
        <v>-1000000</v>
      </c>
      <c r="RDQ1371" s="207" t="s">
        <v>4113</v>
      </c>
      <c r="RDR1371" s="207"/>
      <c r="RDS1371" s="207"/>
      <c r="RDT1371" s="207"/>
      <c r="RDU1371" s="207"/>
      <c r="RDV1371" s="207"/>
      <c r="RDW1371" s="207"/>
      <c r="RDX1371" s="206">
        <v>-1000000</v>
      </c>
      <c r="RDY1371" s="207" t="s">
        <v>4113</v>
      </c>
      <c r="RDZ1371" s="207"/>
      <c r="REA1371" s="207"/>
      <c r="REB1371" s="207"/>
      <c r="REC1371" s="207"/>
      <c r="RED1371" s="207"/>
      <c r="REE1371" s="207"/>
      <c r="REF1371" s="206">
        <v>-1000000</v>
      </c>
      <c r="REG1371" s="207" t="s">
        <v>4113</v>
      </c>
      <c r="REH1371" s="207"/>
      <c r="REI1371" s="207"/>
      <c r="REJ1371" s="207"/>
      <c r="REK1371" s="207"/>
      <c r="REL1371" s="207"/>
      <c r="REM1371" s="207"/>
      <c r="REN1371" s="206">
        <v>-1000000</v>
      </c>
      <c r="REO1371" s="207" t="s">
        <v>4113</v>
      </c>
      <c r="REP1371" s="207"/>
      <c r="REQ1371" s="207"/>
      <c r="RER1371" s="207"/>
      <c r="RES1371" s="207"/>
      <c r="RET1371" s="207"/>
      <c r="REU1371" s="207"/>
      <c r="REV1371" s="206">
        <v>-1000000</v>
      </c>
      <c r="REW1371" s="207" t="s">
        <v>4113</v>
      </c>
      <c r="REX1371" s="207"/>
      <c r="REY1371" s="207"/>
      <c r="REZ1371" s="207"/>
      <c r="RFA1371" s="207"/>
      <c r="RFB1371" s="207"/>
      <c r="RFC1371" s="207"/>
      <c r="RFD1371" s="206">
        <v>-1000000</v>
      </c>
      <c r="RFE1371" s="207" t="s">
        <v>4113</v>
      </c>
      <c r="RFF1371" s="207"/>
      <c r="RFG1371" s="207"/>
      <c r="RFH1371" s="207"/>
      <c r="RFI1371" s="207"/>
      <c r="RFJ1371" s="207"/>
      <c r="RFK1371" s="207"/>
      <c r="RFL1371" s="206">
        <v>-1000000</v>
      </c>
      <c r="RFM1371" s="207" t="s">
        <v>4113</v>
      </c>
      <c r="RFN1371" s="207"/>
      <c r="RFO1371" s="207"/>
      <c r="RFP1371" s="207"/>
      <c r="RFQ1371" s="207"/>
      <c r="RFR1371" s="207"/>
      <c r="RFS1371" s="207"/>
      <c r="RFT1371" s="206">
        <v>-1000000</v>
      </c>
      <c r="RFU1371" s="207" t="s">
        <v>4113</v>
      </c>
      <c r="RFV1371" s="207"/>
      <c r="RFW1371" s="207"/>
      <c r="RFX1371" s="207"/>
      <c r="RFY1371" s="207"/>
      <c r="RFZ1371" s="207"/>
      <c r="RGA1371" s="207"/>
      <c r="RGB1371" s="206">
        <v>-1000000</v>
      </c>
      <c r="RGC1371" s="207" t="s">
        <v>4113</v>
      </c>
      <c r="RGD1371" s="207"/>
      <c r="RGE1371" s="207"/>
      <c r="RGF1371" s="207"/>
      <c r="RGG1371" s="207"/>
      <c r="RGH1371" s="207"/>
      <c r="RGI1371" s="207"/>
      <c r="RGJ1371" s="206">
        <v>-1000000</v>
      </c>
      <c r="RGK1371" s="207" t="s">
        <v>4113</v>
      </c>
      <c r="RGL1371" s="207"/>
      <c r="RGM1371" s="207"/>
      <c r="RGN1371" s="207"/>
      <c r="RGO1371" s="207"/>
      <c r="RGP1371" s="207"/>
      <c r="RGQ1371" s="207"/>
      <c r="RGR1371" s="206">
        <v>-1000000</v>
      </c>
      <c r="RGS1371" s="207" t="s">
        <v>4113</v>
      </c>
      <c r="RGT1371" s="207"/>
      <c r="RGU1371" s="207"/>
      <c r="RGV1371" s="207"/>
      <c r="RGW1371" s="207"/>
      <c r="RGX1371" s="207"/>
      <c r="RGY1371" s="207"/>
      <c r="RGZ1371" s="206">
        <v>-1000000</v>
      </c>
      <c r="RHA1371" s="207" t="s">
        <v>4113</v>
      </c>
      <c r="RHB1371" s="207"/>
      <c r="RHC1371" s="207"/>
      <c r="RHD1371" s="207"/>
      <c r="RHE1371" s="207"/>
      <c r="RHF1371" s="207"/>
      <c r="RHG1371" s="207"/>
      <c r="RHH1371" s="206">
        <v>-1000000</v>
      </c>
      <c r="RHI1371" s="207" t="s">
        <v>4113</v>
      </c>
      <c r="RHJ1371" s="207"/>
      <c r="RHK1371" s="207"/>
      <c r="RHL1371" s="207"/>
      <c r="RHM1371" s="207"/>
      <c r="RHN1371" s="207"/>
      <c r="RHO1371" s="207"/>
      <c r="RHP1371" s="206">
        <v>-1000000</v>
      </c>
      <c r="RHQ1371" s="207" t="s">
        <v>4113</v>
      </c>
      <c r="RHR1371" s="207"/>
      <c r="RHS1371" s="207"/>
      <c r="RHT1371" s="207"/>
      <c r="RHU1371" s="207"/>
      <c r="RHV1371" s="207"/>
      <c r="RHW1371" s="207"/>
      <c r="RHX1371" s="206">
        <v>-1000000</v>
      </c>
      <c r="RHY1371" s="207" t="s">
        <v>4113</v>
      </c>
      <c r="RHZ1371" s="207"/>
      <c r="RIA1371" s="207"/>
      <c r="RIB1371" s="207"/>
      <c r="RIC1371" s="207"/>
      <c r="RID1371" s="207"/>
      <c r="RIE1371" s="207"/>
      <c r="RIF1371" s="206">
        <v>-1000000</v>
      </c>
      <c r="RIG1371" s="207" t="s">
        <v>4113</v>
      </c>
      <c r="RIH1371" s="207"/>
      <c r="RII1371" s="207"/>
      <c r="RIJ1371" s="207"/>
      <c r="RIK1371" s="207"/>
      <c r="RIL1371" s="207"/>
      <c r="RIM1371" s="207"/>
      <c r="RIN1371" s="206">
        <v>-1000000</v>
      </c>
      <c r="RIO1371" s="207" t="s">
        <v>4113</v>
      </c>
      <c r="RIP1371" s="207"/>
      <c r="RIQ1371" s="207"/>
      <c r="RIR1371" s="207"/>
      <c r="RIS1371" s="207"/>
      <c r="RIT1371" s="207"/>
      <c r="RIU1371" s="207"/>
      <c r="RIV1371" s="206">
        <v>-1000000</v>
      </c>
      <c r="RIW1371" s="207" t="s">
        <v>4113</v>
      </c>
      <c r="RIX1371" s="207"/>
      <c r="RIY1371" s="207"/>
      <c r="RIZ1371" s="207"/>
      <c r="RJA1371" s="207"/>
      <c r="RJB1371" s="207"/>
      <c r="RJC1371" s="207"/>
      <c r="RJD1371" s="206">
        <v>-1000000</v>
      </c>
      <c r="RJE1371" s="207" t="s">
        <v>4113</v>
      </c>
      <c r="RJF1371" s="207"/>
      <c r="RJG1371" s="207"/>
      <c r="RJH1371" s="207"/>
      <c r="RJI1371" s="207"/>
      <c r="RJJ1371" s="207"/>
      <c r="RJK1371" s="207"/>
      <c r="RJL1371" s="206">
        <v>-1000000</v>
      </c>
      <c r="RJM1371" s="207" t="s">
        <v>4113</v>
      </c>
      <c r="RJN1371" s="207"/>
      <c r="RJO1371" s="207"/>
      <c r="RJP1371" s="207"/>
      <c r="RJQ1371" s="207"/>
      <c r="RJR1371" s="207"/>
      <c r="RJS1371" s="207"/>
      <c r="RJT1371" s="206">
        <v>-1000000</v>
      </c>
      <c r="RJU1371" s="207" t="s">
        <v>4113</v>
      </c>
      <c r="RJV1371" s="207"/>
      <c r="RJW1371" s="207"/>
      <c r="RJX1371" s="207"/>
      <c r="RJY1371" s="207"/>
      <c r="RJZ1371" s="207"/>
      <c r="RKA1371" s="207"/>
      <c r="RKB1371" s="206">
        <v>-1000000</v>
      </c>
      <c r="RKC1371" s="207" t="s">
        <v>4113</v>
      </c>
      <c r="RKD1371" s="207"/>
      <c r="RKE1371" s="207"/>
      <c r="RKF1371" s="207"/>
      <c r="RKG1371" s="207"/>
      <c r="RKH1371" s="207"/>
      <c r="RKI1371" s="207"/>
      <c r="RKJ1371" s="206">
        <v>-1000000</v>
      </c>
      <c r="RKK1371" s="207" t="s">
        <v>4113</v>
      </c>
      <c r="RKL1371" s="207"/>
      <c r="RKM1371" s="207"/>
      <c r="RKN1371" s="207"/>
      <c r="RKO1371" s="207"/>
      <c r="RKP1371" s="207"/>
      <c r="RKQ1371" s="207"/>
      <c r="RKR1371" s="206">
        <v>-1000000</v>
      </c>
      <c r="RKS1371" s="207" t="s">
        <v>4113</v>
      </c>
      <c r="RKT1371" s="207"/>
      <c r="RKU1371" s="207"/>
      <c r="RKV1371" s="207"/>
      <c r="RKW1371" s="207"/>
      <c r="RKX1371" s="207"/>
      <c r="RKY1371" s="207"/>
      <c r="RKZ1371" s="206">
        <v>-1000000</v>
      </c>
      <c r="RLA1371" s="207" t="s">
        <v>4113</v>
      </c>
      <c r="RLB1371" s="207"/>
      <c r="RLC1371" s="207"/>
      <c r="RLD1371" s="207"/>
      <c r="RLE1371" s="207"/>
      <c r="RLF1371" s="207"/>
      <c r="RLG1371" s="207"/>
      <c r="RLH1371" s="206">
        <v>-1000000</v>
      </c>
      <c r="RLI1371" s="207" t="s">
        <v>4113</v>
      </c>
      <c r="RLJ1371" s="207"/>
      <c r="RLK1371" s="207"/>
      <c r="RLL1371" s="207"/>
      <c r="RLM1371" s="207"/>
      <c r="RLN1371" s="207"/>
      <c r="RLO1371" s="207"/>
      <c r="RLP1371" s="206">
        <v>-1000000</v>
      </c>
      <c r="RLQ1371" s="207" t="s">
        <v>4113</v>
      </c>
      <c r="RLR1371" s="207"/>
      <c r="RLS1371" s="207"/>
      <c r="RLT1371" s="207"/>
      <c r="RLU1371" s="207"/>
      <c r="RLV1371" s="207"/>
      <c r="RLW1371" s="207"/>
      <c r="RLX1371" s="206">
        <v>-1000000</v>
      </c>
      <c r="RLY1371" s="207" t="s">
        <v>4113</v>
      </c>
      <c r="RLZ1371" s="207"/>
      <c r="RMA1371" s="207"/>
      <c r="RMB1371" s="207"/>
      <c r="RMC1371" s="207"/>
      <c r="RMD1371" s="207"/>
      <c r="RME1371" s="207"/>
      <c r="RMF1371" s="206">
        <v>-1000000</v>
      </c>
      <c r="RMG1371" s="207" t="s">
        <v>4113</v>
      </c>
      <c r="RMH1371" s="207"/>
      <c r="RMI1371" s="207"/>
      <c r="RMJ1371" s="207"/>
      <c r="RMK1371" s="207"/>
      <c r="RML1371" s="207"/>
      <c r="RMM1371" s="207"/>
      <c r="RMN1371" s="206">
        <v>-1000000</v>
      </c>
      <c r="RMO1371" s="207" t="s">
        <v>4113</v>
      </c>
      <c r="RMP1371" s="207"/>
      <c r="RMQ1371" s="207"/>
      <c r="RMR1371" s="207"/>
      <c r="RMS1371" s="207"/>
      <c r="RMT1371" s="207"/>
      <c r="RMU1371" s="207"/>
      <c r="RMV1371" s="206">
        <v>-1000000</v>
      </c>
      <c r="RMW1371" s="207" t="s">
        <v>4113</v>
      </c>
      <c r="RMX1371" s="207"/>
      <c r="RMY1371" s="207"/>
      <c r="RMZ1371" s="207"/>
      <c r="RNA1371" s="207"/>
      <c r="RNB1371" s="207"/>
      <c r="RNC1371" s="207"/>
      <c r="RND1371" s="206">
        <v>-1000000</v>
      </c>
      <c r="RNE1371" s="207" t="s">
        <v>4113</v>
      </c>
      <c r="RNF1371" s="207"/>
      <c r="RNG1371" s="207"/>
      <c r="RNH1371" s="207"/>
      <c r="RNI1371" s="207"/>
      <c r="RNJ1371" s="207"/>
      <c r="RNK1371" s="207"/>
      <c r="RNL1371" s="206">
        <v>-1000000</v>
      </c>
      <c r="RNM1371" s="207" t="s">
        <v>4113</v>
      </c>
      <c r="RNN1371" s="207"/>
      <c r="RNO1371" s="207"/>
      <c r="RNP1371" s="207"/>
      <c r="RNQ1371" s="207"/>
      <c r="RNR1371" s="207"/>
      <c r="RNS1371" s="207"/>
      <c r="RNT1371" s="206">
        <v>-1000000</v>
      </c>
      <c r="RNU1371" s="207" t="s">
        <v>4113</v>
      </c>
      <c r="RNV1371" s="207"/>
      <c r="RNW1371" s="207"/>
      <c r="RNX1371" s="207"/>
      <c r="RNY1371" s="207"/>
      <c r="RNZ1371" s="207"/>
      <c r="ROA1371" s="207"/>
      <c r="ROB1371" s="206">
        <v>-1000000</v>
      </c>
      <c r="ROC1371" s="207" t="s">
        <v>4113</v>
      </c>
      <c r="ROD1371" s="207"/>
      <c r="ROE1371" s="207"/>
      <c r="ROF1371" s="207"/>
      <c r="ROG1371" s="207"/>
      <c r="ROH1371" s="207"/>
      <c r="ROI1371" s="207"/>
      <c r="ROJ1371" s="206">
        <v>-1000000</v>
      </c>
      <c r="ROK1371" s="207" t="s">
        <v>4113</v>
      </c>
      <c r="ROL1371" s="207"/>
      <c r="ROM1371" s="207"/>
      <c r="RON1371" s="207"/>
      <c r="ROO1371" s="207"/>
      <c r="ROP1371" s="207"/>
      <c r="ROQ1371" s="207"/>
      <c r="ROR1371" s="206">
        <v>-1000000</v>
      </c>
      <c r="ROS1371" s="207" t="s">
        <v>4113</v>
      </c>
      <c r="ROT1371" s="207"/>
      <c r="ROU1371" s="207"/>
      <c r="ROV1371" s="207"/>
      <c r="ROW1371" s="207"/>
      <c r="ROX1371" s="207"/>
      <c r="ROY1371" s="207"/>
      <c r="ROZ1371" s="206">
        <v>-1000000</v>
      </c>
      <c r="RPA1371" s="207" t="s">
        <v>4113</v>
      </c>
      <c r="RPB1371" s="207"/>
      <c r="RPC1371" s="207"/>
      <c r="RPD1371" s="207"/>
      <c r="RPE1371" s="207"/>
      <c r="RPF1371" s="207"/>
      <c r="RPG1371" s="207"/>
      <c r="RPH1371" s="206">
        <v>-1000000</v>
      </c>
      <c r="RPI1371" s="207" t="s">
        <v>4113</v>
      </c>
      <c r="RPJ1371" s="207"/>
      <c r="RPK1371" s="207"/>
      <c r="RPL1371" s="207"/>
      <c r="RPM1371" s="207"/>
      <c r="RPN1371" s="207"/>
      <c r="RPO1371" s="207"/>
      <c r="RPP1371" s="206">
        <v>-1000000</v>
      </c>
      <c r="RPQ1371" s="207" t="s">
        <v>4113</v>
      </c>
      <c r="RPR1371" s="207"/>
      <c r="RPS1371" s="207"/>
      <c r="RPT1371" s="207"/>
      <c r="RPU1371" s="207"/>
      <c r="RPV1371" s="207"/>
      <c r="RPW1371" s="207"/>
      <c r="RPX1371" s="206">
        <v>-1000000</v>
      </c>
      <c r="RPY1371" s="207" t="s">
        <v>4113</v>
      </c>
      <c r="RPZ1371" s="207"/>
      <c r="RQA1371" s="207"/>
      <c r="RQB1371" s="207"/>
      <c r="RQC1371" s="207"/>
      <c r="RQD1371" s="207"/>
      <c r="RQE1371" s="207"/>
      <c r="RQF1371" s="206">
        <v>-1000000</v>
      </c>
      <c r="RQG1371" s="207" t="s">
        <v>4113</v>
      </c>
      <c r="RQH1371" s="207"/>
      <c r="RQI1371" s="207"/>
      <c r="RQJ1371" s="207"/>
      <c r="RQK1371" s="207"/>
      <c r="RQL1371" s="207"/>
      <c r="RQM1371" s="207"/>
      <c r="RQN1371" s="206">
        <v>-1000000</v>
      </c>
      <c r="RQO1371" s="207" t="s">
        <v>4113</v>
      </c>
      <c r="RQP1371" s="207"/>
      <c r="RQQ1371" s="207"/>
      <c r="RQR1371" s="207"/>
      <c r="RQS1371" s="207"/>
      <c r="RQT1371" s="207"/>
      <c r="RQU1371" s="207"/>
      <c r="RQV1371" s="206">
        <v>-1000000</v>
      </c>
      <c r="RQW1371" s="207" t="s">
        <v>4113</v>
      </c>
      <c r="RQX1371" s="207"/>
      <c r="RQY1371" s="207"/>
      <c r="RQZ1371" s="207"/>
      <c r="RRA1371" s="207"/>
      <c r="RRB1371" s="207"/>
      <c r="RRC1371" s="207"/>
      <c r="RRD1371" s="206">
        <v>-1000000</v>
      </c>
      <c r="RRE1371" s="207" t="s">
        <v>4113</v>
      </c>
      <c r="RRF1371" s="207"/>
      <c r="RRG1371" s="207"/>
      <c r="RRH1371" s="207"/>
      <c r="RRI1371" s="207"/>
      <c r="RRJ1371" s="207"/>
      <c r="RRK1371" s="207"/>
      <c r="RRL1371" s="206">
        <v>-1000000</v>
      </c>
      <c r="RRM1371" s="207" t="s">
        <v>4113</v>
      </c>
      <c r="RRN1371" s="207"/>
      <c r="RRO1371" s="207"/>
      <c r="RRP1371" s="207"/>
      <c r="RRQ1371" s="207"/>
      <c r="RRR1371" s="207"/>
      <c r="RRS1371" s="207"/>
      <c r="RRT1371" s="206">
        <v>-1000000</v>
      </c>
      <c r="RRU1371" s="207" t="s">
        <v>4113</v>
      </c>
      <c r="RRV1371" s="207"/>
      <c r="RRW1371" s="207"/>
      <c r="RRX1371" s="207"/>
      <c r="RRY1371" s="207"/>
      <c r="RRZ1371" s="207"/>
      <c r="RSA1371" s="207"/>
      <c r="RSB1371" s="206">
        <v>-1000000</v>
      </c>
      <c r="RSC1371" s="207" t="s">
        <v>4113</v>
      </c>
      <c r="RSD1371" s="207"/>
      <c r="RSE1371" s="207"/>
      <c r="RSF1371" s="207"/>
      <c r="RSG1371" s="207"/>
      <c r="RSH1371" s="207"/>
      <c r="RSI1371" s="207"/>
      <c r="RSJ1371" s="206">
        <v>-1000000</v>
      </c>
      <c r="RSK1371" s="207" t="s">
        <v>4113</v>
      </c>
      <c r="RSL1371" s="207"/>
      <c r="RSM1371" s="207"/>
      <c r="RSN1371" s="207"/>
      <c r="RSO1371" s="207"/>
      <c r="RSP1371" s="207"/>
      <c r="RSQ1371" s="207"/>
      <c r="RSR1371" s="206">
        <v>-1000000</v>
      </c>
      <c r="RSS1371" s="207" t="s">
        <v>4113</v>
      </c>
      <c r="RST1371" s="207"/>
      <c r="RSU1371" s="207"/>
      <c r="RSV1371" s="207"/>
      <c r="RSW1371" s="207"/>
      <c r="RSX1371" s="207"/>
      <c r="RSY1371" s="207"/>
      <c r="RSZ1371" s="206">
        <v>-1000000</v>
      </c>
      <c r="RTA1371" s="207" t="s">
        <v>4113</v>
      </c>
      <c r="RTB1371" s="207"/>
      <c r="RTC1371" s="207"/>
      <c r="RTD1371" s="207"/>
      <c r="RTE1371" s="207"/>
      <c r="RTF1371" s="207"/>
      <c r="RTG1371" s="207"/>
      <c r="RTH1371" s="206">
        <v>-1000000</v>
      </c>
      <c r="RTI1371" s="207" t="s">
        <v>4113</v>
      </c>
      <c r="RTJ1371" s="207"/>
      <c r="RTK1371" s="207"/>
      <c r="RTL1371" s="207"/>
      <c r="RTM1371" s="207"/>
      <c r="RTN1371" s="207"/>
      <c r="RTO1371" s="207"/>
      <c r="RTP1371" s="206">
        <v>-1000000</v>
      </c>
      <c r="RTQ1371" s="207" t="s">
        <v>4113</v>
      </c>
      <c r="RTR1371" s="207"/>
      <c r="RTS1371" s="207"/>
      <c r="RTT1371" s="207"/>
      <c r="RTU1371" s="207"/>
      <c r="RTV1371" s="207"/>
      <c r="RTW1371" s="207"/>
      <c r="RTX1371" s="206">
        <v>-1000000</v>
      </c>
      <c r="RTY1371" s="207" t="s">
        <v>4113</v>
      </c>
      <c r="RTZ1371" s="207"/>
      <c r="RUA1371" s="207"/>
      <c r="RUB1371" s="207"/>
      <c r="RUC1371" s="207"/>
      <c r="RUD1371" s="207"/>
      <c r="RUE1371" s="207"/>
      <c r="RUF1371" s="206">
        <v>-1000000</v>
      </c>
      <c r="RUG1371" s="207" t="s">
        <v>4113</v>
      </c>
      <c r="RUH1371" s="207"/>
      <c r="RUI1371" s="207"/>
      <c r="RUJ1371" s="207"/>
      <c r="RUK1371" s="207"/>
      <c r="RUL1371" s="207"/>
      <c r="RUM1371" s="207"/>
      <c r="RUN1371" s="206">
        <v>-1000000</v>
      </c>
      <c r="RUO1371" s="207" t="s">
        <v>4113</v>
      </c>
      <c r="RUP1371" s="207"/>
      <c r="RUQ1371" s="207"/>
      <c r="RUR1371" s="207"/>
      <c r="RUS1371" s="207"/>
      <c r="RUT1371" s="207"/>
      <c r="RUU1371" s="207"/>
      <c r="RUV1371" s="206">
        <v>-1000000</v>
      </c>
      <c r="RUW1371" s="207" t="s">
        <v>4113</v>
      </c>
      <c r="RUX1371" s="207"/>
      <c r="RUY1371" s="207"/>
      <c r="RUZ1371" s="207"/>
      <c r="RVA1371" s="207"/>
      <c r="RVB1371" s="207"/>
      <c r="RVC1371" s="207"/>
      <c r="RVD1371" s="206">
        <v>-1000000</v>
      </c>
      <c r="RVE1371" s="207" t="s">
        <v>4113</v>
      </c>
      <c r="RVF1371" s="207"/>
      <c r="RVG1371" s="207"/>
      <c r="RVH1371" s="207"/>
      <c r="RVI1371" s="207"/>
      <c r="RVJ1371" s="207"/>
      <c r="RVK1371" s="207"/>
      <c r="RVL1371" s="206">
        <v>-1000000</v>
      </c>
      <c r="RVM1371" s="207" t="s">
        <v>4113</v>
      </c>
      <c r="RVN1371" s="207"/>
      <c r="RVO1371" s="207"/>
      <c r="RVP1371" s="207"/>
      <c r="RVQ1371" s="207"/>
      <c r="RVR1371" s="207"/>
      <c r="RVS1371" s="207"/>
      <c r="RVT1371" s="206">
        <v>-1000000</v>
      </c>
      <c r="RVU1371" s="207" t="s">
        <v>4113</v>
      </c>
      <c r="RVV1371" s="207"/>
      <c r="RVW1371" s="207"/>
      <c r="RVX1371" s="207"/>
      <c r="RVY1371" s="207"/>
      <c r="RVZ1371" s="207"/>
      <c r="RWA1371" s="207"/>
      <c r="RWB1371" s="206">
        <v>-1000000</v>
      </c>
      <c r="RWC1371" s="207" t="s">
        <v>4113</v>
      </c>
      <c r="RWD1371" s="207"/>
      <c r="RWE1371" s="207"/>
      <c r="RWF1371" s="207"/>
      <c r="RWG1371" s="207"/>
      <c r="RWH1371" s="207"/>
      <c r="RWI1371" s="207"/>
      <c r="RWJ1371" s="206">
        <v>-1000000</v>
      </c>
      <c r="RWK1371" s="207" t="s">
        <v>4113</v>
      </c>
      <c r="RWL1371" s="207"/>
      <c r="RWM1371" s="207"/>
      <c r="RWN1371" s="207"/>
      <c r="RWO1371" s="207"/>
      <c r="RWP1371" s="207"/>
      <c r="RWQ1371" s="207"/>
      <c r="RWR1371" s="206">
        <v>-1000000</v>
      </c>
      <c r="RWS1371" s="207" t="s">
        <v>4113</v>
      </c>
      <c r="RWT1371" s="207"/>
      <c r="RWU1371" s="207"/>
      <c r="RWV1371" s="207"/>
      <c r="RWW1371" s="207"/>
      <c r="RWX1371" s="207"/>
      <c r="RWY1371" s="207"/>
      <c r="RWZ1371" s="206">
        <v>-1000000</v>
      </c>
      <c r="RXA1371" s="207" t="s">
        <v>4113</v>
      </c>
      <c r="RXB1371" s="207"/>
      <c r="RXC1371" s="207"/>
      <c r="RXD1371" s="207"/>
      <c r="RXE1371" s="207"/>
      <c r="RXF1371" s="207"/>
      <c r="RXG1371" s="207"/>
      <c r="RXH1371" s="206">
        <v>-1000000</v>
      </c>
      <c r="RXI1371" s="207" t="s">
        <v>4113</v>
      </c>
      <c r="RXJ1371" s="207"/>
      <c r="RXK1371" s="207"/>
      <c r="RXL1371" s="207"/>
      <c r="RXM1371" s="207"/>
      <c r="RXN1371" s="207"/>
      <c r="RXO1371" s="207"/>
      <c r="RXP1371" s="206">
        <v>-1000000</v>
      </c>
      <c r="RXQ1371" s="207" t="s">
        <v>4113</v>
      </c>
      <c r="RXR1371" s="207"/>
      <c r="RXS1371" s="207"/>
      <c r="RXT1371" s="207"/>
      <c r="RXU1371" s="207"/>
      <c r="RXV1371" s="207"/>
      <c r="RXW1371" s="207"/>
      <c r="RXX1371" s="206">
        <v>-1000000</v>
      </c>
      <c r="RXY1371" s="207" t="s">
        <v>4113</v>
      </c>
      <c r="RXZ1371" s="207"/>
      <c r="RYA1371" s="207"/>
      <c r="RYB1371" s="207"/>
      <c r="RYC1371" s="207"/>
      <c r="RYD1371" s="207"/>
      <c r="RYE1371" s="207"/>
      <c r="RYF1371" s="206">
        <v>-1000000</v>
      </c>
      <c r="RYG1371" s="207" t="s">
        <v>4113</v>
      </c>
      <c r="RYH1371" s="207"/>
      <c r="RYI1371" s="207"/>
      <c r="RYJ1371" s="207"/>
      <c r="RYK1371" s="207"/>
      <c r="RYL1371" s="207"/>
      <c r="RYM1371" s="207"/>
      <c r="RYN1371" s="206">
        <v>-1000000</v>
      </c>
      <c r="RYO1371" s="207" t="s">
        <v>4113</v>
      </c>
      <c r="RYP1371" s="207"/>
      <c r="RYQ1371" s="207"/>
      <c r="RYR1371" s="207"/>
      <c r="RYS1371" s="207"/>
      <c r="RYT1371" s="207"/>
      <c r="RYU1371" s="207"/>
      <c r="RYV1371" s="206">
        <v>-1000000</v>
      </c>
      <c r="RYW1371" s="207" t="s">
        <v>4113</v>
      </c>
      <c r="RYX1371" s="207"/>
      <c r="RYY1371" s="207"/>
      <c r="RYZ1371" s="207"/>
      <c r="RZA1371" s="207"/>
      <c r="RZB1371" s="207"/>
      <c r="RZC1371" s="207"/>
      <c r="RZD1371" s="206">
        <v>-1000000</v>
      </c>
      <c r="RZE1371" s="207" t="s">
        <v>4113</v>
      </c>
      <c r="RZF1371" s="207"/>
      <c r="RZG1371" s="207"/>
      <c r="RZH1371" s="207"/>
      <c r="RZI1371" s="207"/>
      <c r="RZJ1371" s="207"/>
      <c r="RZK1371" s="207"/>
      <c r="RZL1371" s="206">
        <v>-1000000</v>
      </c>
      <c r="RZM1371" s="207" t="s">
        <v>4113</v>
      </c>
      <c r="RZN1371" s="207"/>
      <c r="RZO1371" s="207"/>
      <c r="RZP1371" s="207"/>
      <c r="RZQ1371" s="207"/>
      <c r="RZR1371" s="207"/>
      <c r="RZS1371" s="207"/>
      <c r="RZT1371" s="206">
        <v>-1000000</v>
      </c>
      <c r="RZU1371" s="207" t="s">
        <v>4113</v>
      </c>
      <c r="RZV1371" s="207"/>
      <c r="RZW1371" s="207"/>
      <c r="RZX1371" s="207"/>
      <c r="RZY1371" s="207"/>
      <c r="RZZ1371" s="207"/>
      <c r="SAA1371" s="207"/>
      <c r="SAB1371" s="206">
        <v>-1000000</v>
      </c>
      <c r="SAC1371" s="207" t="s">
        <v>4113</v>
      </c>
      <c r="SAD1371" s="207"/>
      <c r="SAE1371" s="207"/>
      <c r="SAF1371" s="207"/>
      <c r="SAG1371" s="207"/>
      <c r="SAH1371" s="207"/>
      <c r="SAI1371" s="207"/>
      <c r="SAJ1371" s="206">
        <v>-1000000</v>
      </c>
      <c r="SAK1371" s="207" t="s">
        <v>4113</v>
      </c>
      <c r="SAL1371" s="207"/>
      <c r="SAM1371" s="207"/>
      <c r="SAN1371" s="207"/>
      <c r="SAO1371" s="207"/>
      <c r="SAP1371" s="207"/>
      <c r="SAQ1371" s="207"/>
      <c r="SAR1371" s="206">
        <v>-1000000</v>
      </c>
      <c r="SAS1371" s="207" t="s">
        <v>4113</v>
      </c>
      <c r="SAT1371" s="207"/>
      <c r="SAU1371" s="207"/>
      <c r="SAV1371" s="207"/>
      <c r="SAW1371" s="207"/>
      <c r="SAX1371" s="207"/>
      <c r="SAY1371" s="207"/>
      <c r="SAZ1371" s="206">
        <v>-1000000</v>
      </c>
      <c r="SBA1371" s="207" t="s">
        <v>4113</v>
      </c>
      <c r="SBB1371" s="207"/>
      <c r="SBC1371" s="207"/>
      <c r="SBD1371" s="207"/>
      <c r="SBE1371" s="207"/>
      <c r="SBF1371" s="207"/>
      <c r="SBG1371" s="207"/>
      <c r="SBH1371" s="206">
        <v>-1000000</v>
      </c>
      <c r="SBI1371" s="207" t="s">
        <v>4113</v>
      </c>
      <c r="SBJ1371" s="207"/>
      <c r="SBK1371" s="207"/>
      <c r="SBL1371" s="207"/>
      <c r="SBM1371" s="207"/>
      <c r="SBN1371" s="207"/>
      <c r="SBO1371" s="207"/>
      <c r="SBP1371" s="206">
        <v>-1000000</v>
      </c>
      <c r="SBQ1371" s="207" t="s">
        <v>4113</v>
      </c>
      <c r="SBR1371" s="207"/>
      <c r="SBS1371" s="207"/>
      <c r="SBT1371" s="207"/>
      <c r="SBU1371" s="207"/>
      <c r="SBV1371" s="207"/>
      <c r="SBW1371" s="207"/>
      <c r="SBX1371" s="206">
        <v>-1000000</v>
      </c>
      <c r="SBY1371" s="207" t="s">
        <v>4113</v>
      </c>
      <c r="SBZ1371" s="207"/>
      <c r="SCA1371" s="207"/>
      <c r="SCB1371" s="207"/>
      <c r="SCC1371" s="207"/>
      <c r="SCD1371" s="207"/>
      <c r="SCE1371" s="207"/>
      <c r="SCF1371" s="206">
        <v>-1000000</v>
      </c>
      <c r="SCG1371" s="207" t="s">
        <v>4113</v>
      </c>
      <c r="SCH1371" s="207"/>
      <c r="SCI1371" s="207"/>
      <c r="SCJ1371" s="207"/>
      <c r="SCK1371" s="207"/>
      <c r="SCL1371" s="207"/>
      <c r="SCM1371" s="207"/>
      <c r="SCN1371" s="206">
        <v>-1000000</v>
      </c>
      <c r="SCO1371" s="207" t="s">
        <v>4113</v>
      </c>
      <c r="SCP1371" s="207"/>
      <c r="SCQ1371" s="207"/>
      <c r="SCR1371" s="207"/>
      <c r="SCS1371" s="207"/>
      <c r="SCT1371" s="207"/>
      <c r="SCU1371" s="207"/>
      <c r="SCV1371" s="206">
        <v>-1000000</v>
      </c>
      <c r="SCW1371" s="207" t="s">
        <v>4113</v>
      </c>
      <c r="SCX1371" s="207"/>
      <c r="SCY1371" s="207"/>
      <c r="SCZ1371" s="207"/>
      <c r="SDA1371" s="207"/>
      <c r="SDB1371" s="207"/>
      <c r="SDC1371" s="207"/>
      <c r="SDD1371" s="206">
        <v>-1000000</v>
      </c>
      <c r="SDE1371" s="207" t="s">
        <v>4113</v>
      </c>
      <c r="SDF1371" s="207"/>
      <c r="SDG1371" s="207"/>
      <c r="SDH1371" s="207"/>
      <c r="SDI1371" s="207"/>
      <c r="SDJ1371" s="207"/>
      <c r="SDK1371" s="207"/>
      <c r="SDL1371" s="206">
        <v>-1000000</v>
      </c>
      <c r="SDM1371" s="207" t="s">
        <v>4113</v>
      </c>
      <c r="SDN1371" s="207"/>
      <c r="SDO1371" s="207"/>
      <c r="SDP1371" s="207"/>
      <c r="SDQ1371" s="207"/>
      <c r="SDR1371" s="207"/>
      <c r="SDS1371" s="207"/>
      <c r="SDT1371" s="206">
        <v>-1000000</v>
      </c>
      <c r="SDU1371" s="207" t="s">
        <v>4113</v>
      </c>
      <c r="SDV1371" s="207"/>
      <c r="SDW1371" s="207"/>
      <c r="SDX1371" s="207"/>
      <c r="SDY1371" s="207"/>
      <c r="SDZ1371" s="207"/>
      <c r="SEA1371" s="207"/>
      <c r="SEB1371" s="206">
        <v>-1000000</v>
      </c>
      <c r="SEC1371" s="207" t="s">
        <v>4113</v>
      </c>
      <c r="SED1371" s="207"/>
      <c r="SEE1371" s="207"/>
      <c r="SEF1371" s="207"/>
      <c r="SEG1371" s="207"/>
      <c r="SEH1371" s="207"/>
      <c r="SEI1371" s="207"/>
      <c r="SEJ1371" s="206">
        <v>-1000000</v>
      </c>
      <c r="SEK1371" s="207" t="s">
        <v>4113</v>
      </c>
      <c r="SEL1371" s="207"/>
      <c r="SEM1371" s="207"/>
      <c r="SEN1371" s="207"/>
      <c r="SEO1371" s="207"/>
      <c r="SEP1371" s="207"/>
      <c r="SEQ1371" s="207"/>
      <c r="SER1371" s="206">
        <v>-1000000</v>
      </c>
      <c r="SES1371" s="207" t="s">
        <v>4113</v>
      </c>
      <c r="SET1371" s="207"/>
      <c r="SEU1371" s="207"/>
      <c r="SEV1371" s="207"/>
      <c r="SEW1371" s="207"/>
      <c r="SEX1371" s="207"/>
      <c r="SEY1371" s="207"/>
      <c r="SEZ1371" s="206">
        <v>-1000000</v>
      </c>
      <c r="SFA1371" s="207" t="s">
        <v>4113</v>
      </c>
      <c r="SFB1371" s="207"/>
      <c r="SFC1371" s="207"/>
      <c r="SFD1371" s="207"/>
      <c r="SFE1371" s="207"/>
      <c r="SFF1371" s="207"/>
      <c r="SFG1371" s="207"/>
      <c r="SFH1371" s="206">
        <v>-1000000</v>
      </c>
      <c r="SFI1371" s="207" t="s">
        <v>4113</v>
      </c>
      <c r="SFJ1371" s="207"/>
      <c r="SFK1371" s="207"/>
      <c r="SFL1371" s="207"/>
      <c r="SFM1371" s="207"/>
      <c r="SFN1371" s="207"/>
      <c r="SFO1371" s="207"/>
      <c r="SFP1371" s="206">
        <v>-1000000</v>
      </c>
      <c r="SFQ1371" s="207" t="s">
        <v>4113</v>
      </c>
      <c r="SFR1371" s="207"/>
      <c r="SFS1371" s="207"/>
      <c r="SFT1371" s="207"/>
      <c r="SFU1371" s="207"/>
      <c r="SFV1371" s="207"/>
      <c r="SFW1371" s="207"/>
      <c r="SFX1371" s="206">
        <v>-1000000</v>
      </c>
      <c r="SFY1371" s="207" t="s">
        <v>4113</v>
      </c>
      <c r="SFZ1371" s="207"/>
      <c r="SGA1371" s="207"/>
      <c r="SGB1371" s="207"/>
      <c r="SGC1371" s="207"/>
      <c r="SGD1371" s="207"/>
      <c r="SGE1371" s="207"/>
      <c r="SGF1371" s="206">
        <v>-1000000</v>
      </c>
      <c r="SGG1371" s="207" t="s">
        <v>4113</v>
      </c>
      <c r="SGH1371" s="207"/>
      <c r="SGI1371" s="207"/>
      <c r="SGJ1371" s="207"/>
      <c r="SGK1371" s="207"/>
      <c r="SGL1371" s="207"/>
      <c r="SGM1371" s="207"/>
      <c r="SGN1371" s="206">
        <v>-1000000</v>
      </c>
      <c r="SGO1371" s="207" t="s">
        <v>4113</v>
      </c>
      <c r="SGP1371" s="207"/>
      <c r="SGQ1371" s="207"/>
      <c r="SGR1371" s="207"/>
      <c r="SGS1371" s="207"/>
      <c r="SGT1371" s="207"/>
      <c r="SGU1371" s="207"/>
      <c r="SGV1371" s="206">
        <v>-1000000</v>
      </c>
      <c r="SGW1371" s="207" t="s">
        <v>4113</v>
      </c>
      <c r="SGX1371" s="207"/>
      <c r="SGY1371" s="207"/>
      <c r="SGZ1371" s="207"/>
      <c r="SHA1371" s="207"/>
      <c r="SHB1371" s="207"/>
      <c r="SHC1371" s="207"/>
      <c r="SHD1371" s="206">
        <v>-1000000</v>
      </c>
      <c r="SHE1371" s="207" t="s">
        <v>4113</v>
      </c>
      <c r="SHF1371" s="207"/>
      <c r="SHG1371" s="207"/>
      <c r="SHH1371" s="207"/>
      <c r="SHI1371" s="207"/>
      <c r="SHJ1371" s="207"/>
      <c r="SHK1371" s="207"/>
      <c r="SHL1371" s="206">
        <v>-1000000</v>
      </c>
      <c r="SHM1371" s="207" t="s">
        <v>4113</v>
      </c>
      <c r="SHN1371" s="207"/>
      <c r="SHO1371" s="207"/>
      <c r="SHP1371" s="207"/>
      <c r="SHQ1371" s="207"/>
      <c r="SHR1371" s="207"/>
      <c r="SHS1371" s="207"/>
      <c r="SHT1371" s="206">
        <v>-1000000</v>
      </c>
      <c r="SHU1371" s="207" t="s">
        <v>4113</v>
      </c>
      <c r="SHV1371" s="207"/>
      <c r="SHW1371" s="207"/>
      <c r="SHX1371" s="207"/>
      <c r="SHY1371" s="207"/>
      <c r="SHZ1371" s="207"/>
      <c r="SIA1371" s="207"/>
      <c r="SIB1371" s="206">
        <v>-1000000</v>
      </c>
      <c r="SIC1371" s="207" t="s">
        <v>4113</v>
      </c>
      <c r="SID1371" s="207"/>
      <c r="SIE1371" s="207"/>
      <c r="SIF1371" s="207"/>
      <c r="SIG1371" s="207"/>
      <c r="SIH1371" s="207"/>
      <c r="SII1371" s="207"/>
      <c r="SIJ1371" s="206">
        <v>-1000000</v>
      </c>
      <c r="SIK1371" s="207" t="s">
        <v>4113</v>
      </c>
      <c r="SIL1371" s="207"/>
      <c r="SIM1371" s="207"/>
      <c r="SIN1371" s="207"/>
      <c r="SIO1371" s="207"/>
      <c r="SIP1371" s="207"/>
      <c r="SIQ1371" s="207"/>
      <c r="SIR1371" s="206">
        <v>-1000000</v>
      </c>
      <c r="SIS1371" s="207" t="s">
        <v>4113</v>
      </c>
      <c r="SIT1371" s="207"/>
      <c r="SIU1371" s="207"/>
      <c r="SIV1371" s="207"/>
      <c r="SIW1371" s="207"/>
      <c r="SIX1371" s="207"/>
      <c r="SIY1371" s="207"/>
      <c r="SIZ1371" s="206">
        <v>-1000000</v>
      </c>
      <c r="SJA1371" s="207" t="s">
        <v>4113</v>
      </c>
      <c r="SJB1371" s="207"/>
      <c r="SJC1371" s="207"/>
      <c r="SJD1371" s="207"/>
      <c r="SJE1371" s="207"/>
      <c r="SJF1371" s="207"/>
      <c r="SJG1371" s="207"/>
      <c r="SJH1371" s="206">
        <v>-1000000</v>
      </c>
      <c r="SJI1371" s="207" t="s">
        <v>4113</v>
      </c>
      <c r="SJJ1371" s="207"/>
      <c r="SJK1371" s="207"/>
      <c r="SJL1371" s="207"/>
      <c r="SJM1371" s="207"/>
      <c r="SJN1371" s="207"/>
      <c r="SJO1371" s="207"/>
      <c r="SJP1371" s="206">
        <v>-1000000</v>
      </c>
      <c r="SJQ1371" s="207" t="s">
        <v>4113</v>
      </c>
      <c r="SJR1371" s="207"/>
      <c r="SJS1371" s="207"/>
      <c r="SJT1371" s="207"/>
      <c r="SJU1371" s="207"/>
      <c r="SJV1371" s="207"/>
      <c r="SJW1371" s="207"/>
      <c r="SJX1371" s="206">
        <v>-1000000</v>
      </c>
      <c r="SJY1371" s="207" t="s">
        <v>4113</v>
      </c>
      <c r="SJZ1371" s="207"/>
      <c r="SKA1371" s="207"/>
      <c r="SKB1371" s="207"/>
      <c r="SKC1371" s="207"/>
      <c r="SKD1371" s="207"/>
      <c r="SKE1371" s="207"/>
      <c r="SKF1371" s="206">
        <v>-1000000</v>
      </c>
      <c r="SKG1371" s="207" t="s">
        <v>4113</v>
      </c>
      <c r="SKH1371" s="207"/>
      <c r="SKI1371" s="207"/>
      <c r="SKJ1371" s="207"/>
      <c r="SKK1371" s="207"/>
      <c r="SKL1371" s="207"/>
      <c r="SKM1371" s="207"/>
      <c r="SKN1371" s="206">
        <v>-1000000</v>
      </c>
      <c r="SKO1371" s="207" t="s">
        <v>4113</v>
      </c>
      <c r="SKP1371" s="207"/>
      <c r="SKQ1371" s="207"/>
      <c r="SKR1371" s="207"/>
      <c r="SKS1371" s="207"/>
      <c r="SKT1371" s="207"/>
      <c r="SKU1371" s="207"/>
      <c r="SKV1371" s="206">
        <v>-1000000</v>
      </c>
      <c r="SKW1371" s="207" t="s">
        <v>4113</v>
      </c>
      <c r="SKX1371" s="207"/>
      <c r="SKY1371" s="207"/>
      <c r="SKZ1371" s="207"/>
      <c r="SLA1371" s="207"/>
      <c r="SLB1371" s="207"/>
      <c r="SLC1371" s="207"/>
      <c r="SLD1371" s="206">
        <v>-1000000</v>
      </c>
      <c r="SLE1371" s="207" t="s">
        <v>4113</v>
      </c>
      <c r="SLF1371" s="207"/>
      <c r="SLG1371" s="207"/>
      <c r="SLH1371" s="207"/>
      <c r="SLI1371" s="207"/>
      <c r="SLJ1371" s="207"/>
      <c r="SLK1371" s="207"/>
      <c r="SLL1371" s="206">
        <v>-1000000</v>
      </c>
      <c r="SLM1371" s="207" t="s">
        <v>4113</v>
      </c>
      <c r="SLN1371" s="207"/>
      <c r="SLO1371" s="207"/>
      <c r="SLP1371" s="207"/>
      <c r="SLQ1371" s="207"/>
      <c r="SLR1371" s="207"/>
      <c r="SLS1371" s="207"/>
      <c r="SLT1371" s="206">
        <v>-1000000</v>
      </c>
      <c r="SLU1371" s="207" t="s">
        <v>4113</v>
      </c>
      <c r="SLV1371" s="207"/>
      <c r="SLW1371" s="207"/>
      <c r="SLX1371" s="207"/>
      <c r="SLY1371" s="207"/>
      <c r="SLZ1371" s="207"/>
      <c r="SMA1371" s="207"/>
      <c r="SMB1371" s="206">
        <v>-1000000</v>
      </c>
      <c r="SMC1371" s="207" t="s">
        <v>4113</v>
      </c>
      <c r="SMD1371" s="207"/>
      <c r="SME1371" s="207"/>
      <c r="SMF1371" s="207"/>
      <c r="SMG1371" s="207"/>
      <c r="SMH1371" s="207"/>
      <c r="SMI1371" s="207"/>
      <c r="SMJ1371" s="206">
        <v>-1000000</v>
      </c>
      <c r="SMK1371" s="207" t="s">
        <v>4113</v>
      </c>
      <c r="SML1371" s="207"/>
      <c r="SMM1371" s="207"/>
      <c r="SMN1371" s="207"/>
      <c r="SMO1371" s="207"/>
      <c r="SMP1371" s="207"/>
      <c r="SMQ1371" s="207"/>
      <c r="SMR1371" s="206">
        <v>-1000000</v>
      </c>
      <c r="SMS1371" s="207" t="s">
        <v>4113</v>
      </c>
      <c r="SMT1371" s="207"/>
      <c r="SMU1371" s="207"/>
      <c r="SMV1371" s="207"/>
      <c r="SMW1371" s="207"/>
      <c r="SMX1371" s="207"/>
      <c r="SMY1371" s="207"/>
      <c r="SMZ1371" s="206">
        <v>-1000000</v>
      </c>
      <c r="SNA1371" s="207" t="s">
        <v>4113</v>
      </c>
      <c r="SNB1371" s="207"/>
      <c r="SNC1371" s="207"/>
      <c r="SND1371" s="207"/>
      <c r="SNE1371" s="207"/>
      <c r="SNF1371" s="207"/>
      <c r="SNG1371" s="207"/>
      <c r="SNH1371" s="206">
        <v>-1000000</v>
      </c>
      <c r="SNI1371" s="207" t="s">
        <v>4113</v>
      </c>
      <c r="SNJ1371" s="207"/>
      <c r="SNK1371" s="207"/>
      <c r="SNL1371" s="207"/>
      <c r="SNM1371" s="207"/>
      <c r="SNN1371" s="207"/>
      <c r="SNO1371" s="207"/>
      <c r="SNP1371" s="206">
        <v>-1000000</v>
      </c>
      <c r="SNQ1371" s="207" t="s">
        <v>4113</v>
      </c>
      <c r="SNR1371" s="207"/>
      <c r="SNS1371" s="207"/>
      <c r="SNT1371" s="207"/>
      <c r="SNU1371" s="207"/>
      <c r="SNV1371" s="207"/>
      <c r="SNW1371" s="207"/>
      <c r="SNX1371" s="206">
        <v>-1000000</v>
      </c>
      <c r="SNY1371" s="207" t="s">
        <v>4113</v>
      </c>
      <c r="SNZ1371" s="207"/>
      <c r="SOA1371" s="207"/>
      <c r="SOB1371" s="207"/>
      <c r="SOC1371" s="207"/>
      <c r="SOD1371" s="207"/>
      <c r="SOE1371" s="207"/>
      <c r="SOF1371" s="206">
        <v>-1000000</v>
      </c>
      <c r="SOG1371" s="207" t="s">
        <v>4113</v>
      </c>
      <c r="SOH1371" s="207"/>
      <c r="SOI1371" s="207"/>
      <c r="SOJ1371" s="207"/>
      <c r="SOK1371" s="207"/>
      <c r="SOL1371" s="207"/>
      <c r="SOM1371" s="207"/>
      <c r="SON1371" s="206">
        <v>-1000000</v>
      </c>
      <c r="SOO1371" s="207" t="s">
        <v>4113</v>
      </c>
      <c r="SOP1371" s="207"/>
      <c r="SOQ1371" s="207"/>
      <c r="SOR1371" s="207"/>
      <c r="SOS1371" s="207"/>
      <c r="SOT1371" s="207"/>
      <c r="SOU1371" s="207"/>
      <c r="SOV1371" s="206">
        <v>-1000000</v>
      </c>
      <c r="SOW1371" s="207" t="s">
        <v>4113</v>
      </c>
      <c r="SOX1371" s="207"/>
      <c r="SOY1371" s="207"/>
      <c r="SOZ1371" s="207"/>
      <c r="SPA1371" s="207"/>
      <c r="SPB1371" s="207"/>
      <c r="SPC1371" s="207"/>
      <c r="SPD1371" s="206">
        <v>-1000000</v>
      </c>
      <c r="SPE1371" s="207" t="s">
        <v>4113</v>
      </c>
      <c r="SPF1371" s="207"/>
      <c r="SPG1371" s="207"/>
      <c r="SPH1371" s="207"/>
      <c r="SPI1371" s="207"/>
      <c r="SPJ1371" s="207"/>
      <c r="SPK1371" s="207"/>
      <c r="SPL1371" s="206">
        <v>-1000000</v>
      </c>
      <c r="SPM1371" s="207" t="s">
        <v>4113</v>
      </c>
      <c r="SPN1371" s="207"/>
      <c r="SPO1371" s="207"/>
      <c r="SPP1371" s="207"/>
      <c r="SPQ1371" s="207"/>
      <c r="SPR1371" s="207"/>
      <c r="SPS1371" s="207"/>
      <c r="SPT1371" s="206">
        <v>-1000000</v>
      </c>
      <c r="SPU1371" s="207" t="s">
        <v>4113</v>
      </c>
      <c r="SPV1371" s="207"/>
      <c r="SPW1371" s="207"/>
      <c r="SPX1371" s="207"/>
      <c r="SPY1371" s="207"/>
      <c r="SPZ1371" s="207"/>
      <c r="SQA1371" s="207"/>
      <c r="SQB1371" s="206">
        <v>-1000000</v>
      </c>
      <c r="SQC1371" s="207" t="s">
        <v>4113</v>
      </c>
      <c r="SQD1371" s="207"/>
      <c r="SQE1371" s="207"/>
      <c r="SQF1371" s="207"/>
      <c r="SQG1371" s="207"/>
      <c r="SQH1371" s="207"/>
      <c r="SQI1371" s="207"/>
      <c r="SQJ1371" s="206">
        <v>-1000000</v>
      </c>
      <c r="SQK1371" s="207" t="s">
        <v>4113</v>
      </c>
      <c r="SQL1371" s="207"/>
      <c r="SQM1371" s="207"/>
      <c r="SQN1371" s="207"/>
      <c r="SQO1371" s="207"/>
      <c r="SQP1371" s="207"/>
      <c r="SQQ1371" s="207"/>
      <c r="SQR1371" s="206">
        <v>-1000000</v>
      </c>
      <c r="SQS1371" s="207" t="s">
        <v>4113</v>
      </c>
      <c r="SQT1371" s="207"/>
      <c r="SQU1371" s="207"/>
      <c r="SQV1371" s="207"/>
      <c r="SQW1371" s="207"/>
      <c r="SQX1371" s="207"/>
      <c r="SQY1371" s="207"/>
      <c r="SQZ1371" s="206">
        <v>-1000000</v>
      </c>
      <c r="SRA1371" s="207" t="s">
        <v>4113</v>
      </c>
      <c r="SRB1371" s="207"/>
      <c r="SRC1371" s="207"/>
      <c r="SRD1371" s="207"/>
      <c r="SRE1371" s="207"/>
      <c r="SRF1371" s="207"/>
      <c r="SRG1371" s="207"/>
      <c r="SRH1371" s="206">
        <v>-1000000</v>
      </c>
      <c r="SRI1371" s="207" t="s">
        <v>4113</v>
      </c>
      <c r="SRJ1371" s="207"/>
      <c r="SRK1371" s="207"/>
      <c r="SRL1371" s="207"/>
      <c r="SRM1371" s="207"/>
      <c r="SRN1371" s="207"/>
      <c r="SRO1371" s="207"/>
      <c r="SRP1371" s="206">
        <v>-1000000</v>
      </c>
      <c r="SRQ1371" s="207" t="s">
        <v>4113</v>
      </c>
      <c r="SRR1371" s="207"/>
      <c r="SRS1371" s="207"/>
      <c r="SRT1371" s="207"/>
      <c r="SRU1371" s="207"/>
      <c r="SRV1371" s="207"/>
      <c r="SRW1371" s="207"/>
      <c r="SRX1371" s="206">
        <v>-1000000</v>
      </c>
      <c r="SRY1371" s="207" t="s">
        <v>4113</v>
      </c>
      <c r="SRZ1371" s="207"/>
      <c r="SSA1371" s="207"/>
      <c r="SSB1371" s="207"/>
      <c r="SSC1371" s="207"/>
      <c r="SSD1371" s="207"/>
      <c r="SSE1371" s="207"/>
      <c r="SSF1371" s="206">
        <v>-1000000</v>
      </c>
      <c r="SSG1371" s="207" t="s">
        <v>4113</v>
      </c>
      <c r="SSH1371" s="207"/>
      <c r="SSI1371" s="207"/>
      <c r="SSJ1371" s="207"/>
      <c r="SSK1371" s="207"/>
      <c r="SSL1371" s="207"/>
      <c r="SSM1371" s="207"/>
      <c r="SSN1371" s="206">
        <v>-1000000</v>
      </c>
      <c r="SSO1371" s="207" t="s">
        <v>4113</v>
      </c>
      <c r="SSP1371" s="207"/>
      <c r="SSQ1371" s="207"/>
      <c r="SSR1371" s="207"/>
      <c r="SSS1371" s="207"/>
      <c r="SST1371" s="207"/>
      <c r="SSU1371" s="207"/>
      <c r="SSV1371" s="206">
        <v>-1000000</v>
      </c>
      <c r="SSW1371" s="207" t="s">
        <v>4113</v>
      </c>
      <c r="SSX1371" s="207"/>
      <c r="SSY1371" s="207"/>
      <c r="SSZ1371" s="207"/>
      <c r="STA1371" s="207"/>
      <c r="STB1371" s="207"/>
      <c r="STC1371" s="207"/>
      <c r="STD1371" s="206">
        <v>-1000000</v>
      </c>
      <c r="STE1371" s="207" t="s">
        <v>4113</v>
      </c>
      <c r="STF1371" s="207"/>
      <c r="STG1371" s="207"/>
      <c r="STH1371" s="207"/>
      <c r="STI1371" s="207"/>
      <c r="STJ1371" s="207"/>
      <c r="STK1371" s="207"/>
      <c r="STL1371" s="206">
        <v>-1000000</v>
      </c>
      <c r="STM1371" s="207" t="s">
        <v>4113</v>
      </c>
      <c r="STN1371" s="207"/>
      <c r="STO1371" s="207"/>
      <c r="STP1371" s="207"/>
      <c r="STQ1371" s="207"/>
      <c r="STR1371" s="207"/>
      <c r="STS1371" s="207"/>
      <c r="STT1371" s="206">
        <v>-1000000</v>
      </c>
      <c r="STU1371" s="207" t="s">
        <v>4113</v>
      </c>
      <c r="STV1371" s="207"/>
      <c r="STW1371" s="207"/>
      <c r="STX1371" s="207"/>
      <c r="STY1371" s="207"/>
      <c r="STZ1371" s="207"/>
      <c r="SUA1371" s="207"/>
      <c r="SUB1371" s="206">
        <v>-1000000</v>
      </c>
      <c r="SUC1371" s="207" t="s">
        <v>4113</v>
      </c>
      <c r="SUD1371" s="207"/>
      <c r="SUE1371" s="207"/>
      <c r="SUF1371" s="207"/>
      <c r="SUG1371" s="207"/>
      <c r="SUH1371" s="207"/>
      <c r="SUI1371" s="207"/>
      <c r="SUJ1371" s="206">
        <v>-1000000</v>
      </c>
      <c r="SUK1371" s="207" t="s">
        <v>4113</v>
      </c>
      <c r="SUL1371" s="207"/>
      <c r="SUM1371" s="207"/>
      <c r="SUN1371" s="207"/>
      <c r="SUO1371" s="207"/>
      <c r="SUP1371" s="207"/>
      <c r="SUQ1371" s="207"/>
      <c r="SUR1371" s="206">
        <v>-1000000</v>
      </c>
      <c r="SUS1371" s="207" t="s">
        <v>4113</v>
      </c>
      <c r="SUT1371" s="207"/>
      <c r="SUU1371" s="207"/>
      <c r="SUV1371" s="207"/>
      <c r="SUW1371" s="207"/>
      <c r="SUX1371" s="207"/>
      <c r="SUY1371" s="207"/>
      <c r="SUZ1371" s="206">
        <v>-1000000</v>
      </c>
      <c r="SVA1371" s="207" t="s">
        <v>4113</v>
      </c>
      <c r="SVB1371" s="207"/>
      <c r="SVC1371" s="207"/>
      <c r="SVD1371" s="207"/>
      <c r="SVE1371" s="207"/>
      <c r="SVF1371" s="207"/>
      <c r="SVG1371" s="207"/>
      <c r="SVH1371" s="206">
        <v>-1000000</v>
      </c>
      <c r="SVI1371" s="207" t="s">
        <v>4113</v>
      </c>
      <c r="SVJ1371" s="207"/>
      <c r="SVK1371" s="207"/>
      <c r="SVL1371" s="207"/>
      <c r="SVM1371" s="207"/>
      <c r="SVN1371" s="207"/>
      <c r="SVO1371" s="207"/>
      <c r="SVP1371" s="206">
        <v>-1000000</v>
      </c>
      <c r="SVQ1371" s="207" t="s">
        <v>4113</v>
      </c>
      <c r="SVR1371" s="207"/>
      <c r="SVS1371" s="207"/>
      <c r="SVT1371" s="207"/>
      <c r="SVU1371" s="207"/>
      <c r="SVV1371" s="207"/>
      <c r="SVW1371" s="207"/>
      <c r="SVX1371" s="206">
        <v>-1000000</v>
      </c>
      <c r="SVY1371" s="207" t="s">
        <v>4113</v>
      </c>
      <c r="SVZ1371" s="207"/>
      <c r="SWA1371" s="207"/>
      <c r="SWB1371" s="207"/>
      <c r="SWC1371" s="207"/>
      <c r="SWD1371" s="207"/>
      <c r="SWE1371" s="207"/>
      <c r="SWF1371" s="206">
        <v>-1000000</v>
      </c>
      <c r="SWG1371" s="207" t="s">
        <v>4113</v>
      </c>
      <c r="SWH1371" s="207"/>
      <c r="SWI1371" s="207"/>
      <c r="SWJ1371" s="207"/>
      <c r="SWK1371" s="207"/>
      <c r="SWL1371" s="207"/>
      <c r="SWM1371" s="207"/>
      <c r="SWN1371" s="206">
        <v>-1000000</v>
      </c>
      <c r="SWO1371" s="207" t="s">
        <v>4113</v>
      </c>
      <c r="SWP1371" s="207"/>
      <c r="SWQ1371" s="207"/>
      <c r="SWR1371" s="207"/>
      <c r="SWS1371" s="207"/>
      <c r="SWT1371" s="207"/>
      <c r="SWU1371" s="207"/>
      <c r="SWV1371" s="206">
        <v>-1000000</v>
      </c>
      <c r="SWW1371" s="207" t="s">
        <v>4113</v>
      </c>
      <c r="SWX1371" s="207"/>
      <c r="SWY1371" s="207"/>
      <c r="SWZ1371" s="207"/>
      <c r="SXA1371" s="207"/>
      <c r="SXB1371" s="207"/>
      <c r="SXC1371" s="207"/>
      <c r="SXD1371" s="206">
        <v>-1000000</v>
      </c>
      <c r="SXE1371" s="207" t="s">
        <v>4113</v>
      </c>
      <c r="SXF1371" s="207"/>
      <c r="SXG1371" s="207"/>
      <c r="SXH1371" s="207"/>
      <c r="SXI1371" s="207"/>
      <c r="SXJ1371" s="207"/>
      <c r="SXK1371" s="207"/>
      <c r="SXL1371" s="206">
        <v>-1000000</v>
      </c>
      <c r="SXM1371" s="207" t="s">
        <v>4113</v>
      </c>
      <c r="SXN1371" s="207"/>
      <c r="SXO1371" s="207"/>
      <c r="SXP1371" s="207"/>
      <c r="SXQ1371" s="207"/>
      <c r="SXR1371" s="207"/>
      <c r="SXS1371" s="207"/>
      <c r="SXT1371" s="206">
        <v>-1000000</v>
      </c>
      <c r="SXU1371" s="207" t="s">
        <v>4113</v>
      </c>
      <c r="SXV1371" s="207"/>
      <c r="SXW1371" s="207"/>
      <c r="SXX1371" s="207"/>
      <c r="SXY1371" s="207"/>
      <c r="SXZ1371" s="207"/>
      <c r="SYA1371" s="207"/>
      <c r="SYB1371" s="206">
        <v>-1000000</v>
      </c>
      <c r="SYC1371" s="207" t="s">
        <v>4113</v>
      </c>
      <c r="SYD1371" s="207"/>
      <c r="SYE1371" s="207"/>
      <c r="SYF1371" s="207"/>
      <c r="SYG1371" s="207"/>
      <c r="SYH1371" s="207"/>
      <c r="SYI1371" s="207"/>
      <c r="SYJ1371" s="206">
        <v>-1000000</v>
      </c>
      <c r="SYK1371" s="207" t="s">
        <v>4113</v>
      </c>
      <c r="SYL1371" s="207"/>
      <c r="SYM1371" s="207"/>
      <c r="SYN1371" s="207"/>
      <c r="SYO1371" s="207"/>
      <c r="SYP1371" s="207"/>
      <c r="SYQ1371" s="207"/>
      <c r="SYR1371" s="206">
        <v>-1000000</v>
      </c>
      <c r="SYS1371" s="207" t="s">
        <v>4113</v>
      </c>
      <c r="SYT1371" s="207"/>
      <c r="SYU1371" s="207"/>
      <c r="SYV1371" s="207"/>
      <c r="SYW1371" s="207"/>
      <c r="SYX1371" s="207"/>
      <c r="SYY1371" s="207"/>
      <c r="SYZ1371" s="206">
        <v>-1000000</v>
      </c>
      <c r="SZA1371" s="207" t="s">
        <v>4113</v>
      </c>
      <c r="SZB1371" s="207"/>
      <c r="SZC1371" s="207"/>
      <c r="SZD1371" s="207"/>
      <c r="SZE1371" s="207"/>
      <c r="SZF1371" s="207"/>
      <c r="SZG1371" s="207"/>
      <c r="SZH1371" s="206">
        <v>-1000000</v>
      </c>
      <c r="SZI1371" s="207" t="s">
        <v>4113</v>
      </c>
      <c r="SZJ1371" s="207"/>
      <c r="SZK1371" s="207"/>
      <c r="SZL1371" s="207"/>
      <c r="SZM1371" s="207"/>
      <c r="SZN1371" s="207"/>
      <c r="SZO1371" s="207"/>
      <c r="SZP1371" s="206">
        <v>-1000000</v>
      </c>
      <c r="SZQ1371" s="207" t="s">
        <v>4113</v>
      </c>
      <c r="SZR1371" s="207"/>
      <c r="SZS1371" s="207"/>
      <c r="SZT1371" s="207"/>
      <c r="SZU1371" s="207"/>
      <c r="SZV1371" s="207"/>
      <c r="SZW1371" s="207"/>
      <c r="SZX1371" s="206">
        <v>-1000000</v>
      </c>
      <c r="SZY1371" s="207" t="s">
        <v>4113</v>
      </c>
      <c r="SZZ1371" s="207"/>
      <c r="TAA1371" s="207"/>
      <c r="TAB1371" s="207"/>
      <c r="TAC1371" s="207"/>
      <c r="TAD1371" s="207"/>
      <c r="TAE1371" s="207"/>
      <c r="TAF1371" s="206">
        <v>-1000000</v>
      </c>
      <c r="TAG1371" s="207" t="s">
        <v>4113</v>
      </c>
      <c r="TAH1371" s="207"/>
      <c r="TAI1371" s="207"/>
      <c r="TAJ1371" s="207"/>
      <c r="TAK1371" s="207"/>
      <c r="TAL1371" s="207"/>
      <c r="TAM1371" s="207"/>
      <c r="TAN1371" s="206">
        <v>-1000000</v>
      </c>
      <c r="TAO1371" s="207" t="s">
        <v>4113</v>
      </c>
      <c r="TAP1371" s="207"/>
      <c r="TAQ1371" s="207"/>
      <c r="TAR1371" s="207"/>
      <c r="TAS1371" s="207"/>
      <c r="TAT1371" s="207"/>
      <c r="TAU1371" s="207"/>
      <c r="TAV1371" s="206">
        <v>-1000000</v>
      </c>
      <c r="TAW1371" s="207" t="s">
        <v>4113</v>
      </c>
      <c r="TAX1371" s="207"/>
      <c r="TAY1371" s="207"/>
      <c r="TAZ1371" s="207"/>
      <c r="TBA1371" s="207"/>
      <c r="TBB1371" s="207"/>
      <c r="TBC1371" s="207"/>
      <c r="TBD1371" s="206">
        <v>-1000000</v>
      </c>
      <c r="TBE1371" s="207" t="s">
        <v>4113</v>
      </c>
      <c r="TBF1371" s="207"/>
      <c r="TBG1371" s="207"/>
      <c r="TBH1371" s="207"/>
      <c r="TBI1371" s="207"/>
      <c r="TBJ1371" s="207"/>
      <c r="TBK1371" s="207"/>
      <c r="TBL1371" s="206">
        <v>-1000000</v>
      </c>
      <c r="TBM1371" s="207" t="s">
        <v>4113</v>
      </c>
      <c r="TBN1371" s="207"/>
      <c r="TBO1371" s="207"/>
      <c r="TBP1371" s="207"/>
      <c r="TBQ1371" s="207"/>
      <c r="TBR1371" s="207"/>
      <c r="TBS1371" s="207"/>
      <c r="TBT1371" s="206">
        <v>-1000000</v>
      </c>
      <c r="TBU1371" s="207" t="s">
        <v>4113</v>
      </c>
      <c r="TBV1371" s="207"/>
      <c r="TBW1371" s="207"/>
      <c r="TBX1371" s="207"/>
      <c r="TBY1371" s="207"/>
      <c r="TBZ1371" s="207"/>
      <c r="TCA1371" s="207"/>
      <c r="TCB1371" s="206">
        <v>-1000000</v>
      </c>
      <c r="TCC1371" s="207" t="s">
        <v>4113</v>
      </c>
      <c r="TCD1371" s="207"/>
      <c r="TCE1371" s="207"/>
      <c r="TCF1371" s="207"/>
      <c r="TCG1371" s="207"/>
      <c r="TCH1371" s="207"/>
      <c r="TCI1371" s="207"/>
      <c r="TCJ1371" s="206">
        <v>-1000000</v>
      </c>
      <c r="TCK1371" s="207" t="s">
        <v>4113</v>
      </c>
      <c r="TCL1371" s="207"/>
      <c r="TCM1371" s="207"/>
      <c r="TCN1371" s="207"/>
      <c r="TCO1371" s="207"/>
      <c r="TCP1371" s="207"/>
      <c r="TCQ1371" s="207"/>
      <c r="TCR1371" s="206">
        <v>-1000000</v>
      </c>
      <c r="TCS1371" s="207" t="s">
        <v>4113</v>
      </c>
      <c r="TCT1371" s="207"/>
      <c r="TCU1371" s="207"/>
      <c r="TCV1371" s="207"/>
      <c r="TCW1371" s="207"/>
      <c r="TCX1371" s="207"/>
      <c r="TCY1371" s="207"/>
      <c r="TCZ1371" s="206">
        <v>-1000000</v>
      </c>
      <c r="TDA1371" s="207" t="s">
        <v>4113</v>
      </c>
      <c r="TDB1371" s="207"/>
      <c r="TDC1371" s="207"/>
      <c r="TDD1371" s="207"/>
      <c r="TDE1371" s="207"/>
      <c r="TDF1371" s="207"/>
      <c r="TDG1371" s="207"/>
      <c r="TDH1371" s="206">
        <v>-1000000</v>
      </c>
      <c r="TDI1371" s="207" t="s">
        <v>4113</v>
      </c>
      <c r="TDJ1371" s="207"/>
      <c r="TDK1371" s="207"/>
      <c r="TDL1371" s="207"/>
      <c r="TDM1371" s="207"/>
      <c r="TDN1371" s="207"/>
      <c r="TDO1371" s="207"/>
      <c r="TDP1371" s="206">
        <v>-1000000</v>
      </c>
      <c r="TDQ1371" s="207" t="s">
        <v>4113</v>
      </c>
      <c r="TDR1371" s="207"/>
      <c r="TDS1371" s="207"/>
      <c r="TDT1371" s="207"/>
      <c r="TDU1371" s="207"/>
      <c r="TDV1371" s="207"/>
      <c r="TDW1371" s="207"/>
      <c r="TDX1371" s="206">
        <v>-1000000</v>
      </c>
      <c r="TDY1371" s="207" t="s">
        <v>4113</v>
      </c>
      <c r="TDZ1371" s="207"/>
      <c r="TEA1371" s="207"/>
      <c r="TEB1371" s="207"/>
      <c r="TEC1371" s="207"/>
      <c r="TED1371" s="207"/>
      <c r="TEE1371" s="207"/>
      <c r="TEF1371" s="206">
        <v>-1000000</v>
      </c>
      <c r="TEG1371" s="207" t="s">
        <v>4113</v>
      </c>
      <c r="TEH1371" s="207"/>
      <c r="TEI1371" s="207"/>
      <c r="TEJ1371" s="207"/>
      <c r="TEK1371" s="207"/>
      <c r="TEL1371" s="207"/>
      <c r="TEM1371" s="207"/>
      <c r="TEN1371" s="206">
        <v>-1000000</v>
      </c>
      <c r="TEO1371" s="207" t="s">
        <v>4113</v>
      </c>
      <c r="TEP1371" s="207"/>
      <c r="TEQ1371" s="207"/>
      <c r="TER1371" s="207"/>
      <c r="TES1371" s="207"/>
      <c r="TET1371" s="207"/>
      <c r="TEU1371" s="207"/>
      <c r="TEV1371" s="206">
        <v>-1000000</v>
      </c>
      <c r="TEW1371" s="207" t="s">
        <v>4113</v>
      </c>
      <c r="TEX1371" s="207"/>
      <c r="TEY1371" s="207"/>
      <c r="TEZ1371" s="207"/>
      <c r="TFA1371" s="207"/>
      <c r="TFB1371" s="207"/>
      <c r="TFC1371" s="207"/>
      <c r="TFD1371" s="206">
        <v>-1000000</v>
      </c>
      <c r="TFE1371" s="207" t="s">
        <v>4113</v>
      </c>
      <c r="TFF1371" s="207"/>
      <c r="TFG1371" s="207"/>
      <c r="TFH1371" s="207"/>
      <c r="TFI1371" s="207"/>
      <c r="TFJ1371" s="207"/>
      <c r="TFK1371" s="207"/>
      <c r="TFL1371" s="206">
        <v>-1000000</v>
      </c>
      <c r="TFM1371" s="207" t="s">
        <v>4113</v>
      </c>
      <c r="TFN1371" s="207"/>
      <c r="TFO1371" s="207"/>
      <c r="TFP1371" s="207"/>
      <c r="TFQ1371" s="207"/>
      <c r="TFR1371" s="207"/>
      <c r="TFS1371" s="207"/>
      <c r="TFT1371" s="206">
        <v>-1000000</v>
      </c>
      <c r="TFU1371" s="207" t="s">
        <v>4113</v>
      </c>
      <c r="TFV1371" s="207"/>
      <c r="TFW1371" s="207"/>
      <c r="TFX1371" s="207"/>
      <c r="TFY1371" s="207"/>
      <c r="TFZ1371" s="207"/>
      <c r="TGA1371" s="207"/>
      <c r="TGB1371" s="206">
        <v>-1000000</v>
      </c>
      <c r="TGC1371" s="207" t="s">
        <v>4113</v>
      </c>
      <c r="TGD1371" s="207"/>
      <c r="TGE1371" s="207"/>
      <c r="TGF1371" s="207"/>
      <c r="TGG1371" s="207"/>
      <c r="TGH1371" s="207"/>
      <c r="TGI1371" s="207"/>
      <c r="TGJ1371" s="206">
        <v>-1000000</v>
      </c>
      <c r="TGK1371" s="207" t="s">
        <v>4113</v>
      </c>
      <c r="TGL1371" s="207"/>
      <c r="TGM1371" s="207"/>
      <c r="TGN1371" s="207"/>
      <c r="TGO1371" s="207"/>
      <c r="TGP1371" s="207"/>
      <c r="TGQ1371" s="207"/>
      <c r="TGR1371" s="206">
        <v>-1000000</v>
      </c>
      <c r="TGS1371" s="207" t="s">
        <v>4113</v>
      </c>
      <c r="TGT1371" s="207"/>
      <c r="TGU1371" s="207"/>
      <c r="TGV1371" s="207"/>
      <c r="TGW1371" s="207"/>
      <c r="TGX1371" s="207"/>
      <c r="TGY1371" s="207"/>
      <c r="TGZ1371" s="206">
        <v>-1000000</v>
      </c>
      <c r="THA1371" s="207" t="s">
        <v>4113</v>
      </c>
      <c r="THB1371" s="207"/>
      <c r="THC1371" s="207"/>
      <c r="THD1371" s="207"/>
      <c r="THE1371" s="207"/>
      <c r="THF1371" s="207"/>
      <c r="THG1371" s="207"/>
      <c r="THH1371" s="206">
        <v>-1000000</v>
      </c>
      <c r="THI1371" s="207" t="s">
        <v>4113</v>
      </c>
      <c r="THJ1371" s="207"/>
      <c r="THK1371" s="207"/>
      <c r="THL1371" s="207"/>
      <c r="THM1371" s="207"/>
      <c r="THN1371" s="207"/>
      <c r="THO1371" s="207"/>
      <c r="THP1371" s="206">
        <v>-1000000</v>
      </c>
      <c r="THQ1371" s="207" t="s">
        <v>4113</v>
      </c>
      <c r="THR1371" s="207"/>
      <c r="THS1371" s="207"/>
      <c r="THT1371" s="207"/>
      <c r="THU1371" s="207"/>
      <c r="THV1371" s="207"/>
      <c r="THW1371" s="207"/>
      <c r="THX1371" s="206">
        <v>-1000000</v>
      </c>
      <c r="THY1371" s="207" t="s">
        <v>4113</v>
      </c>
      <c r="THZ1371" s="207"/>
      <c r="TIA1371" s="207"/>
      <c r="TIB1371" s="207"/>
      <c r="TIC1371" s="207"/>
      <c r="TID1371" s="207"/>
      <c r="TIE1371" s="207"/>
      <c r="TIF1371" s="206">
        <v>-1000000</v>
      </c>
      <c r="TIG1371" s="207" t="s">
        <v>4113</v>
      </c>
      <c r="TIH1371" s="207"/>
      <c r="TII1371" s="207"/>
      <c r="TIJ1371" s="207"/>
      <c r="TIK1371" s="207"/>
      <c r="TIL1371" s="207"/>
      <c r="TIM1371" s="207"/>
      <c r="TIN1371" s="206">
        <v>-1000000</v>
      </c>
      <c r="TIO1371" s="207" t="s">
        <v>4113</v>
      </c>
      <c r="TIP1371" s="207"/>
      <c r="TIQ1371" s="207"/>
      <c r="TIR1371" s="207"/>
      <c r="TIS1371" s="207"/>
      <c r="TIT1371" s="207"/>
      <c r="TIU1371" s="207"/>
      <c r="TIV1371" s="206">
        <v>-1000000</v>
      </c>
      <c r="TIW1371" s="207" t="s">
        <v>4113</v>
      </c>
      <c r="TIX1371" s="207"/>
      <c r="TIY1371" s="207"/>
      <c r="TIZ1371" s="207"/>
      <c r="TJA1371" s="207"/>
      <c r="TJB1371" s="207"/>
      <c r="TJC1371" s="207"/>
      <c r="TJD1371" s="206">
        <v>-1000000</v>
      </c>
      <c r="TJE1371" s="207" t="s">
        <v>4113</v>
      </c>
      <c r="TJF1371" s="207"/>
      <c r="TJG1371" s="207"/>
      <c r="TJH1371" s="207"/>
      <c r="TJI1371" s="207"/>
      <c r="TJJ1371" s="207"/>
      <c r="TJK1371" s="207"/>
      <c r="TJL1371" s="206">
        <v>-1000000</v>
      </c>
      <c r="TJM1371" s="207" t="s">
        <v>4113</v>
      </c>
      <c r="TJN1371" s="207"/>
      <c r="TJO1371" s="207"/>
      <c r="TJP1371" s="207"/>
      <c r="TJQ1371" s="207"/>
      <c r="TJR1371" s="207"/>
      <c r="TJS1371" s="207"/>
      <c r="TJT1371" s="206">
        <v>-1000000</v>
      </c>
      <c r="TJU1371" s="207" t="s">
        <v>4113</v>
      </c>
      <c r="TJV1371" s="207"/>
      <c r="TJW1371" s="207"/>
      <c r="TJX1371" s="207"/>
      <c r="TJY1371" s="207"/>
      <c r="TJZ1371" s="207"/>
      <c r="TKA1371" s="207"/>
      <c r="TKB1371" s="206">
        <v>-1000000</v>
      </c>
      <c r="TKC1371" s="207" t="s">
        <v>4113</v>
      </c>
      <c r="TKD1371" s="207"/>
      <c r="TKE1371" s="207"/>
      <c r="TKF1371" s="207"/>
      <c r="TKG1371" s="207"/>
      <c r="TKH1371" s="207"/>
      <c r="TKI1371" s="207"/>
      <c r="TKJ1371" s="206">
        <v>-1000000</v>
      </c>
      <c r="TKK1371" s="207" t="s">
        <v>4113</v>
      </c>
      <c r="TKL1371" s="207"/>
      <c r="TKM1371" s="207"/>
      <c r="TKN1371" s="207"/>
      <c r="TKO1371" s="207"/>
      <c r="TKP1371" s="207"/>
      <c r="TKQ1371" s="207"/>
      <c r="TKR1371" s="206">
        <v>-1000000</v>
      </c>
      <c r="TKS1371" s="207" t="s">
        <v>4113</v>
      </c>
      <c r="TKT1371" s="207"/>
      <c r="TKU1371" s="207"/>
      <c r="TKV1371" s="207"/>
      <c r="TKW1371" s="207"/>
      <c r="TKX1371" s="207"/>
      <c r="TKY1371" s="207"/>
      <c r="TKZ1371" s="206">
        <v>-1000000</v>
      </c>
      <c r="TLA1371" s="207" t="s">
        <v>4113</v>
      </c>
      <c r="TLB1371" s="207"/>
      <c r="TLC1371" s="207"/>
      <c r="TLD1371" s="207"/>
      <c r="TLE1371" s="207"/>
      <c r="TLF1371" s="207"/>
      <c r="TLG1371" s="207"/>
      <c r="TLH1371" s="206">
        <v>-1000000</v>
      </c>
      <c r="TLI1371" s="207" t="s">
        <v>4113</v>
      </c>
      <c r="TLJ1371" s="207"/>
      <c r="TLK1371" s="207"/>
      <c r="TLL1371" s="207"/>
      <c r="TLM1371" s="207"/>
      <c r="TLN1371" s="207"/>
      <c r="TLO1371" s="207"/>
      <c r="TLP1371" s="206">
        <v>-1000000</v>
      </c>
      <c r="TLQ1371" s="207" t="s">
        <v>4113</v>
      </c>
      <c r="TLR1371" s="207"/>
      <c r="TLS1371" s="207"/>
      <c r="TLT1371" s="207"/>
      <c r="TLU1371" s="207"/>
      <c r="TLV1371" s="207"/>
      <c r="TLW1371" s="207"/>
      <c r="TLX1371" s="206">
        <v>-1000000</v>
      </c>
      <c r="TLY1371" s="207" t="s">
        <v>4113</v>
      </c>
      <c r="TLZ1371" s="207"/>
      <c r="TMA1371" s="207"/>
      <c r="TMB1371" s="207"/>
      <c r="TMC1371" s="207"/>
      <c r="TMD1371" s="207"/>
      <c r="TME1371" s="207"/>
      <c r="TMF1371" s="206">
        <v>-1000000</v>
      </c>
      <c r="TMG1371" s="207" t="s">
        <v>4113</v>
      </c>
      <c r="TMH1371" s="207"/>
      <c r="TMI1371" s="207"/>
      <c r="TMJ1371" s="207"/>
      <c r="TMK1371" s="207"/>
      <c r="TML1371" s="207"/>
      <c r="TMM1371" s="207"/>
      <c r="TMN1371" s="206">
        <v>-1000000</v>
      </c>
      <c r="TMO1371" s="207" t="s">
        <v>4113</v>
      </c>
      <c r="TMP1371" s="207"/>
      <c r="TMQ1371" s="207"/>
      <c r="TMR1371" s="207"/>
      <c r="TMS1371" s="207"/>
      <c r="TMT1371" s="207"/>
      <c r="TMU1371" s="207"/>
      <c r="TMV1371" s="206">
        <v>-1000000</v>
      </c>
      <c r="TMW1371" s="207" t="s">
        <v>4113</v>
      </c>
      <c r="TMX1371" s="207"/>
      <c r="TMY1371" s="207"/>
      <c r="TMZ1371" s="207"/>
      <c r="TNA1371" s="207"/>
      <c r="TNB1371" s="207"/>
      <c r="TNC1371" s="207"/>
      <c r="TND1371" s="206">
        <v>-1000000</v>
      </c>
      <c r="TNE1371" s="207" t="s">
        <v>4113</v>
      </c>
      <c r="TNF1371" s="207"/>
      <c r="TNG1371" s="207"/>
      <c r="TNH1371" s="207"/>
      <c r="TNI1371" s="207"/>
      <c r="TNJ1371" s="207"/>
      <c r="TNK1371" s="207"/>
      <c r="TNL1371" s="206">
        <v>-1000000</v>
      </c>
      <c r="TNM1371" s="207" t="s">
        <v>4113</v>
      </c>
      <c r="TNN1371" s="207"/>
      <c r="TNO1371" s="207"/>
      <c r="TNP1371" s="207"/>
      <c r="TNQ1371" s="207"/>
      <c r="TNR1371" s="207"/>
      <c r="TNS1371" s="207"/>
      <c r="TNT1371" s="206">
        <v>-1000000</v>
      </c>
      <c r="TNU1371" s="207" t="s">
        <v>4113</v>
      </c>
      <c r="TNV1371" s="207"/>
      <c r="TNW1371" s="207"/>
      <c r="TNX1371" s="207"/>
      <c r="TNY1371" s="207"/>
      <c r="TNZ1371" s="207"/>
      <c r="TOA1371" s="207"/>
      <c r="TOB1371" s="206">
        <v>-1000000</v>
      </c>
      <c r="TOC1371" s="207" t="s">
        <v>4113</v>
      </c>
      <c r="TOD1371" s="207"/>
      <c r="TOE1371" s="207"/>
      <c r="TOF1371" s="207"/>
      <c r="TOG1371" s="207"/>
      <c r="TOH1371" s="207"/>
      <c r="TOI1371" s="207"/>
      <c r="TOJ1371" s="206">
        <v>-1000000</v>
      </c>
      <c r="TOK1371" s="207" t="s">
        <v>4113</v>
      </c>
      <c r="TOL1371" s="207"/>
      <c r="TOM1371" s="207"/>
      <c r="TON1371" s="207"/>
      <c r="TOO1371" s="207"/>
      <c r="TOP1371" s="207"/>
      <c r="TOQ1371" s="207"/>
      <c r="TOR1371" s="206">
        <v>-1000000</v>
      </c>
      <c r="TOS1371" s="207" t="s">
        <v>4113</v>
      </c>
      <c r="TOT1371" s="207"/>
      <c r="TOU1371" s="207"/>
      <c r="TOV1371" s="207"/>
      <c r="TOW1371" s="207"/>
      <c r="TOX1371" s="207"/>
      <c r="TOY1371" s="207"/>
      <c r="TOZ1371" s="206">
        <v>-1000000</v>
      </c>
      <c r="TPA1371" s="207" t="s">
        <v>4113</v>
      </c>
      <c r="TPB1371" s="207"/>
      <c r="TPC1371" s="207"/>
      <c r="TPD1371" s="207"/>
      <c r="TPE1371" s="207"/>
      <c r="TPF1371" s="207"/>
      <c r="TPG1371" s="207"/>
      <c r="TPH1371" s="206">
        <v>-1000000</v>
      </c>
      <c r="TPI1371" s="207" t="s">
        <v>4113</v>
      </c>
      <c r="TPJ1371" s="207"/>
      <c r="TPK1371" s="207"/>
      <c r="TPL1371" s="207"/>
      <c r="TPM1371" s="207"/>
      <c r="TPN1371" s="207"/>
      <c r="TPO1371" s="207"/>
      <c r="TPP1371" s="206">
        <v>-1000000</v>
      </c>
      <c r="TPQ1371" s="207" t="s">
        <v>4113</v>
      </c>
      <c r="TPR1371" s="207"/>
      <c r="TPS1371" s="207"/>
      <c r="TPT1371" s="207"/>
      <c r="TPU1371" s="207"/>
      <c r="TPV1371" s="207"/>
      <c r="TPW1371" s="207"/>
      <c r="TPX1371" s="206">
        <v>-1000000</v>
      </c>
      <c r="TPY1371" s="207" t="s">
        <v>4113</v>
      </c>
      <c r="TPZ1371" s="207"/>
      <c r="TQA1371" s="207"/>
      <c r="TQB1371" s="207"/>
      <c r="TQC1371" s="207"/>
      <c r="TQD1371" s="207"/>
      <c r="TQE1371" s="207"/>
      <c r="TQF1371" s="206">
        <v>-1000000</v>
      </c>
      <c r="TQG1371" s="207" t="s">
        <v>4113</v>
      </c>
      <c r="TQH1371" s="207"/>
      <c r="TQI1371" s="207"/>
      <c r="TQJ1371" s="207"/>
      <c r="TQK1371" s="207"/>
      <c r="TQL1371" s="207"/>
      <c r="TQM1371" s="207"/>
      <c r="TQN1371" s="206">
        <v>-1000000</v>
      </c>
      <c r="TQO1371" s="207" t="s">
        <v>4113</v>
      </c>
      <c r="TQP1371" s="207"/>
      <c r="TQQ1371" s="207"/>
      <c r="TQR1371" s="207"/>
      <c r="TQS1371" s="207"/>
      <c r="TQT1371" s="207"/>
      <c r="TQU1371" s="207"/>
      <c r="TQV1371" s="206">
        <v>-1000000</v>
      </c>
      <c r="TQW1371" s="207" t="s">
        <v>4113</v>
      </c>
      <c r="TQX1371" s="207"/>
      <c r="TQY1371" s="207"/>
      <c r="TQZ1371" s="207"/>
      <c r="TRA1371" s="207"/>
      <c r="TRB1371" s="207"/>
      <c r="TRC1371" s="207"/>
      <c r="TRD1371" s="206">
        <v>-1000000</v>
      </c>
      <c r="TRE1371" s="207" t="s">
        <v>4113</v>
      </c>
      <c r="TRF1371" s="207"/>
      <c r="TRG1371" s="207"/>
      <c r="TRH1371" s="207"/>
      <c r="TRI1371" s="207"/>
      <c r="TRJ1371" s="207"/>
      <c r="TRK1371" s="207"/>
      <c r="TRL1371" s="206">
        <v>-1000000</v>
      </c>
      <c r="TRM1371" s="207" t="s">
        <v>4113</v>
      </c>
      <c r="TRN1371" s="207"/>
      <c r="TRO1371" s="207"/>
      <c r="TRP1371" s="207"/>
      <c r="TRQ1371" s="207"/>
      <c r="TRR1371" s="207"/>
      <c r="TRS1371" s="207"/>
      <c r="TRT1371" s="206">
        <v>-1000000</v>
      </c>
      <c r="TRU1371" s="207" t="s">
        <v>4113</v>
      </c>
      <c r="TRV1371" s="207"/>
      <c r="TRW1371" s="207"/>
      <c r="TRX1371" s="207"/>
      <c r="TRY1371" s="207"/>
      <c r="TRZ1371" s="207"/>
      <c r="TSA1371" s="207"/>
      <c r="TSB1371" s="206">
        <v>-1000000</v>
      </c>
      <c r="TSC1371" s="207" t="s">
        <v>4113</v>
      </c>
      <c r="TSD1371" s="207"/>
      <c r="TSE1371" s="207"/>
      <c r="TSF1371" s="207"/>
      <c r="TSG1371" s="207"/>
      <c r="TSH1371" s="207"/>
      <c r="TSI1371" s="207"/>
      <c r="TSJ1371" s="206">
        <v>-1000000</v>
      </c>
      <c r="TSK1371" s="207" t="s">
        <v>4113</v>
      </c>
      <c r="TSL1371" s="207"/>
      <c r="TSM1371" s="207"/>
      <c r="TSN1371" s="207"/>
      <c r="TSO1371" s="207"/>
      <c r="TSP1371" s="207"/>
      <c r="TSQ1371" s="207"/>
      <c r="TSR1371" s="206">
        <v>-1000000</v>
      </c>
      <c r="TSS1371" s="207" t="s">
        <v>4113</v>
      </c>
      <c r="TST1371" s="207"/>
      <c r="TSU1371" s="207"/>
      <c r="TSV1371" s="207"/>
      <c r="TSW1371" s="207"/>
      <c r="TSX1371" s="207"/>
      <c r="TSY1371" s="207"/>
      <c r="TSZ1371" s="206">
        <v>-1000000</v>
      </c>
      <c r="TTA1371" s="207" t="s">
        <v>4113</v>
      </c>
      <c r="TTB1371" s="207"/>
      <c r="TTC1371" s="207"/>
      <c r="TTD1371" s="207"/>
      <c r="TTE1371" s="207"/>
      <c r="TTF1371" s="207"/>
      <c r="TTG1371" s="207"/>
      <c r="TTH1371" s="206">
        <v>-1000000</v>
      </c>
      <c r="TTI1371" s="207" t="s">
        <v>4113</v>
      </c>
      <c r="TTJ1371" s="207"/>
      <c r="TTK1371" s="207"/>
      <c r="TTL1371" s="207"/>
      <c r="TTM1371" s="207"/>
      <c r="TTN1371" s="207"/>
      <c r="TTO1371" s="207"/>
      <c r="TTP1371" s="206">
        <v>-1000000</v>
      </c>
      <c r="TTQ1371" s="207" t="s">
        <v>4113</v>
      </c>
      <c r="TTR1371" s="207"/>
      <c r="TTS1371" s="207"/>
      <c r="TTT1371" s="207"/>
      <c r="TTU1371" s="207"/>
      <c r="TTV1371" s="207"/>
      <c r="TTW1371" s="207"/>
      <c r="TTX1371" s="206">
        <v>-1000000</v>
      </c>
      <c r="TTY1371" s="207" t="s">
        <v>4113</v>
      </c>
      <c r="TTZ1371" s="207"/>
      <c r="TUA1371" s="207"/>
      <c r="TUB1371" s="207"/>
      <c r="TUC1371" s="207"/>
      <c r="TUD1371" s="207"/>
      <c r="TUE1371" s="207"/>
      <c r="TUF1371" s="206">
        <v>-1000000</v>
      </c>
      <c r="TUG1371" s="207" t="s">
        <v>4113</v>
      </c>
      <c r="TUH1371" s="207"/>
      <c r="TUI1371" s="207"/>
      <c r="TUJ1371" s="207"/>
      <c r="TUK1371" s="207"/>
      <c r="TUL1371" s="207"/>
      <c r="TUM1371" s="207"/>
      <c r="TUN1371" s="206">
        <v>-1000000</v>
      </c>
      <c r="TUO1371" s="207" t="s">
        <v>4113</v>
      </c>
      <c r="TUP1371" s="207"/>
      <c r="TUQ1371" s="207"/>
      <c r="TUR1371" s="207"/>
      <c r="TUS1371" s="207"/>
      <c r="TUT1371" s="207"/>
      <c r="TUU1371" s="207"/>
      <c r="TUV1371" s="206">
        <v>-1000000</v>
      </c>
      <c r="TUW1371" s="207" t="s">
        <v>4113</v>
      </c>
      <c r="TUX1371" s="207"/>
      <c r="TUY1371" s="207"/>
      <c r="TUZ1371" s="207"/>
      <c r="TVA1371" s="207"/>
      <c r="TVB1371" s="207"/>
      <c r="TVC1371" s="207"/>
      <c r="TVD1371" s="206">
        <v>-1000000</v>
      </c>
      <c r="TVE1371" s="207" t="s">
        <v>4113</v>
      </c>
      <c r="TVF1371" s="207"/>
      <c r="TVG1371" s="207"/>
      <c r="TVH1371" s="207"/>
      <c r="TVI1371" s="207"/>
      <c r="TVJ1371" s="207"/>
      <c r="TVK1371" s="207"/>
      <c r="TVL1371" s="206">
        <v>-1000000</v>
      </c>
      <c r="TVM1371" s="207" t="s">
        <v>4113</v>
      </c>
      <c r="TVN1371" s="207"/>
      <c r="TVO1371" s="207"/>
      <c r="TVP1371" s="207"/>
      <c r="TVQ1371" s="207"/>
      <c r="TVR1371" s="207"/>
      <c r="TVS1371" s="207"/>
      <c r="TVT1371" s="206">
        <v>-1000000</v>
      </c>
      <c r="TVU1371" s="207" t="s">
        <v>4113</v>
      </c>
      <c r="TVV1371" s="207"/>
      <c r="TVW1371" s="207"/>
      <c r="TVX1371" s="207"/>
      <c r="TVY1371" s="207"/>
      <c r="TVZ1371" s="207"/>
      <c r="TWA1371" s="207"/>
      <c r="TWB1371" s="206">
        <v>-1000000</v>
      </c>
      <c r="TWC1371" s="207" t="s">
        <v>4113</v>
      </c>
      <c r="TWD1371" s="207"/>
      <c r="TWE1371" s="207"/>
      <c r="TWF1371" s="207"/>
      <c r="TWG1371" s="207"/>
      <c r="TWH1371" s="207"/>
      <c r="TWI1371" s="207"/>
      <c r="TWJ1371" s="206">
        <v>-1000000</v>
      </c>
      <c r="TWK1371" s="207" t="s">
        <v>4113</v>
      </c>
      <c r="TWL1371" s="207"/>
      <c r="TWM1371" s="207"/>
      <c r="TWN1371" s="207"/>
      <c r="TWO1371" s="207"/>
      <c r="TWP1371" s="207"/>
      <c r="TWQ1371" s="207"/>
      <c r="TWR1371" s="206">
        <v>-1000000</v>
      </c>
      <c r="TWS1371" s="207" t="s">
        <v>4113</v>
      </c>
      <c r="TWT1371" s="207"/>
      <c r="TWU1371" s="207"/>
      <c r="TWV1371" s="207"/>
      <c r="TWW1371" s="207"/>
      <c r="TWX1371" s="207"/>
      <c r="TWY1371" s="207"/>
      <c r="TWZ1371" s="206">
        <v>-1000000</v>
      </c>
      <c r="TXA1371" s="207" t="s">
        <v>4113</v>
      </c>
      <c r="TXB1371" s="207"/>
      <c r="TXC1371" s="207"/>
      <c r="TXD1371" s="207"/>
      <c r="TXE1371" s="207"/>
      <c r="TXF1371" s="207"/>
      <c r="TXG1371" s="207"/>
      <c r="TXH1371" s="206">
        <v>-1000000</v>
      </c>
      <c r="TXI1371" s="207" t="s">
        <v>4113</v>
      </c>
      <c r="TXJ1371" s="207"/>
      <c r="TXK1371" s="207"/>
      <c r="TXL1371" s="207"/>
      <c r="TXM1371" s="207"/>
      <c r="TXN1371" s="207"/>
      <c r="TXO1371" s="207"/>
      <c r="TXP1371" s="206">
        <v>-1000000</v>
      </c>
      <c r="TXQ1371" s="207" t="s">
        <v>4113</v>
      </c>
      <c r="TXR1371" s="207"/>
      <c r="TXS1371" s="207"/>
      <c r="TXT1371" s="207"/>
      <c r="TXU1371" s="207"/>
      <c r="TXV1371" s="207"/>
      <c r="TXW1371" s="207"/>
      <c r="TXX1371" s="206">
        <v>-1000000</v>
      </c>
      <c r="TXY1371" s="207" t="s">
        <v>4113</v>
      </c>
      <c r="TXZ1371" s="207"/>
      <c r="TYA1371" s="207"/>
      <c r="TYB1371" s="207"/>
      <c r="TYC1371" s="207"/>
      <c r="TYD1371" s="207"/>
      <c r="TYE1371" s="207"/>
      <c r="TYF1371" s="206">
        <v>-1000000</v>
      </c>
      <c r="TYG1371" s="207" t="s">
        <v>4113</v>
      </c>
      <c r="TYH1371" s="207"/>
      <c r="TYI1371" s="207"/>
      <c r="TYJ1371" s="207"/>
      <c r="TYK1371" s="207"/>
      <c r="TYL1371" s="207"/>
      <c r="TYM1371" s="207"/>
      <c r="TYN1371" s="206">
        <v>-1000000</v>
      </c>
      <c r="TYO1371" s="207" t="s">
        <v>4113</v>
      </c>
      <c r="TYP1371" s="207"/>
      <c r="TYQ1371" s="207"/>
      <c r="TYR1371" s="207"/>
      <c r="TYS1371" s="207"/>
      <c r="TYT1371" s="207"/>
      <c r="TYU1371" s="207"/>
      <c r="TYV1371" s="206">
        <v>-1000000</v>
      </c>
      <c r="TYW1371" s="207" t="s">
        <v>4113</v>
      </c>
      <c r="TYX1371" s="207"/>
      <c r="TYY1371" s="207"/>
      <c r="TYZ1371" s="207"/>
      <c r="TZA1371" s="207"/>
      <c r="TZB1371" s="207"/>
      <c r="TZC1371" s="207"/>
      <c r="TZD1371" s="206">
        <v>-1000000</v>
      </c>
      <c r="TZE1371" s="207" t="s">
        <v>4113</v>
      </c>
      <c r="TZF1371" s="207"/>
      <c r="TZG1371" s="207"/>
      <c r="TZH1371" s="207"/>
      <c r="TZI1371" s="207"/>
      <c r="TZJ1371" s="207"/>
      <c r="TZK1371" s="207"/>
      <c r="TZL1371" s="206">
        <v>-1000000</v>
      </c>
      <c r="TZM1371" s="207" t="s">
        <v>4113</v>
      </c>
      <c r="TZN1371" s="207"/>
      <c r="TZO1371" s="207"/>
      <c r="TZP1371" s="207"/>
      <c r="TZQ1371" s="207"/>
      <c r="TZR1371" s="207"/>
      <c r="TZS1371" s="207"/>
      <c r="TZT1371" s="206">
        <v>-1000000</v>
      </c>
      <c r="TZU1371" s="207" t="s">
        <v>4113</v>
      </c>
      <c r="TZV1371" s="207"/>
      <c r="TZW1371" s="207"/>
      <c r="TZX1371" s="207"/>
      <c r="TZY1371" s="207"/>
      <c r="TZZ1371" s="207"/>
      <c r="UAA1371" s="207"/>
      <c r="UAB1371" s="206">
        <v>-1000000</v>
      </c>
      <c r="UAC1371" s="207" t="s">
        <v>4113</v>
      </c>
      <c r="UAD1371" s="207"/>
      <c r="UAE1371" s="207"/>
      <c r="UAF1371" s="207"/>
      <c r="UAG1371" s="207"/>
      <c r="UAH1371" s="207"/>
      <c r="UAI1371" s="207"/>
      <c r="UAJ1371" s="206">
        <v>-1000000</v>
      </c>
      <c r="UAK1371" s="207" t="s">
        <v>4113</v>
      </c>
      <c r="UAL1371" s="207"/>
      <c r="UAM1371" s="207"/>
      <c r="UAN1371" s="207"/>
      <c r="UAO1371" s="207"/>
      <c r="UAP1371" s="207"/>
      <c r="UAQ1371" s="207"/>
      <c r="UAR1371" s="206">
        <v>-1000000</v>
      </c>
      <c r="UAS1371" s="207" t="s">
        <v>4113</v>
      </c>
      <c r="UAT1371" s="207"/>
      <c r="UAU1371" s="207"/>
      <c r="UAV1371" s="207"/>
      <c r="UAW1371" s="207"/>
      <c r="UAX1371" s="207"/>
      <c r="UAY1371" s="207"/>
      <c r="UAZ1371" s="206">
        <v>-1000000</v>
      </c>
      <c r="UBA1371" s="207" t="s">
        <v>4113</v>
      </c>
      <c r="UBB1371" s="207"/>
      <c r="UBC1371" s="207"/>
      <c r="UBD1371" s="207"/>
      <c r="UBE1371" s="207"/>
      <c r="UBF1371" s="207"/>
      <c r="UBG1371" s="207"/>
      <c r="UBH1371" s="206">
        <v>-1000000</v>
      </c>
      <c r="UBI1371" s="207" t="s">
        <v>4113</v>
      </c>
      <c r="UBJ1371" s="207"/>
      <c r="UBK1371" s="207"/>
      <c r="UBL1371" s="207"/>
      <c r="UBM1371" s="207"/>
      <c r="UBN1371" s="207"/>
      <c r="UBO1371" s="207"/>
      <c r="UBP1371" s="206">
        <v>-1000000</v>
      </c>
      <c r="UBQ1371" s="207" t="s">
        <v>4113</v>
      </c>
      <c r="UBR1371" s="207"/>
      <c r="UBS1371" s="207"/>
      <c r="UBT1371" s="207"/>
      <c r="UBU1371" s="207"/>
      <c r="UBV1371" s="207"/>
      <c r="UBW1371" s="207"/>
      <c r="UBX1371" s="206">
        <v>-1000000</v>
      </c>
      <c r="UBY1371" s="207" t="s">
        <v>4113</v>
      </c>
      <c r="UBZ1371" s="207"/>
      <c r="UCA1371" s="207"/>
      <c r="UCB1371" s="207"/>
      <c r="UCC1371" s="207"/>
      <c r="UCD1371" s="207"/>
      <c r="UCE1371" s="207"/>
      <c r="UCF1371" s="206">
        <v>-1000000</v>
      </c>
      <c r="UCG1371" s="207" t="s">
        <v>4113</v>
      </c>
      <c r="UCH1371" s="207"/>
      <c r="UCI1371" s="207"/>
      <c r="UCJ1371" s="207"/>
      <c r="UCK1371" s="207"/>
      <c r="UCL1371" s="207"/>
      <c r="UCM1371" s="207"/>
      <c r="UCN1371" s="206">
        <v>-1000000</v>
      </c>
      <c r="UCO1371" s="207" t="s">
        <v>4113</v>
      </c>
      <c r="UCP1371" s="207"/>
      <c r="UCQ1371" s="207"/>
      <c r="UCR1371" s="207"/>
      <c r="UCS1371" s="207"/>
      <c r="UCT1371" s="207"/>
      <c r="UCU1371" s="207"/>
      <c r="UCV1371" s="206">
        <v>-1000000</v>
      </c>
      <c r="UCW1371" s="207" t="s">
        <v>4113</v>
      </c>
      <c r="UCX1371" s="207"/>
      <c r="UCY1371" s="207"/>
      <c r="UCZ1371" s="207"/>
      <c r="UDA1371" s="207"/>
      <c r="UDB1371" s="207"/>
      <c r="UDC1371" s="207"/>
      <c r="UDD1371" s="206">
        <v>-1000000</v>
      </c>
      <c r="UDE1371" s="207" t="s">
        <v>4113</v>
      </c>
      <c r="UDF1371" s="207"/>
      <c r="UDG1371" s="207"/>
      <c r="UDH1371" s="207"/>
      <c r="UDI1371" s="207"/>
      <c r="UDJ1371" s="207"/>
      <c r="UDK1371" s="207"/>
      <c r="UDL1371" s="206">
        <v>-1000000</v>
      </c>
      <c r="UDM1371" s="207" t="s">
        <v>4113</v>
      </c>
      <c r="UDN1371" s="207"/>
      <c r="UDO1371" s="207"/>
      <c r="UDP1371" s="207"/>
      <c r="UDQ1371" s="207"/>
      <c r="UDR1371" s="207"/>
      <c r="UDS1371" s="207"/>
      <c r="UDT1371" s="206">
        <v>-1000000</v>
      </c>
      <c r="UDU1371" s="207" t="s">
        <v>4113</v>
      </c>
      <c r="UDV1371" s="207"/>
      <c r="UDW1371" s="207"/>
      <c r="UDX1371" s="207"/>
      <c r="UDY1371" s="207"/>
      <c r="UDZ1371" s="207"/>
      <c r="UEA1371" s="207"/>
      <c r="UEB1371" s="206">
        <v>-1000000</v>
      </c>
      <c r="UEC1371" s="207" t="s">
        <v>4113</v>
      </c>
      <c r="UED1371" s="207"/>
      <c r="UEE1371" s="207"/>
      <c r="UEF1371" s="207"/>
      <c r="UEG1371" s="207"/>
      <c r="UEH1371" s="207"/>
      <c r="UEI1371" s="207"/>
      <c r="UEJ1371" s="206">
        <v>-1000000</v>
      </c>
      <c r="UEK1371" s="207" t="s">
        <v>4113</v>
      </c>
      <c r="UEL1371" s="207"/>
      <c r="UEM1371" s="207"/>
      <c r="UEN1371" s="207"/>
      <c r="UEO1371" s="207"/>
      <c r="UEP1371" s="207"/>
      <c r="UEQ1371" s="207"/>
      <c r="UER1371" s="206">
        <v>-1000000</v>
      </c>
      <c r="UES1371" s="207" t="s">
        <v>4113</v>
      </c>
      <c r="UET1371" s="207"/>
      <c r="UEU1371" s="207"/>
      <c r="UEV1371" s="207"/>
      <c r="UEW1371" s="207"/>
      <c r="UEX1371" s="207"/>
      <c r="UEY1371" s="207"/>
      <c r="UEZ1371" s="206">
        <v>-1000000</v>
      </c>
      <c r="UFA1371" s="207" t="s">
        <v>4113</v>
      </c>
      <c r="UFB1371" s="207"/>
      <c r="UFC1371" s="207"/>
      <c r="UFD1371" s="207"/>
      <c r="UFE1371" s="207"/>
      <c r="UFF1371" s="207"/>
      <c r="UFG1371" s="207"/>
      <c r="UFH1371" s="206">
        <v>-1000000</v>
      </c>
      <c r="UFI1371" s="207" t="s">
        <v>4113</v>
      </c>
      <c r="UFJ1371" s="207"/>
      <c r="UFK1371" s="207"/>
      <c r="UFL1371" s="207"/>
      <c r="UFM1371" s="207"/>
      <c r="UFN1371" s="207"/>
      <c r="UFO1371" s="207"/>
      <c r="UFP1371" s="206">
        <v>-1000000</v>
      </c>
      <c r="UFQ1371" s="207" t="s">
        <v>4113</v>
      </c>
      <c r="UFR1371" s="207"/>
      <c r="UFS1371" s="207"/>
      <c r="UFT1371" s="207"/>
      <c r="UFU1371" s="207"/>
      <c r="UFV1371" s="207"/>
      <c r="UFW1371" s="207"/>
      <c r="UFX1371" s="206">
        <v>-1000000</v>
      </c>
      <c r="UFY1371" s="207" t="s">
        <v>4113</v>
      </c>
      <c r="UFZ1371" s="207"/>
      <c r="UGA1371" s="207"/>
      <c r="UGB1371" s="207"/>
      <c r="UGC1371" s="207"/>
      <c r="UGD1371" s="207"/>
      <c r="UGE1371" s="207"/>
      <c r="UGF1371" s="206">
        <v>-1000000</v>
      </c>
      <c r="UGG1371" s="207" t="s">
        <v>4113</v>
      </c>
      <c r="UGH1371" s="207"/>
      <c r="UGI1371" s="207"/>
      <c r="UGJ1371" s="207"/>
      <c r="UGK1371" s="207"/>
      <c r="UGL1371" s="207"/>
      <c r="UGM1371" s="207"/>
      <c r="UGN1371" s="206">
        <v>-1000000</v>
      </c>
      <c r="UGO1371" s="207" t="s">
        <v>4113</v>
      </c>
      <c r="UGP1371" s="207"/>
      <c r="UGQ1371" s="207"/>
      <c r="UGR1371" s="207"/>
      <c r="UGS1371" s="207"/>
      <c r="UGT1371" s="207"/>
      <c r="UGU1371" s="207"/>
      <c r="UGV1371" s="206">
        <v>-1000000</v>
      </c>
      <c r="UGW1371" s="207" t="s">
        <v>4113</v>
      </c>
      <c r="UGX1371" s="207"/>
      <c r="UGY1371" s="207"/>
      <c r="UGZ1371" s="207"/>
      <c r="UHA1371" s="207"/>
      <c r="UHB1371" s="207"/>
      <c r="UHC1371" s="207"/>
      <c r="UHD1371" s="206">
        <v>-1000000</v>
      </c>
      <c r="UHE1371" s="207" t="s">
        <v>4113</v>
      </c>
      <c r="UHF1371" s="207"/>
      <c r="UHG1371" s="207"/>
      <c r="UHH1371" s="207"/>
      <c r="UHI1371" s="207"/>
      <c r="UHJ1371" s="207"/>
      <c r="UHK1371" s="207"/>
      <c r="UHL1371" s="206">
        <v>-1000000</v>
      </c>
      <c r="UHM1371" s="207" t="s">
        <v>4113</v>
      </c>
      <c r="UHN1371" s="207"/>
      <c r="UHO1371" s="207"/>
      <c r="UHP1371" s="207"/>
      <c r="UHQ1371" s="207"/>
      <c r="UHR1371" s="207"/>
      <c r="UHS1371" s="207"/>
      <c r="UHT1371" s="206">
        <v>-1000000</v>
      </c>
      <c r="UHU1371" s="207" t="s">
        <v>4113</v>
      </c>
      <c r="UHV1371" s="207"/>
      <c r="UHW1371" s="207"/>
      <c r="UHX1371" s="207"/>
      <c r="UHY1371" s="207"/>
      <c r="UHZ1371" s="207"/>
      <c r="UIA1371" s="207"/>
      <c r="UIB1371" s="206">
        <v>-1000000</v>
      </c>
      <c r="UIC1371" s="207" t="s">
        <v>4113</v>
      </c>
      <c r="UID1371" s="207"/>
      <c r="UIE1371" s="207"/>
      <c r="UIF1371" s="207"/>
      <c r="UIG1371" s="207"/>
      <c r="UIH1371" s="207"/>
      <c r="UII1371" s="207"/>
      <c r="UIJ1371" s="206">
        <v>-1000000</v>
      </c>
      <c r="UIK1371" s="207" t="s">
        <v>4113</v>
      </c>
      <c r="UIL1371" s="207"/>
      <c r="UIM1371" s="207"/>
      <c r="UIN1371" s="207"/>
      <c r="UIO1371" s="207"/>
      <c r="UIP1371" s="207"/>
      <c r="UIQ1371" s="207"/>
      <c r="UIR1371" s="206">
        <v>-1000000</v>
      </c>
      <c r="UIS1371" s="207" t="s">
        <v>4113</v>
      </c>
      <c r="UIT1371" s="207"/>
      <c r="UIU1371" s="207"/>
      <c r="UIV1371" s="207"/>
      <c r="UIW1371" s="207"/>
      <c r="UIX1371" s="207"/>
      <c r="UIY1371" s="207"/>
      <c r="UIZ1371" s="206">
        <v>-1000000</v>
      </c>
      <c r="UJA1371" s="207" t="s">
        <v>4113</v>
      </c>
      <c r="UJB1371" s="207"/>
      <c r="UJC1371" s="207"/>
      <c r="UJD1371" s="207"/>
      <c r="UJE1371" s="207"/>
      <c r="UJF1371" s="207"/>
      <c r="UJG1371" s="207"/>
      <c r="UJH1371" s="206">
        <v>-1000000</v>
      </c>
      <c r="UJI1371" s="207" t="s">
        <v>4113</v>
      </c>
      <c r="UJJ1371" s="207"/>
      <c r="UJK1371" s="207"/>
      <c r="UJL1371" s="207"/>
      <c r="UJM1371" s="207"/>
      <c r="UJN1371" s="207"/>
      <c r="UJO1371" s="207"/>
      <c r="UJP1371" s="206">
        <v>-1000000</v>
      </c>
      <c r="UJQ1371" s="207" t="s">
        <v>4113</v>
      </c>
      <c r="UJR1371" s="207"/>
      <c r="UJS1371" s="207"/>
      <c r="UJT1371" s="207"/>
      <c r="UJU1371" s="207"/>
      <c r="UJV1371" s="207"/>
      <c r="UJW1371" s="207"/>
      <c r="UJX1371" s="206">
        <v>-1000000</v>
      </c>
      <c r="UJY1371" s="207" t="s">
        <v>4113</v>
      </c>
      <c r="UJZ1371" s="207"/>
      <c r="UKA1371" s="207"/>
      <c r="UKB1371" s="207"/>
      <c r="UKC1371" s="207"/>
      <c r="UKD1371" s="207"/>
      <c r="UKE1371" s="207"/>
      <c r="UKF1371" s="206">
        <v>-1000000</v>
      </c>
      <c r="UKG1371" s="207" t="s">
        <v>4113</v>
      </c>
      <c r="UKH1371" s="207"/>
      <c r="UKI1371" s="207"/>
      <c r="UKJ1371" s="207"/>
      <c r="UKK1371" s="207"/>
      <c r="UKL1371" s="207"/>
      <c r="UKM1371" s="207"/>
      <c r="UKN1371" s="206">
        <v>-1000000</v>
      </c>
      <c r="UKO1371" s="207" t="s">
        <v>4113</v>
      </c>
      <c r="UKP1371" s="207"/>
      <c r="UKQ1371" s="207"/>
      <c r="UKR1371" s="207"/>
      <c r="UKS1371" s="207"/>
      <c r="UKT1371" s="207"/>
      <c r="UKU1371" s="207"/>
      <c r="UKV1371" s="206">
        <v>-1000000</v>
      </c>
      <c r="UKW1371" s="207" t="s">
        <v>4113</v>
      </c>
      <c r="UKX1371" s="207"/>
      <c r="UKY1371" s="207"/>
      <c r="UKZ1371" s="207"/>
      <c r="ULA1371" s="207"/>
      <c r="ULB1371" s="207"/>
      <c r="ULC1371" s="207"/>
      <c r="ULD1371" s="206">
        <v>-1000000</v>
      </c>
      <c r="ULE1371" s="207" t="s">
        <v>4113</v>
      </c>
      <c r="ULF1371" s="207"/>
      <c r="ULG1371" s="207"/>
      <c r="ULH1371" s="207"/>
      <c r="ULI1371" s="207"/>
      <c r="ULJ1371" s="207"/>
      <c r="ULK1371" s="207"/>
      <c r="ULL1371" s="206">
        <v>-1000000</v>
      </c>
      <c r="ULM1371" s="207" t="s">
        <v>4113</v>
      </c>
      <c r="ULN1371" s="207"/>
      <c r="ULO1371" s="207"/>
      <c r="ULP1371" s="207"/>
      <c r="ULQ1371" s="207"/>
      <c r="ULR1371" s="207"/>
      <c r="ULS1371" s="207"/>
      <c r="ULT1371" s="206">
        <v>-1000000</v>
      </c>
      <c r="ULU1371" s="207" t="s">
        <v>4113</v>
      </c>
      <c r="ULV1371" s="207"/>
      <c r="ULW1371" s="207"/>
      <c r="ULX1371" s="207"/>
      <c r="ULY1371" s="207"/>
      <c r="ULZ1371" s="207"/>
      <c r="UMA1371" s="207"/>
      <c r="UMB1371" s="206">
        <v>-1000000</v>
      </c>
      <c r="UMC1371" s="207" t="s">
        <v>4113</v>
      </c>
      <c r="UMD1371" s="207"/>
      <c r="UME1371" s="207"/>
      <c r="UMF1371" s="207"/>
      <c r="UMG1371" s="207"/>
      <c r="UMH1371" s="207"/>
      <c r="UMI1371" s="207"/>
      <c r="UMJ1371" s="206">
        <v>-1000000</v>
      </c>
      <c r="UMK1371" s="207" t="s">
        <v>4113</v>
      </c>
      <c r="UML1371" s="207"/>
      <c r="UMM1371" s="207"/>
      <c r="UMN1371" s="207"/>
      <c r="UMO1371" s="207"/>
      <c r="UMP1371" s="207"/>
      <c r="UMQ1371" s="207"/>
      <c r="UMR1371" s="206">
        <v>-1000000</v>
      </c>
      <c r="UMS1371" s="207" t="s">
        <v>4113</v>
      </c>
      <c r="UMT1371" s="207"/>
      <c r="UMU1371" s="207"/>
      <c r="UMV1371" s="207"/>
      <c r="UMW1371" s="207"/>
      <c r="UMX1371" s="207"/>
      <c r="UMY1371" s="207"/>
      <c r="UMZ1371" s="206">
        <v>-1000000</v>
      </c>
      <c r="UNA1371" s="207" t="s">
        <v>4113</v>
      </c>
      <c r="UNB1371" s="207"/>
      <c r="UNC1371" s="207"/>
      <c r="UND1371" s="207"/>
      <c r="UNE1371" s="207"/>
      <c r="UNF1371" s="207"/>
      <c r="UNG1371" s="207"/>
      <c r="UNH1371" s="206">
        <v>-1000000</v>
      </c>
      <c r="UNI1371" s="207" t="s">
        <v>4113</v>
      </c>
      <c r="UNJ1371" s="207"/>
      <c r="UNK1371" s="207"/>
      <c r="UNL1371" s="207"/>
      <c r="UNM1371" s="207"/>
      <c r="UNN1371" s="207"/>
      <c r="UNO1371" s="207"/>
      <c r="UNP1371" s="206">
        <v>-1000000</v>
      </c>
      <c r="UNQ1371" s="207" t="s">
        <v>4113</v>
      </c>
      <c r="UNR1371" s="207"/>
      <c r="UNS1371" s="207"/>
      <c r="UNT1371" s="207"/>
      <c r="UNU1371" s="207"/>
      <c r="UNV1371" s="207"/>
      <c r="UNW1371" s="207"/>
      <c r="UNX1371" s="206">
        <v>-1000000</v>
      </c>
      <c r="UNY1371" s="207" t="s">
        <v>4113</v>
      </c>
      <c r="UNZ1371" s="207"/>
      <c r="UOA1371" s="207"/>
      <c r="UOB1371" s="207"/>
      <c r="UOC1371" s="207"/>
      <c r="UOD1371" s="207"/>
      <c r="UOE1371" s="207"/>
      <c r="UOF1371" s="206">
        <v>-1000000</v>
      </c>
      <c r="UOG1371" s="207" t="s">
        <v>4113</v>
      </c>
      <c r="UOH1371" s="207"/>
      <c r="UOI1371" s="207"/>
      <c r="UOJ1371" s="207"/>
      <c r="UOK1371" s="207"/>
      <c r="UOL1371" s="207"/>
      <c r="UOM1371" s="207"/>
      <c r="UON1371" s="206">
        <v>-1000000</v>
      </c>
      <c r="UOO1371" s="207" t="s">
        <v>4113</v>
      </c>
      <c r="UOP1371" s="207"/>
      <c r="UOQ1371" s="207"/>
      <c r="UOR1371" s="207"/>
      <c r="UOS1371" s="207"/>
      <c r="UOT1371" s="207"/>
      <c r="UOU1371" s="207"/>
      <c r="UOV1371" s="206">
        <v>-1000000</v>
      </c>
      <c r="UOW1371" s="207" t="s">
        <v>4113</v>
      </c>
      <c r="UOX1371" s="207"/>
      <c r="UOY1371" s="207"/>
      <c r="UOZ1371" s="207"/>
      <c r="UPA1371" s="207"/>
      <c r="UPB1371" s="207"/>
      <c r="UPC1371" s="207"/>
      <c r="UPD1371" s="206">
        <v>-1000000</v>
      </c>
      <c r="UPE1371" s="207" t="s">
        <v>4113</v>
      </c>
      <c r="UPF1371" s="207"/>
      <c r="UPG1371" s="207"/>
      <c r="UPH1371" s="207"/>
      <c r="UPI1371" s="207"/>
      <c r="UPJ1371" s="207"/>
      <c r="UPK1371" s="207"/>
      <c r="UPL1371" s="206">
        <v>-1000000</v>
      </c>
      <c r="UPM1371" s="207" t="s">
        <v>4113</v>
      </c>
      <c r="UPN1371" s="207"/>
      <c r="UPO1371" s="207"/>
      <c r="UPP1371" s="207"/>
      <c r="UPQ1371" s="207"/>
      <c r="UPR1371" s="207"/>
      <c r="UPS1371" s="207"/>
      <c r="UPT1371" s="206">
        <v>-1000000</v>
      </c>
      <c r="UPU1371" s="207" t="s">
        <v>4113</v>
      </c>
      <c r="UPV1371" s="207"/>
      <c r="UPW1371" s="207"/>
      <c r="UPX1371" s="207"/>
      <c r="UPY1371" s="207"/>
      <c r="UPZ1371" s="207"/>
      <c r="UQA1371" s="207"/>
      <c r="UQB1371" s="206">
        <v>-1000000</v>
      </c>
      <c r="UQC1371" s="207" t="s">
        <v>4113</v>
      </c>
      <c r="UQD1371" s="207"/>
      <c r="UQE1371" s="207"/>
      <c r="UQF1371" s="207"/>
      <c r="UQG1371" s="207"/>
      <c r="UQH1371" s="207"/>
      <c r="UQI1371" s="207"/>
      <c r="UQJ1371" s="206">
        <v>-1000000</v>
      </c>
      <c r="UQK1371" s="207" t="s">
        <v>4113</v>
      </c>
      <c r="UQL1371" s="207"/>
      <c r="UQM1371" s="207"/>
      <c r="UQN1371" s="207"/>
      <c r="UQO1371" s="207"/>
      <c r="UQP1371" s="207"/>
      <c r="UQQ1371" s="207"/>
      <c r="UQR1371" s="206">
        <v>-1000000</v>
      </c>
      <c r="UQS1371" s="207" t="s">
        <v>4113</v>
      </c>
      <c r="UQT1371" s="207"/>
      <c r="UQU1371" s="207"/>
      <c r="UQV1371" s="207"/>
      <c r="UQW1371" s="207"/>
      <c r="UQX1371" s="207"/>
      <c r="UQY1371" s="207"/>
      <c r="UQZ1371" s="206">
        <v>-1000000</v>
      </c>
      <c r="URA1371" s="207" t="s">
        <v>4113</v>
      </c>
      <c r="URB1371" s="207"/>
      <c r="URC1371" s="207"/>
      <c r="URD1371" s="207"/>
      <c r="URE1371" s="207"/>
      <c r="URF1371" s="207"/>
      <c r="URG1371" s="207"/>
      <c r="URH1371" s="206">
        <v>-1000000</v>
      </c>
      <c r="URI1371" s="207" t="s">
        <v>4113</v>
      </c>
      <c r="URJ1371" s="207"/>
      <c r="URK1371" s="207"/>
      <c r="URL1371" s="207"/>
      <c r="URM1371" s="207"/>
      <c r="URN1371" s="207"/>
      <c r="URO1371" s="207"/>
      <c r="URP1371" s="206">
        <v>-1000000</v>
      </c>
      <c r="URQ1371" s="207" t="s">
        <v>4113</v>
      </c>
      <c r="URR1371" s="207"/>
      <c r="URS1371" s="207"/>
      <c r="URT1371" s="207"/>
      <c r="URU1371" s="207"/>
      <c r="URV1371" s="207"/>
      <c r="URW1371" s="207"/>
      <c r="URX1371" s="206">
        <v>-1000000</v>
      </c>
      <c r="URY1371" s="207" t="s">
        <v>4113</v>
      </c>
      <c r="URZ1371" s="207"/>
      <c r="USA1371" s="207"/>
      <c r="USB1371" s="207"/>
      <c r="USC1371" s="207"/>
      <c r="USD1371" s="207"/>
      <c r="USE1371" s="207"/>
      <c r="USF1371" s="206">
        <v>-1000000</v>
      </c>
      <c r="USG1371" s="207" t="s">
        <v>4113</v>
      </c>
      <c r="USH1371" s="207"/>
      <c r="USI1371" s="207"/>
      <c r="USJ1371" s="207"/>
      <c r="USK1371" s="207"/>
      <c r="USL1371" s="207"/>
      <c r="USM1371" s="207"/>
      <c r="USN1371" s="206">
        <v>-1000000</v>
      </c>
      <c r="USO1371" s="207" t="s">
        <v>4113</v>
      </c>
      <c r="USP1371" s="207"/>
      <c r="USQ1371" s="207"/>
      <c r="USR1371" s="207"/>
      <c r="USS1371" s="207"/>
      <c r="UST1371" s="207"/>
      <c r="USU1371" s="207"/>
      <c r="USV1371" s="206">
        <v>-1000000</v>
      </c>
      <c r="USW1371" s="207" t="s">
        <v>4113</v>
      </c>
      <c r="USX1371" s="207"/>
      <c r="USY1371" s="207"/>
      <c r="USZ1371" s="207"/>
      <c r="UTA1371" s="207"/>
      <c r="UTB1371" s="207"/>
      <c r="UTC1371" s="207"/>
      <c r="UTD1371" s="206">
        <v>-1000000</v>
      </c>
      <c r="UTE1371" s="207" t="s">
        <v>4113</v>
      </c>
      <c r="UTF1371" s="207"/>
      <c r="UTG1371" s="207"/>
      <c r="UTH1371" s="207"/>
      <c r="UTI1371" s="207"/>
      <c r="UTJ1371" s="207"/>
      <c r="UTK1371" s="207"/>
      <c r="UTL1371" s="206">
        <v>-1000000</v>
      </c>
      <c r="UTM1371" s="207" t="s">
        <v>4113</v>
      </c>
      <c r="UTN1371" s="207"/>
      <c r="UTO1371" s="207"/>
      <c r="UTP1371" s="207"/>
      <c r="UTQ1371" s="207"/>
      <c r="UTR1371" s="207"/>
      <c r="UTS1371" s="207"/>
      <c r="UTT1371" s="206">
        <v>-1000000</v>
      </c>
      <c r="UTU1371" s="207" t="s">
        <v>4113</v>
      </c>
      <c r="UTV1371" s="207"/>
      <c r="UTW1371" s="207"/>
      <c r="UTX1371" s="207"/>
      <c r="UTY1371" s="207"/>
      <c r="UTZ1371" s="207"/>
      <c r="UUA1371" s="207"/>
      <c r="UUB1371" s="206">
        <v>-1000000</v>
      </c>
      <c r="UUC1371" s="207" t="s">
        <v>4113</v>
      </c>
      <c r="UUD1371" s="207"/>
      <c r="UUE1371" s="207"/>
      <c r="UUF1371" s="207"/>
      <c r="UUG1371" s="207"/>
      <c r="UUH1371" s="207"/>
      <c r="UUI1371" s="207"/>
      <c r="UUJ1371" s="206">
        <v>-1000000</v>
      </c>
      <c r="UUK1371" s="207" t="s">
        <v>4113</v>
      </c>
      <c r="UUL1371" s="207"/>
      <c r="UUM1371" s="207"/>
      <c r="UUN1371" s="207"/>
      <c r="UUO1371" s="207"/>
      <c r="UUP1371" s="207"/>
      <c r="UUQ1371" s="207"/>
      <c r="UUR1371" s="206">
        <v>-1000000</v>
      </c>
      <c r="UUS1371" s="207" t="s">
        <v>4113</v>
      </c>
      <c r="UUT1371" s="207"/>
      <c r="UUU1371" s="207"/>
      <c r="UUV1371" s="207"/>
      <c r="UUW1371" s="207"/>
      <c r="UUX1371" s="207"/>
      <c r="UUY1371" s="207"/>
      <c r="UUZ1371" s="206">
        <v>-1000000</v>
      </c>
      <c r="UVA1371" s="207" t="s">
        <v>4113</v>
      </c>
      <c r="UVB1371" s="207"/>
      <c r="UVC1371" s="207"/>
      <c r="UVD1371" s="207"/>
      <c r="UVE1371" s="207"/>
      <c r="UVF1371" s="207"/>
      <c r="UVG1371" s="207"/>
      <c r="UVH1371" s="206">
        <v>-1000000</v>
      </c>
      <c r="UVI1371" s="207" t="s">
        <v>4113</v>
      </c>
      <c r="UVJ1371" s="207"/>
      <c r="UVK1371" s="207"/>
      <c r="UVL1371" s="207"/>
      <c r="UVM1371" s="207"/>
      <c r="UVN1371" s="207"/>
      <c r="UVO1371" s="207"/>
      <c r="UVP1371" s="206">
        <v>-1000000</v>
      </c>
      <c r="UVQ1371" s="207" t="s">
        <v>4113</v>
      </c>
      <c r="UVR1371" s="207"/>
      <c r="UVS1371" s="207"/>
      <c r="UVT1371" s="207"/>
      <c r="UVU1371" s="207"/>
      <c r="UVV1371" s="207"/>
      <c r="UVW1371" s="207"/>
      <c r="UVX1371" s="206">
        <v>-1000000</v>
      </c>
      <c r="UVY1371" s="207" t="s">
        <v>4113</v>
      </c>
      <c r="UVZ1371" s="207"/>
      <c r="UWA1371" s="207"/>
      <c r="UWB1371" s="207"/>
      <c r="UWC1371" s="207"/>
      <c r="UWD1371" s="207"/>
      <c r="UWE1371" s="207"/>
      <c r="UWF1371" s="206">
        <v>-1000000</v>
      </c>
      <c r="UWG1371" s="207" t="s">
        <v>4113</v>
      </c>
      <c r="UWH1371" s="207"/>
      <c r="UWI1371" s="207"/>
      <c r="UWJ1371" s="207"/>
      <c r="UWK1371" s="207"/>
      <c r="UWL1371" s="207"/>
      <c r="UWM1371" s="207"/>
      <c r="UWN1371" s="206">
        <v>-1000000</v>
      </c>
      <c r="UWO1371" s="207" t="s">
        <v>4113</v>
      </c>
      <c r="UWP1371" s="207"/>
      <c r="UWQ1371" s="207"/>
      <c r="UWR1371" s="207"/>
      <c r="UWS1371" s="207"/>
      <c r="UWT1371" s="207"/>
      <c r="UWU1371" s="207"/>
      <c r="UWV1371" s="206">
        <v>-1000000</v>
      </c>
      <c r="UWW1371" s="207" t="s">
        <v>4113</v>
      </c>
      <c r="UWX1371" s="207"/>
      <c r="UWY1371" s="207"/>
      <c r="UWZ1371" s="207"/>
      <c r="UXA1371" s="207"/>
      <c r="UXB1371" s="207"/>
      <c r="UXC1371" s="207"/>
      <c r="UXD1371" s="206">
        <v>-1000000</v>
      </c>
      <c r="UXE1371" s="207" t="s">
        <v>4113</v>
      </c>
      <c r="UXF1371" s="207"/>
      <c r="UXG1371" s="207"/>
      <c r="UXH1371" s="207"/>
      <c r="UXI1371" s="207"/>
      <c r="UXJ1371" s="207"/>
      <c r="UXK1371" s="207"/>
      <c r="UXL1371" s="206">
        <v>-1000000</v>
      </c>
      <c r="UXM1371" s="207" t="s">
        <v>4113</v>
      </c>
      <c r="UXN1371" s="207"/>
      <c r="UXO1371" s="207"/>
      <c r="UXP1371" s="207"/>
      <c r="UXQ1371" s="207"/>
      <c r="UXR1371" s="207"/>
      <c r="UXS1371" s="207"/>
      <c r="UXT1371" s="206">
        <v>-1000000</v>
      </c>
      <c r="UXU1371" s="207" t="s">
        <v>4113</v>
      </c>
      <c r="UXV1371" s="207"/>
      <c r="UXW1371" s="207"/>
      <c r="UXX1371" s="207"/>
      <c r="UXY1371" s="207"/>
      <c r="UXZ1371" s="207"/>
      <c r="UYA1371" s="207"/>
      <c r="UYB1371" s="206">
        <v>-1000000</v>
      </c>
      <c r="UYC1371" s="207" t="s">
        <v>4113</v>
      </c>
      <c r="UYD1371" s="207"/>
      <c r="UYE1371" s="207"/>
      <c r="UYF1371" s="207"/>
      <c r="UYG1371" s="207"/>
      <c r="UYH1371" s="207"/>
      <c r="UYI1371" s="207"/>
      <c r="UYJ1371" s="206">
        <v>-1000000</v>
      </c>
      <c r="UYK1371" s="207" t="s">
        <v>4113</v>
      </c>
      <c r="UYL1371" s="207"/>
      <c r="UYM1371" s="207"/>
      <c r="UYN1371" s="207"/>
      <c r="UYO1371" s="207"/>
      <c r="UYP1371" s="207"/>
      <c r="UYQ1371" s="207"/>
      <c r="UYR1371" s="206">
        <v>-1000000</v>
      </c>
      <c r="UYS1371" s="207" t="s">
        <v>4113</v>
      </c>
      <c r="UYT1371" s="207"/>
      <c r="UYU1371" s="207"/>
      <c r="UYV1371" s="207"/>
      <c r="UYW1371" s="207"/>
      <c r="UYX1371" s="207"/>
      <c r="UYY1371" s="207"/>
      <c r="UYZ1371" s="206">
        <v>-1000000</v>
      </c>
      <c r="UZA1371" s="207" t="s">
        <v>4113</v>
      </c>
      <c r="UZB1371" s="207"/>
      <c r="UZC1371" s="207"/>
      <c r="UZD1371" s="207"/>
      <c r="UZE1371" s="207"/>
      <c r="UZF1371" s="207"/>
      <c r="UZG1371" s="207"/>
      <c r="UZH1371" s="206">
        <v>-1000000</v>
      </c>
      <c r="UZI1371" s="207" t="s">
        <v>4113</v>
      </c>
      <c r="UZJ1371" s="207"/>
      <c r="UZK1371" s="207"/>
      <c r="UZL1371" s="207"/>
      <c r="UZM1371" s="207"/>
      <c r="UZN1371" s="207"/>
      <c r="UZO1371" s="207"/>
      <c r="UZP1371" s="206">
        <v>-1000000</v>
      </c>
      <c r="UZQ1371" s="207" t="s">
        <v>4113</v>
      </c>
      <c r="UZR1371" s="207"/>
      <c r="UZS1371" s="207"/>
      <c r="UZT1371" s="207"/>
      <c r="UZU1371" s="207"/>
      <c r="UZV1371" s="207"/>
      <c r="UZW1371" s="207"/>
      <c r="UZX1371" s="206">
        <v>-1000000</v>
      </c>
      <c r="UZY1371" s="207" t="s">
        <v>4113</v>
      </c>
      <c r="UZZ1371" s="207"/>
      <c r="VAA1371" s="207"/>
      <c r="VAB1371" s="207"/>
      <c r="VAC1371" s="207"/>
      <c r="VAD1371" s="207"/>
      <c r="VAE1371" s="207"/>
      <c r="VAF1371" s="206">
        <v>-1000000</v>
      </c>
      <c r="VAG1371" s="207" t="s">
        <v>4113</v>
      </c>
      <c r="VAH1371" s="207"/>
      <c r="VAI1371" s="207"/>
      <c r="VAJ1371" s="207"/>
      <c r="VAK1371" s="207"/>
      <c r="VAL1371" s="207"/>
      <c r="VAM1371" s="207"/>
      <c r="VAN1371" s="206">
        <v>-1000000</v>
      </c>
      <c r="VAO1371" s="207" t="s">
        <v>4113</v>
      </c>
      <c r="VAP1371" s="207"/>
      <c r="VAQ1371" s="207"/>
      <c r="VAR1371" s="207"/>
      <c r="VAS1371" s="207"/>
      <c r="VAT1371" s="207"/>
      <c r="VAU1371" s="207"/>
      <c r="VAV1371" s="206">
        <v>-1000000</v>
      </c>
      <c r="VAW1371" s="207" t="s">
        <v>4113</v>
      </c>
      <c r="VAX1371" s="207"/>
      <c r="VAY1371" s="207"/>
      <c r="VAZ1371" s="207"/>
      <c r="VBA1371" s="207"/>
      <c r="VBB1371" s="207"/>
      <c r="VBC1371" s="207"/>
      <c r="VBD1371" s="206">
        <v>-1000000</v>
      </c>
      <c r="VBE1371" s="207" t="s">
        <v>4113</v>
      </c>
      <c r="VBF1371" s="207"/>
      <c r="VBG1371" s="207"/>
      <c r="VBH1371" s="207"/>
      <c r="VBI1371" s="207"/>
      <c r="VBJ1371" s="207"/>
      <c r="VBK1371" s="207"/>
      <c r="VBL1371" s="206">
        <v>-1000000</v>
      </c>
      <c r="VBM1371" s="207" t="s">
        <v>4113</v>
      </c>
      <c r="VBN1371" s="207"/>
      <c r="VBO1371" s="207"/>
      <c r="VBP1371" s="207"/>
      <c r="VBQ1371" s="207"/>
      <c r="VBR1371" s="207"/>
      <c r="VBS1371" s="207"/>
      <c r="VBT1371" s="206">
        <v>-1000000</v>
      </c>
      <c r="VBU1371" s="207" t="s">
        <v>4113</v>
      </c>
      <c r="VBV1371" s="207"/>
      <c r="VBW1371" s="207"/>
      <c r="VBX1371" s="207"/>
      <c r="VBY1371" s="207"/>
      <c r="VBZ1371" s="207"/>
      <c r="VCA1371" s="207"/>
      <c r="VCB1371" s="206">
        <v>-1000000</v>
      </c>
      <c r="VCC1371" s="207" t="s">
        <v>4113</v>
      </c>
      <c r="VCD1371" s="207"/>
      <c r="VCE1371" s="207"/>
      <c r="VCF1371" s="207"/>
      <c r="VCG1371" s="207"/>
      <c r="VCH1371" s="207"/>
      <c r="VCI1371" s="207"/>
      <c r="VCJ1371" s="206">
        <v>-1000000</v>
      </c>
      <c r="VCK1371" s="207" t="s">
        <v>4113</v>
      </c>
      <c r="VCL1371" s="207"/>
      <c r="VCM1371" s="207"/>
      <c r="VCN1371" s="207"/>
      <c r="VCO1371" s="207"/>
      <c r="VCP1371" s="207"/>
      <c r="VCQ1371" s="207"/>
      <c r="VCR1371" s="206">
        <v>-1000000</v>
      </c>
      <c r="VCS1371" s="207" t="s">
        <v>4113</v>
      </c>
      <c r="VCT1371" s="207"/>
      <c r="VCU1371" s="207"/>
      <c r="VCV1371" s="207"/>
      <c r="VCW1371" s="207"/>
      <c r="VCX1371" s="207"/>
      <c r="VCY1371" s="207"/>
      <c r="VCZ1371" s="206">
        <v>-1000000</v>
      </c>
      <c r="VDA1371" s="207" t="s">
        <v>4113</v>
      </c>
      <c r="VDB1371" s="207"/>
      <c r="VDC1371" s="207"/>
      <c r="VDD1371" s="207"/>
      <c r="VDE1371" s="207"/>
      <c r="VDF1371" s="207"/>
      <c r="VDG1371" s="207"/>
      <c r="VDH1371" s="206">
        <v>-1000000</v>
      </c>
      <c r="VDI1371" s="207" t="s">
        <v>4113</v>
      </c>
      <c r="VDJ1371" s="207"/>
      <c r="VDK1371" s="207"/>
      <c r="VDL1371" s="207"/>
      <c r="VDM1371" s="207"/>
      <c r="VDN1371" s="207"/>
      <c r="VDO1371" s="207"/>
      <c r="VDP1371" s="206">
        <v>-1000000</v>
      </c>
      <c r="VDQ1371" s="207" t="s">
        <v>4113</v>
      </c>
      <c r="VDR1371" s="207"/>
      <c r="VDS1371" s="207"/>
      <c r="VDT1371" s="207"/>
      <c r="VDU1371" s="207"/>
      <c r="VDV1371" s="207"/>
      <c r="VDW1371" s="207"/>
      <c r="VDX1371" s="206">
        <v>-1000000</v>
      </c>
      <c r="VDY1371" s="207" t="s">
        <v>4113</v>
      </c>
      <c r="VDZ1371" s="207"/>
      <c r="VEA1371" s="207"/>
      <c r="VEB1371" s="207"/>
      <c r="VEC1371" s="207"/>
      <c r="VED1371" s="207"/>
      <c r="VEE1371" s="207"/>
      <c r="VEF1371" s="206">
        <v>-1000000</v>
      </c>
      <c r="VEG1371" s="207" t="s">
        <v>4113</v>
      </c>
      <c r="VEH1371" s="207"/>
      <c r="VEI1371" s="207"/>
      <c r="VEJ1371" s="207"/>
      <c r="VEK1371" s="207"/>
      <c r="VEL1371" s="207"/>
      <c r="VEM1371" s="207"/>
      <c r="VEN1371" s="206">
        <v>-1000000</v>
      </c>
      <c r="VEO1371" s="207" t="s">
        <v>4113</v>
      </c>
      <c r="VEP1371" s="207"/>
      <c r="VEQ1371" s="207"/>
      <c r="VER1371" s="207"/>
      <c r="VES1371" s="207"/>
      <c r="VET1371" s="207"/>
      <c r="VEU1371" s="207"/>
      <c r="VEV1371" s="206">
        <v>-1000000</v>
      </c>
      <c r="VEW1371" s="207" t="s">
        <v>4113</v>
      </c>
      <c r="VEX1371" s="207"/>
      <c r="VEY1371" s="207"/>
      <c r="VEZ1371" s="207"/>
      <c r="VFA1371" s="207"/>
      <c r="VFB1371" s="207"/>
      <c r="VFC1371" s="207"/>
      <c r="VFD1371" s="206">
        <v>-1000000</v>
      </c>
      <c r="VFE1371" s="207" t="s">
        <v>4113</v>
      </c>
      <c r="VFF1371" s="207"/>
      <c r="VFG1371" s="207"/>
      <c r="VFH1371" s="207"/>
      <c r="VFI1371" s="207"/>
      <c r="VFJ1371" s="207"/>
      <c r="VFK1371" s="207"/>
      <c r="VFL1371" s="206">
        <v>-1000000</v>
      </c>
      <c r="VFM1371" s="207" t="s">
        <v>4113</v>
      </c>
      <c r="VFN1371" s="207"/>
      <c r="VFO1371" s="207"/>
      <c r="VFP1371" s="207"/>
      <c r="VFQ1371" s="207"/>
      <c r="VFR1371" s="207"/>
      <c r="VFS1371" s="207"/>
      <c r="VFT1371" s="206">
        <v>-1000000</v>
      </c>
      <c r="VFU1371" s="207" t="s">
        <v>4113</v>
      </c>
      <c r="VFV1371" s="207"/>
      <c r="VFW1371" s="207"/>
      <c r="VFX1371" s="207"/>
      <c r="VFY1371" s="207"/>
      <c r="VFZ1371" s="207"/>
      <c r="VGA1371" s="207"/>
      <c r="VGB1371" s="206">
        <v>-1000000</v>
      </c>
      <c r="VGC1371" s="207" t="s">
        <v>4113</v>
      </c>
      <c r="VGD1371" s="207"/>
      <c r="VGE1371" s="207"/>
      <c r="VGF1371" s="207"/>
      <c r="VGG1371" s="207"/>
      <c r="VGH1371" s="207"/>
      <c r="VGI1371" s="207"/>
      <c r="VGJ1371" s="206">
        <v>-1000000</v>
      </c>
      <c r="VGK1371" s="207" t="s">
        <v>4113</v>
      </c>
      <c r="VGL1371" s="207"/>
      <c r="VGM1371" s="207"/>
      <c r="VGN1371" s="207"/>
      <c r="VGO1371" s="207"/>
      <c r="VGP1371" s="207"/>
      <c r="VGQ1371" s="207"/>
      <c r="VGR1371" s="206">
        <v>-1000000</v>
      </c>
      <c r="VGS1371" s="207" t="s">
        <v>4113</v>
      </c>
      <c r="VGT1371" s="207"/>
      <c r="VGU1371" s="207"/>
      <c r="VGV1371" s="207"/>
      <c r="VGW1371" s="207"/>
      <c r="VGX1371" s="207"/>
      <c r="VGY1371" s="207"/>
      <c r="VGZ1371" s="206">
        <v>-1000000</v>
      </c>
      <c r="VHA1371" s="207" t="s">
        <v>4113</v>
      </c>
      <c r="VHB1371" s="207"/>
      <c r="VHC1371" s="207"/>
      <c r="VHD1371" s="207"/>
      <c r="VHE1371" s="207"/>
      <c r="VHF1371" s="207"/>
      <c r="VHG1371" s="207"/>
      <c r="VHH1371" s="206">
        <v>-1000000</v>
      </c>
      <c r="VHI1371" s="207" t="s">
        <v>4113</v>
      </c>
      <c r="VHJ1371" s="207"/>
      <c r="VHK1371" s="207"/>
      <c r="VHL1371" s="207"/>
      <c r="VHM1371" s="207"/>
      <c r="VHN1371" s="207"/>
      <c r="VHO1371" s="207"/>
      <c r="VHP1371" s="206">
        <v>-1000000</v>
      </c>
      <c r="VHQ1371" s="207" t="s">
        <v>4113</v>
      </c>
      <c r="VHR1371" s="207"/>
      <c r="VHS1371" s="207"/>
      <c r="VHT1371" s="207"/>
      <c r="VHU1371" s="207"/>
      <c r="VHV1371" s="207"/>
      <c r="VHW1371" s="207"/>
      <c r="VHX1371" s="206">
        <v>-1000000</v>
      </c>
      <c r="VHY1371" s="207" t="s">
        <v>4113</v>
      </c>
      <c r="VHZ1371" s="207"/>
      <c r="VIA1371" s="207"/>
      <c r="VIB1371" s="207"/>
      <c r="VIC1371" s="207"/>
      <c r="VID1371" s="207"/>
      <c r="VIE1371" s="207"/>
      <c r="VIF1371" s="206">
        <v>-1000000</v>
      </c>
      <c r="VIG1371" s="207" t="s">
        <v>4113</v>
      </c>
      <c r="VIH1371" s="207"/>
      <c r="VII1371" s="207"/>
      <c r="VIJ1371" s="207"/>
      <c r="VIK1371" s="207"/>
      <c r="VIL1371" s="207"/>
      <c r="VIM1371" s="207"/>
      <c r="VIN1371" s="206">
        <v>-1000000</v>
      </c>
      <c r="VIO1371" s="207" t="s">
        <v>4113</v>
      </c>
      <c r="VIP1371" s="207"/>
      <c r="VIQ1371" s="207"/>
      <c r="VIR1371" s="207"/>
      <c r="VIS1371" s="207"/>
      <c r="VIT1371" s="207"/>
      <c r="VIU1371" s="207"/>
      <c r="VIV1371" s="206">
        <v>-1000000</v>
      </c>
      <c r="VIW1371" s="207" t="s">
        <v>4113</v>
      </c>
      <c r="VIX1371" s="207"/>
      <c r="VIY1371" s="207"/>
      <c r="VIZ1371" s="207"/>
      <c r="VJA1371" s="207"/>
      <c r="VJB1371" s="207"/>
      <c r="VJC1371" s="207"/>
      <c r="VJD1371" s="206">
        <v>-1000000</v>
      </c>
      <c r="VJE1371" s="207" t="s">
        <v>4113</v>
      </c>
      <c r="VJF1371" s="207"/>
      <c r="VJG1371" s="207"/>
      <c r="VJH1371" s="207"/>
      <c r="VJI1371" s="207"/>
      <c r="VJJ1371" s="207"/>
      <c r="VJK1371" s="207"/>
      <c r="VJL1371" s="206">
        <v>-1000000</v>
      </c>
      <c r="VJM1371" s="207" t="s">
        <v>4113</v>
      </c>
      <c r="VJN1371" s="207"/>
      <c r="VJO1371" s="207"/>
      <c r="VJP1371" s="207"/>
      <c r="VJQ1371" s="207"/>
      <c r="VJR1371" s="207"/>
      <c r="VJS1371" s="207"/>
      <c r="VJT1371" s="206">
        <v>-1000000</v>
      </c>
      <c r="VJU1371" s="207" t="s">
        <v>4113</v>
      </c>
      <c r="VJV1371" s="207"/>
      <c r="VJW1371" s="207"/>
      <c r="VJX1371" s="207"/>
      <c r="VJY1371" s="207"/>
      <c r="VJZ1371" s="207"/>
      <c r="VKA1371" s="207"/>
      <c r="VKB1371" s="206">
        <v>-1000000</v>
      </c>
      <c r="VKC1371" s="207" t="s">
        <v>4113</v>
      </c>
      <c r="VKD1371" s="207"/>
      <c r="VKE1371" s="207"/>
      <c r="VKF1371" s="207"/>
      <c r="VKG1371" s="207"/>
      <c r="VKH1371" s="207"/>
      <c r="VKI1371" s="207"/>
      <c r="VKJ1371" s="206">
        <v>-1000000</v>
      </c>
      <c r="VKK1371" s="207" t="s">
        <v>4113</v>
      </c>
      <c r="VKL1371" s="207"/>
      <c r="VKM1371" s="207"/>
      <c r="VKN1371" s="207"/>
      <c r="VKO1371" s="207"/>
      <c r="VKP1371" s="207"/>
      <c r="VKQ1371" s="207"/>
      <c r="VKR1371" s="206">
        <v>-1000000</v>
      </c>
      <c r="VKS1371" s="207" t="s">
        <v>4113</v>
      </c>
      <c r="VKT1371" s="207"/>
      <c r="VKU1371" s="207"/>
      <c r="VKV1371" s="207"/>
      <c r="VKW1371" s="207"/>
      <c r="VKX1371" s="207"/>
      <c r="VKY1371" s="207"/>
      <c r="VKZ1371" s="206">
        <v>-1000000</v>
      </c>
      <c r="VLA1371" s="207" t="s">
        <v>4113</v>
      </c>
      <c r="VLB1371" s="207"/>
      <c r="VLC1371" s="207"/>
      <c r="VLD1371" s="207"/>
      <c r="VLE1371" s="207"/>
      <c r="VLF1371" s="207"/>
      <c r="VLG1371" s="207"/>
      <c r="VLH1371" s="206">
        <v>-1000000</v>
      </c>
      <c r="VLI1371" s="207" t="s">
        <v>4113</v>
      </c>
      <c r="VLJ1371" s="207"/>
      <c r="VLK1371" s="207"/>
      <c r="VLL1371" s="207"/>
      <c r="VLM1371" s="207"/>
      <c r="VLN1371" s="207"/>
      <c r="VLO1371" s="207"/>
      <c r="VLP1371" s="206">
        <v>-1000000</v>
      </c>
      <c r="VLQ1371" s="207" t="s">
        <v>4113</v>
      </c>
      <c r="VLR1371" s="207"/>
      <c r="VLS1371" s="207"/>
      <c r="VLT1371" s="207"/>
      <c r="VLU1371" s="207"/>
      <c r="VLV1371" s="207"/>
      <c r="VLW1371" s="207"/>
      <c r="VLX1371" s="206">
        <v>-1000000</v>
      </c>
      <c r="VLY1371" s="207" t="s">
        <v>4113</v>
      </c>
      <c r="VLZ1371" s="207"/>
      <c r="VMA1371" s="207"/>
      <c r="VMB1371" s="207"/>
      <c r="VMC1371" s="207"/>
      <c r="VMD1371" s="207"/>
      <c r="VME1371" s="207"/>
      <c r="VMF1371" s="206">
        <v>-1000000</v>
      </c>
      <c r="VMG1371" s="207" t="s">
        <v>4113</v>
      </c>
      <c r="VMH1371" s="207"/>
      <c r="VMI1371" s="207"/>
      <c r="VMJ1371" s="207"/>
      <c r="VMK1371" s="207"/>
      <c r="VML1371" s="207"/>
      <c r="VMM1371" s="207"/>
      <c r="VMN1371" s="206">
        <v>-1000000</v>
      </c>
      <c r="VMO1371" s="207" t="s">
        <v>4113</v>
      </c>
      <c r="VMP1371" s="207"/>
      <c r="VMQ1371" s="207"/>
      <c r="VMR1371" s="207"/>
      <c r="VMS1371" s="207"/>
      <c r="VMT1371" s="207"/>
      <c r="VMU1371" s="207"/>
      <c r="VMV1371" s="206">
        <v>-1000000</v>
      </c>
      <c r="VMW1371" s="207" t="s">
        <v>4113</v>
      </c>
      <c r="VMX1371" s="207"/>
      <c r="VMY1371" s="207"/>
      <c r="VMZ1371" s="207"/>
      <c r="VNA1371" s="207"/>
      <c r="VNB1371" s="207"/>
      <c r="VNC1371" s="207"/>
      <c r="VND1371" s="206">
        <v>-1000000</v>
      </c>
      <c r="VNE1371" s="207" t="s">
        <v>4113</v>
      </c>
      <c r="VNF1371" s="207"/>
      <c r="VNG1371" s="207"/>
      <c r="VNH1371" s="207"/>
      <c r="VNI1371" s="207"/>
      <c r="VNJ1371" s="207"/>
      <c r="VNK1371" s="207"/>
      <c r="VNL1371" s="206">
        <v>-1000000</v>
      </c>
      <c r="VNM1371" s="207" t="s">
        <v>4113</v>
      </c>
      <c r="VNN1371" s="207"/>
      <c r="VNO1371" s="207"/>
      <c r="VNP1371" s="207"/>
      <c r="VNQ1371" s="207"/>
      <c r="VNR1371" s="207"/>
      <c r="VNS1371" s="207"/>
      <c r="VNT1371" s="206">
        <v>-1000000</v>
      </c>
      <c r="VNU1371" s="207" t="s">
        <v>4113</v>
      </c>
      <c r="VNV1371" s="207"/>
      <c r="VNW1371" s="207"/>
      <c r="VNX1371" s="207"/>
      <c r="VNY1371" s="207"/>
      <c r="VNZ1371" s="207"/>
      <c r="VOA1371" s="207"/>
      <c r="VOB1371" s="206">
        <v>-1000000</v>
      </c>
      <c r="VOC1371" s="207" t="s">
        <v>4113</v>
      </c>
      <c r="VOD1371" s="207"/>
      <c r="VOE1371" s="207"/>
      <c r="VOF1371" s="207"/>
      <c r="VOG1371" s="207"/>
      <c r="VOH1371" s="207"/>
      <c r="VOI1371" s="207"/>
      <c r="VOJ1371" s="206">
        <v>-1000000</v>
      </c>
      <c r="VOK1371" s="207" t="s">
        <v>4113</v>
      </c>
      <c r="VOL1371" s="207"/>
      <c r="VOM1371" s="207"/>
      <c r="VON1371" s="207"/>
      <c r="VOO1371" s="207"/>
      <c r="VOP1371" s="207"/>
      <c r="VOQ1371" s="207"/>
      <c r="VOR1371" s="206">
        <v>-1000000</v>
      </c>
      <c r="VOS1371" s="207" t="s">
        <v>4113</v>
      </c>
      <c r="VOT1371" s="207"/>
      <c r="VOU1371" s="207"/>
      <c r="VOV1371" s="207"/>
      <c r="VOW1371" s="207"/>
      <c r="VOX1371" s="207"/>
      <c r="VOY1371" s="207"/>
      <c r="VOZ1371" s="206">
        <v>-1000000</v>
      </c>
      <c r="VPA1371" s="207" t="s">
        <v>4113</v>
      </c>
      <c r="VPB1371" s="207"/>
      <c r="VPC1371" s="207"/>
      <c r="VPD1371" s="207"/>
      <c r="VPE1371" s="207"/>
      <c r="VPF1371" s="207"/>
      <c r="VPG1371" s="207"/>
      <c r="VPH1371" s="206">
        <v>-1000000</v>
      </c>
      <c r="VPI1371" s="207" t="s">
        <v>4113</v>
      </c>
      <c r="VPJ1371" s="207"/>
      <c r="VPK1371" s="207"/>
      <c r="VPL1371" s="207"/>
      <c r="VPM1371" s="207"/>
      <c r="VPN1371" s="207"/>
      <c r="VPO1371" s="207"/>
      <c r="VPP1371" s="206">
        <v>-1000000</v>
      </c>
      <c r="VPQ1371" s="207" t="s">
        <v>4113</v>
      </c>
      <c r="VPR1371" s="207"/>
      <c r="VPS1371" s="207"/>
      <c r="VPT1371" s="207"/>
      <c r="VPU1371" s="207"/>
      <c r="VPV1371" s="207"/>
      <c r="VPW1371" s="207"/>
      <c r="VPX1371" s="206">
        <v>-1000000</v>
      </c>
      <c r="VPY1371" s="207" t="s">
        <v>4113</v>
      </c>
      <c r="VPZ1371" s="207"/>
      <c r="VQA1371" s="207"/>
      <c r="VQB1371" s="207"/>
      <c r="VQC1371" s="207"/>
      <c r="VQD1371" s="207"/>
      <c r="VQE1371" s="207"/>
      <c r="VQF1371" s="206">
        <v>-1000000</v>
      </c>
      <c r="VQG1371" s="207" t="s">
        <v>4113</v>
      </c>
      <c r="VQH1371" s="207"/>
      <c r="VQI1371" s="207"/>
      <c r="VQJ1371" s="207"/>
      <c r="VQK1371" s="207"/>
      <c r="VQL1371" s="207"/>
      <c r="VQM1371" s="207"/>
      <c r="VQN1371" s="206">
        <v>-1000000</v>
      </c>
      <c r="VQO1371" s="207" t="s">
        <v>4113</v>
      </c>
      <c r="VQP1371" s="207"/>
      <c r="VQQ1371" s="207"/>
      <c r="VQR1371" s="207"/>
      <c r="VQS1371" s="207"/>
      <c r="VQT1371" s="207"/>
      <c r="VQU1371" s="207"/>
      <c r="VQV1371" s="206">
        <v>-1000000</v>
      </c>
      <c r="VQW1371" s="207" t="s">
        <v>4113</v>
      </c>
      <c r="VQX1371" s="207"/>
      <c r="VQY1371" s="207"/>
      <c r="VQZ1371" s="207"/>
      <c r="VRA1371" s="207"/>
      <c r="VRB1371" s="207"/>
      <c r="VRC1371" s="207"/>
      <c r="VRD1371" s="206">
        <v>-1000000</v>
      </c>
      <c r="VRE1371" s="207" t="s">
        <v>4113</v>
      </c>
      <c r="VRF1371" s="207"/>
      <c r="VRG1371" s="207"/>
      <c r="VRH1371" s="207"/>
      <c r="VRI1371" s="207"/>
      <c r="VRJ1371" s="207"/>
      <c r="VRK1371" s="207"/>
      <c r="VRL1371" s="206">
        <v>-1000000</v>
      </c>
      <c r="VRM1371" s="207" t="s">
        <v>4113</v>
      </c>
      <c r="VRN1371" s="207"/>
      <c r="VRO1371" s="207"/>
      <c r="VRP1371" s="207"/>
      <c r="VRQ1371" s="207"/>
      <c r="VRR1371" s="207"/>
      <c r="VRS1371" s="207"/>
      <c r="VRT1371" s="206">
        <v>-1000000</v>
      </c>
      <c r="VRU1371" s="207" t="s">
        <v>4113</v>
      </c>
      <c r="VRV1371" s="207"/>
      <c r="VRW1371" s="207"/>
      <c r="VRX1371" s="207"/>
      <c r="VRY1371" s="207"/>
      <c r="VRZ1371" s="207"/>
      <c r="VSA1371" s="207"/>
      <c r="VSB1371" s="206">
        <v>-1000000</v>
      </c>
      <c r="VSC1371" s="207" t="s">
        <v>4113</v>
      </c>
      <c r="VSD1371" s="207"/>
      <c r="VSE1371" s="207"/>
      <c r="VSF1371" s="207"/>
      <c r="VSG1371" s="207"/>
      <c r="VSH1371" s="207"/>
      <c r="VSI1371" s="207"/>
      <c r="VSJ1371" s="206">
        <v>-1000000</v>
      </c>
      <c r="VSK1371" s="207" t="s">
        <v>4113</v>
      </c>
      <c r="VSL1371" s="207"/>
      <c r="VSM1371" s="207"/>
      <c r="VSN1371" s="207"/>
      <c r="VSO1371" s="207"/>
      <c r="VSP1371" s="207"/>
      <c r="VSQ1371" s="207"/>
      <c r="VSR1371" s="206">
        <v>-1000000</v>
      </c>
      <c r="VSS1371" s="207" t="s">
        <v>4113</v>
      </c>
      <c r="VST1371" s="207"/>
      <c r="VSU1371" s="207"/>
      <c r="VSV1371" s="207"/>
      <c r="VSW1371" s="207"/>
      <c r="VSX1371" s="207"/>
      <c r="VSY1371" s="207"/>
      <c r="VSZ1371" s="206">
        <v>-1000000</v>
      </c>
      <c r="VTA1371" s="207" t="s">
        <v>4113</v>
      </c>
      <c r="VTB1371" s="207"/>
      <c r="VTC1371" s="207"/>
      <c r="VTD1371" s="207"/>
      <c r="VTE1371" s="207"/>
      <c r="VTF1371" s="207"/>
      <c r="VTG1371" s="207"/>
      <c r="VTH1371" s="206">
        <v>-1000000</v>
      </c>
      <c r="VTI1371" s="207" t="s">
        <v>4113</v>
      </c>
      <c r="VTJ1371" s="207"/>
      <c r="VTK1371" s="207"/>
      <c r="VTL1371" s="207"/>
      <c r="VTM1371" s="207"/>
      <c r="VTN1371" s="207"/>
      <c r="VTO1371" s="207"/>
      <c r="VTP1371" s="206">
        <v>-1000000</v>
      </c>
      <c r="VTQ1371" s="207" t="s">
        <v>4113</v>
      </c>
      <c r="VTR1371" s="207"/>
      <c r="VTS1371" s="207"/>
      <c r="VTT1371" s="207"/>
      <c r="VTU1371" s="207"/>
      <c r="VTV1371" s="207"/>
      <c r="VTW1371" s="207"/>
      <c r="VTX1371" s="206">
        <v>-1000000</v>
      </c>
      <c r="VTY1371" s="207" t="s">
        <v>4113</v>
      </c>
      <c r="VTZ1371" s="207"/>
      <c r="VUA1371" s="207"/>
      <c r="VUB1371" s="207"/>
      <c r="VUC1371" s="207"/>
      <c r="VUD1371" s="207"/>
      <c r="VUE1371" s="207"/>
      <c r="VUF1371" s="206">
        <v>-1000000</v>
      </c>
      <c r="VUG1371" s="207" t="s">
        <v>4113</v>
      </c>
      <c r="VUH1371" s="207"/>
      <c r="VUI1371" s="207"/>
      <c r="VUJ1371" s="207"/>
      <c r="VUK1371" s="207"/>
      <c r="VUL1371" s="207"/>
      <c r="VUM1371" s="207"/>
      <c r="VUN1371" s="206">
        <v>-1000000</v>
      </c>
      <c r="VUO1371" s="207" t="s">
        <v>4113</v>
      </c>
      <c r="VUP1371" s="207"/>
      <c r="VUQ1371" s="207"/>
      <c r="VUR1371" s="207"/>
      <c r="VUS1371" s="207"/>
      <c r="VUT1371" s="207"/>
      <c r="VUU1371" s="207"/>
      <c r="VUV1371" s="206">
        <v>-1000000</v>
      </c>
      <c r="VUW1371" s="207" t="s">
        <v>4113</v>
      </c>
      <c r="VUX1371" s="207"/>
      <c r="VUY1371" s="207"/>
      <c r="VUZ1371" s="207"/>
      <c r="VVA1371" s="207"/>
      <c r="VVB1371" s="207"/>
      <c r="VVC1371" s="207"/>
      <c r="VVD1371" s="206">
        <v>-1000000</v>
      </c>
      <c r="VVE1371" s="207" t="s">
        <v>4113</v>
      </c>
      <c r="VVF1371" s="207"/>
      <c r="VVG1371" s="207"/>
      <c r="VVH1371" s="207"/>
      <c r="VVI1371" s="207"/>
      <c r="VVJ1371" s="207"/>
      <c r="VVK1371" s="207"/>
      <c r="VVL1371" s="206">
        <v>-1000000</v>
      </c>
      <c r="VVM1371" s="207" t="s">
        <v>4113</v>
      </c>
      <c r="VVN1371" s="207"/>
      <c r="VVO1371" s="207"/>
      <c r="VVP1371" s="207"/>
      <c r="VVQ1371" s="207"/>
      <c r="VVR1371" s="207"/>
      <c r="VVS1371" s="207"/>
      <c r="VVT1371" s="206">
        <v>-1000000</v>
      </c>
      <c r="VVU1371" s="207" t="s">
        <v>4113</v>
      </c>
      <c r="VVV1371" s="207"/>
      <c r="VVW1371" s="207"/>
      <c r="VVX1371" s="207"/>
      <c r="VVY1371" s="207"/>
      <c r="VVZ1371" s="207"/>
      <c r="VWA1371" s="207"/>
      <c r="VWB1371" s="206">
        <v>-1000000</v>
      </c>
      <c r="VWC1371" s="207" t="s">
        <v>4113</v>
      </c>
      <c r="VWD1371" s="207"/>
      <c r="VWE1371" s="207"/>
      <c r="VWF1371" s="207"/>
      <c r="VWG1371" s="207"/>
      <c r="VWH1371" s="207"/>
      <c r="VWI1371" s="207"/>
      <c r="VWJ1371" s="206">
        <v>-1000000</v>
      </c>
      <c r="VWK1371" s="207" t="s">
        <v>4113</v>
      </c>
      <c r="VWL1371" s="207"/>
      <c r="VWM1371" s="207"/>
      <c r="VWN1371" s="207"/>
      <c r="VWO1371" s="207"/>
      <c r="VWP1371" s="207"/>
      <c r="VWQ1371" s="207"/>
      <c r="VWR1371" s="206">
        <v>-1000000</v>
      </c>
      <c r="VWS1371" s="207" t="s">
        <v>4113</v>
      </c>
      <c r="VWT1371" s="207"/>
      <c r="VWU1371" s="207"/>
      <c r="VWV1371" s="207"/>
      <c r="VWW1371" s="207"/>
      <c r="VWX1371" s="207"/>
      <c r="VWY1371" s="207"/>
      <c r="VWZ1371" s="206">
        <v>-1000000</v>
      </c>
      <c r="VXA1371" s="207" t="s">
        <v>4113</v>
      </c>
      <c r="VXB1371" s="207"/>
      <c r="VXC1371" s="207"/>
      <c r="VXD1371" s="207"/>
      <c r="VXE1371" s="207"/>
      <c r="VXF1371" s="207"/>
      <c r="VXG1371" s="207"/>
      <c r="VXH1371" s="206">
        <v>-1000000</v>
      </c>
      <c r="VXI1371" s="207" t="s">
        <v>4113</v>
      </c>
      <c r="VXJ1371" s="207"/>
      <c r="VXK1371" s="207"/>
      <c r="VXL1371" s="207"/>
      <c r="VXM1371" s="207"/>
      <c r="VXN1371" s="207"/>
      <c r="VXO1371" s="207"/>
      <c r="VXP1371" s="206">
        <v>-1000000</v>
      </c>
      <c r="VXQ1371" s="207" t="s">
        <v>4113</v>
      </c>
      <c r="VXR1371" s="207"/>
      <c r="VXS1371" s="207"/>
      <c r="VXT1371" s="207"/>
      <c r="VXU1371" s="207"/>
      <c r="VXV1371" s="207"/>
      <c r="VXW1371" s="207"/>
      <c r="VXX1371" s="206">
        <v>-1000000</v>
      </c>
      <c r="VXY1371" s="207" t="s">
        <v>4113</v>
      </c>
      <c r="VXZ1371" s="207"/>
      <c r="VYA1371" s="207"/>
      <c r="VYB1371" s="207"/>
      <c r="VYC1371" s="207"/>
      <c r="VYD1371" s="207"/>
      <c r="VYE1371" s="207"/>
      <c r="VYF1371" s="206">
        <v>-1000000</v>
      </c>
      <c r="VYG1371" s="207" t="s">
        <v>4113</v>
      </c>
      <c r="VYH1371" s="207"/>
      <c r="VYI1371" s="207"/>
      <c r="VYJ1371" s="207"/>
      <c r="VYK1371" s="207"/>
      <c r="VYL1371" s="207"/>
      <c r="VYM1371" s="207"/>
      <c r="VYN1371" s="206">
        <v>-1000000</v>
      </c>
      <c r="VYO1371" s="207" t="s">
        <v>4113</v>
      </c>
      <c r="VYP1371" s="207"/>
      <c r="VYQ1371" s="207"/>
      <c r="VYR1371" s="207"/>
      <c r="VYS1371" s="207"/>
      <c r="VYT1371" s="207"/>
      <c r="VYU1371" s="207"/>
      <c r="VYV1371" s="206">
        <v>-1000000</v>
      </c>
      <c r="VYW1371" s="207" t="s">
        <v>4113</v>
      </c>
      <c r="VYX1371" s="207"/>
      <c r="VYY1371" s="207"/>
      <c r="VYZ1371" s="207"/>
      <c r="VZA1371" s="207"/>
      <c r="VZB1371" s="207"/>
      <c r="VZC1371" s="207"/>
      <c r="VZD1371" s="206">
        <v>-1000000</v>
      </c>
      <c r="VZE1371" s="207" t="s">
        <v>4113</v>
      </c>
      <c r="VZF1371" s="207"/>
      <c r="VZG1371" s="207"/>
      <c r="VZH1371" s="207"/>
      <c r="VZI1371" s="207"/>
      <c r="VZJ1371" s="207"/>
      <c r="VZK1371" s="207"/>
      <c r="VZL1371" s="206">
        <v>-1000000</v>
      </c>
      <c r="VZM1371" s="207" t="s">
        <v>4113</v>
      </c>
      <c r="VZN1371" s="207"/>
      <c r="VZO1371" s="207"/>
      <c r="VZP1371" s="207"/>
      <c r="VZQ1371" s="207"/>
      <c r="VZR1371" s="207"/>
      <c r="VZS1371" s="207"/>
      <c r="VZT1371" s="206">
        <v>-1000000</v>
      </c>
      <c r="VZU1371" s="207" t="s">
        <v>4113</v>
      </c>
      <c r="VZV1371" s="207"/>
      <c r="VZW1371" s="207"/>
      <c r="VZX1371" s="207"/>
      <c r="VZY1371" s="207"/>
      <c r="VZZ1371" s="207"/>
      <c r="WAA1371" s="207"/>
      <c r="WAB1371" s="206">
        <v>-1000000</v>
      </c>
      <c r="WAC1371" s="207" t="s">
        <v>4113</v>
      </c>
      <c r="WAD1371" s="207"/>
      <c r="WAE1371" s="207"/>
      <c r="WAF1371" s="207"/>
      <c r="WAG1371" s="207"/>
      <c r="WAH1371" s="207"/>
      <c r="WAI1371" s="207"/>
      <c r="WAJ1371" s="206">
        <v>-1000000</v>
      </c>
      <c r="WAK1371" s="207" t="s">
        <v>4113</v>
      </c>
      <c r="WAL1371" s="207"/>
      <c r="WAM1371" s="207"/>
      <c r="WAN1371" s="207"/>
      <c r="WAO1371" s="207"/>
      <c r="WAP1371" s="207"/>
      <c r="WAQ1371" s="207"/>
      <c r="WAR1371" s="206">
        <v>-1000000</v>
      </c>
      <c r="WAS1371" s="207" t="s">
        <v>4113</v>
      </c>
      <c r="WAT1371" s="207"/>
      <c r="WAU1371" s="207"/>
      <c r="WAV1371" s="207"/>
      <c r="WAW1371" s="207"/>
      <c r="WAX1371" s="207"/>
      <c r="WAY1371" s="207"/>
      <c r="WAZ1371" s="206">
        <v>-1000000</v>
      </c>
      <c r="WBA1371" s="207" t="s">
        <v>4113</v>
      </c>
      <c r="WBB1371" s="207"/>
      <c r="WBC1371" s="207"/>
      <c r="WBD1371" s="207"/>
      <c r="WBE1371" s="207"/>
      <c r="WBF1371" s="207"/>
      <c r="WBG1371" s="207"/>
      <c r="WBH1371" s="206">
        <v>-1000000</v>
      </c>
      <c r="WBI1371" s="207" t="s">
        <v>4113</v>
      </c>
      <c r="WBJ1371" s="207"/>
      <c r="WBK1371" s="207"/>
      <c r="WBL1371" s="207"/>
      <c r="WBM1371" s="207"/>
      <c r="WBN1371" s="207"/>
      <c r="WBO1371" s="207"/>
      <c r="WBP1371" s="206">
        <v>-1000000</v>
      </c>
      <c r="WBQ1371" s="207" t="s">
        <v>4113</v>
      </c>
      <c r="WBR1371" s="207"/>
      <c r="WBS1371" s="207"/>
      <c r="WBT1371" s="207"/>
      <c r="WBU1371" s="207"/>
      <c r="WBV1371" s="207"/>
      <c r="WBW1371" s="207"/>
      <c r="WBX1371" s="206">
        <v>-1000000</v>
      </c>
      <c r="WBY1371" s="207" t="s">
        <v>4113</v>
      </c>
      <c r="WBZ1371" s="207"/>
      <c r="WCA1371" s="207"/>
      <c r="WCB1371" s="207"/>
      <c r="WCC1371" s="207"/>
      <c r="WCD1371" s="207"/>
      <c r="WCE1371" s="207"/>
      <c r="WCF1371" s="206">
        <v>-1000000</v>
      </c>
      <c r="WCG1371" s="207" t="s">
        <v>4113</v>
      </c>
      <c r="WCH1371" s="207"/>
      <c r="WCI1371" s="207"/>
      <c r="WCJ1371" s="207"/>
      <c r="WCK1371" s="207"/>
      <c r="WCL1371" s="207"/>
      <c r="WCM1371" s="207"/>
      <c r="WCN1371" s="206">
        <v>-1000000</v>
      </c>
      <c r="WCO1371" s="207" t="s">
        <v>4113</v>
      </c>
      <c r="WCP1371" s="207"/>
      <c r="WCQ1371" s="207"/>
      <c r="WCR1371" s="207"/>
      <c r="WCS1371" s="207"/>
      <c r="WCT1371" s="207"/>
      <c r="WCU1371" s="207"/>
      <c r="WCV1371" s="206">
        <v>-1000000</v>
      </c>
      <c r="WCW1371" s="207" t="s">
        <v>4113</v>
      </c>
      <c r="WCX1371" s="207"/>
      <c r="WCY1371" s="207"/>
      <c r="WCZ1371" s="207"/>
      <c r="WDA1371" s="207"/>
      <c r="WDB1371" s="207"/>
      <c r="WDC1371" s="207"/>
      <c r="WDD1371" s="206">
        <v>-1000000</v>
      </c>
      <c r="WDE1371" s="207" t="s">
        <v>4113</v>
      </c>
      <c r="WDF1371" s="207"/>
      <c r="WDG1371" s="207"/>
      <c r="WDH1371" s="207"/>
      <c r="WDI1371" s="207"/>
      <c r="WDJ1371" s="207"/>
      <c r="WDK1371" s="207"/>
      <c r="WDL1371" s="206">
        <v>-1000000</v>
      </c>
      <c r="WDM1371" s="207" t="s">
        <v>4113</v>
      </c>
      <c r="WDN1371" s="207"/>
      <c r="WDO1371" s="207"/>
      <c r="WDP1371" s="207"/>
      <c r="WDQ1371" s="207"/>
      <c r="WDR1371" s="207"/>
      <c r="WDS1371" s="207"/>
      <c r="WDT1371" s="206">
        <v>-1000000</v>
      </c>
      <c r="WDU1371" s="207" t="s">
        <v>4113</v>
      </c>
      <c r="WDV1371" s="207"/>
      <c r="WDW1371" s="207"/>
      <c r="WDX1371" s="207"/>
      <c r="WDY1371" s="207"/>
      <c r="WDZ1371" s="207"/>
      <c r="WEA1371" s="207"/>
      <c r="WEB1371" s="206">
        <v>-1000000</v>
      </c>
      <c r="WEC1371" s="207" t="s">
        <v>4113</v>
      </c>
      <c r="WED1371" s="207"/>
      <c r="WEE1371" s="207"/>
      <c r="WEF1371" s="207"/>
      <c r="WEG1371" s="207"/>
      <c r="WEH1371" s="207"/>
      <c r="WEI1371" s="207"/>
      <c r="WEJ1371" s="206">
        <v>-1000000</v>
      </c>
      <c r="WEK1371" s="207" t="s">
        <v>4113</v>
      </c>
      <c r="WEL1371" s="207"/>
      <c r="WEM1371" s="207"/>
      <c r="WEN1371" s="207"/>
      <c r="WEO1371" s="207"/>
      <c r="WEP1371" s="207"/>
      <c r="WEQ1371" s="207"/>
      <c r="WER1371" s="206">
        <v>-1000000</v>
      </c>
      <c r="WES1371" s="207" t="s">
        <v>4113</v>
      </c>
      <c r="WET1371" s="207"/>
      <c r="WEU1371" s="207"/>
      <c r="WEV1371" s="207"/>
      <c r="WEW1371" s="207"/>
      <c r="WEX1371" s="207"/>
      <c r="WEY1371" s="207"/>
      <c r="WEZ1371" s="206">
        <v>-1000000</v>
      </c>
      <c r="WFA1371" s="207" t="s">
        <v>4113</v>
      </c>
      <c r="WFB1371" s="207"/>
      <c r="WFC1371" s="207"/>
      <c r="WFD1371" s="207"/>
      <c r="WFE1371" s="207"/>
      <c r="WFF1371" s="207"/>
      <c r="WFG1371" s="207"/>
      <c r="WFH1371" s="206">
        <v>-1000000</v>
      </c>
      <c r="WFI1371" s="207" t="s">
        <v>4113</v>
      </c>
      <c r="WFJ1371" s="207"/>
      <c r="WFK1371" s="207"/>
      <c r="WFL1371" s="207"/>
      <c r="WFM1371" s="207"/>
      <c r="WFN1371" s="207"/>
      <c r="WFO1371" s="207"/>
      <c r="WFP1371" s="206">
        <v>-1000000</v>
      </c>
      <c r="WFQ1371" s="207" t="s">
        <v>4113</v>
      </c>
      <c r="WFR1371" s="207"/>
      <c r="WFS1371" s="207"/>
      <c r="WFT1371" s="207"/>
      <c r="WFU1371" s="207"/>
      <c r="WFV1371" s="207"/>
      <c r="WFW1371" s="207"/>
      <c r="WFX1371" s="206">
        <v>-1000000</v>
      </c>
      <c r="WFY1371" s="207" t="s">
        <v>4113</v>
      </c>
      <c r="WFZ1371" s="207"/>
      <c r="WGA1371" s="207"/>
      <c r="WGB1371" s="207"/>
      <c r="WGC1371" s="207"/>
      <c r="WGD1371" s="207"/>
      <c r="WGE1371" s="207"/>
      <c r="WGF1371" s="206">
        <v>-1000000</v>
      </c>
      <c r="WGG1371" s="207" t="s">
        <v>4113</v>
      </c>
      <c r="WGH1371" s="207"/>
      <c r="WGI1371" s="207"/>
      <c r="WGJ1371" s="207"/>
      <c r="WGK1371" s="207"/>
      <c r="WGL1371" s="207"/>
      <c r="WGM1371" s="207"/>
      <c r="WGN1371" s="206">
        <v>-1000000</v>
      </c>
      <c r="WGO1371" s="207" t="s">
        <v>4113</v>
      </c>
      <c r="WGP1371" s="207"/>
      <c r="WGQ1371" s="207"/>
      <c r="WGR1371" s="207"/>
      <c r="WGS1371" s="207"/>
      <c r="WGT1371" s="207"/>
      <c r="WGU1371" s="207"/>
      <c r="WGV1371" s="206">
        <v>-1000000</v>
      </c>
      <c r="WGW1371" s="207" t="s">
        <v>4113</v>
      </c>
      <c r="WGX1371" s="207"/>
      <c r="WGY1371" s="207"/>
      <c r="WGZ1371" s="207"/>
      <c r="WHA1371" s="207"/>
      <c r="WHB1371" s="207"/>
      <c r="WHC1371" s="207"/>
      <c r="WHD1371" s="206">
        <v>-1000000</v>
      </c>
      <c r="WHE1371" s="207" t="s">
        <v>4113</v>
      </c>
      <c r="WHF1371" s="207"/>
      <c r="WHG1371" s="207"/>
      <c r="WHH1371" s="207"/>
      <c r="WHI1371" s="207"/>
      <c r="WHJ1371" s="207"/>
      <c r="WHK1371" s="207"/>
      <c r="WHL1371" s="206">
        <v>-1000000</v>
      </c>
      <c r="WHM1371" s="207" t="s">
        <v>4113</v>
      </c>
      <c r="WHN1371" s="207"/>
      <c r="WHO1371" s="207"/>
      <c r="WHP1371" s="207"/>
      <c r="WHQ1371" s="207"/>
      <c r="WHR1371" s="207"/>
      <c r="WHS1371" s="207"/>
      <c r="WHT1371" s="206">
        <v>-1000000</v>
      </c>
      <c r="WHU1371" s="207" t="s">
        <v>4113</v>
      </c>
      <c r="WHV1371" s="207"/>
      <c r="WHW1371" s="207"/>
      <c r="WHX1371" s="207"/>
      <c r="WHY1371" s="207"/>
      <c r="WHZ1371" s="207"/>
      <c r="WIA1371" s="207"/>
      <c r="WIB1371" s="206">
        <v>-1000000</v>
      </c>
      <c r="WIC1371" s="207" t="s">
        <v>4113</v>
      </c>
      <c r="WID1371" s="207"/>
      <c r="WIE1371" s="207"/>
      <c r="WIF1371" s="207"/>
      <c r="WIG1371" s="207"/>
      <c r="WIH1371" s="207"/>
      <c r="WII1371" s="207"/>
      <c r="WIJ1371" s="206">
        <v>-1000000</v>
      </c>
      <c r="WIK1371" s="207" t="s">
        <v>4113</v>
      </c>
      <c r="WIL1371" s="207"/>
      <c r="WIM1371" s="207"/>
      <c r="WIN1371" s="207"/>
      <c r="WIO1371" s="207"/>
      <c r="WIP1371" s="207"/>
      <c r="WIQ1371" s="207"/>
      <c r="WIR1371" s="206">
        <v>-1000000</v>
      </c>
      <c r="WIS1371" s="207" t="s">
        <v>4113</v>
      </c>
      <c r="WIT1371" s="207"/>
      <c r="WIU1371" s="207"/>
      <c r="WIV1371" s="207"/>
      <c r="WIW1371" s="207"/>
      <c r="WIX1371" s="207"/>
      <c r="WIY1371" s="207"/>
      <c r="WIZ1371" s="206">
        <v>-1000000</v>
      </c>
      <c r="WJA1371" s="207" t="s">
        <v>4113</v>
      </c>
      <c r="WJB1371" s="207"/>
      <c r="WJC1371" s="207"/>
      <c r="WJD1371" s="207"/>
      <c r="WJE1371" s="207"/>
      <c r="WJF1371" s="207"/>
      <c r="WJG1371" s="207"/>
      <c r="WJH1371" s="206">
        <v>-1000000</v>
      </c>
      <c r="WJI1371" s="207" t="s">
        <v>4113</v>
      </c>
      <c r="WJJ1371" s="207"/>
      <c r="WJK1371" s="207"/>
      <c r="WJL1371" s="207"/>
      <c r="WJM1371" s="207"/>
      <c r="WJN1371" s="207"/>
      <c r="WJO1371" s="207"/>
      <c r="WJP1371" s="206">
        <v>-1000000</v>
      </c>
      <c r="WJQ1371" s="207" t="s">
        <v>4113</v>
      </c>
      <c r="WJR1371" s="207"/>
      <c r="WJS1371" s="207"/>
      <c r="WJT1371" s="207"/>
      <c r="WJU1371" s="207"/>
      <c r="WJV1371" s="207"/>
      <c r="WJW1371" s="207"/>
      <c r="WJX1371" s="206">
        <v>-1000000</v>
      </c>
      <c r="WJY1371" s="207" t="s">
        <v>4113</v>
      </c>
      <c r="WJZ1371" s="207"/>
      <c r="WKA1371" s="207"/>
      <c r="WKB1371" s="207"/>
      <c r="WKC1371" s="207"/>
      <c r="WKD1371" s="207"/>
      <c r="WKE1371" s="207"/>
      <c r="WKF1371" s="206">
        <v>-1000000</v>
      </c>
      <c r="WKG1371" s="207" t="s">
        <v>4113</v>
      </c>
      <c r="WKH1371" s="207"/>
      <c r="WKI1371" s="207"/>
      <c r="WKJ1371" s="207"/>
      <c r="WKK1371" s="207"/>
      <c r="WKL1371" s="207"/>
      <c r="WKM1371" s="207"/>
      <c r="WKN1371" s="206">
        <v>-1000000</v>
      </c>
      <c r="WKO1371" s="207" t="s">
        <v>4113</v>
      </c>
      <c r="WKP1371" s="207"/>
      <c r="WKQ1371" s="207"/>
      <c r="WKR1371" s="207"/>
      <c r="WKS1371" s="207"/>
      <c r="WKT1371" s="207"/>
      <c r="WKU1371" s="207"/>
      <c r="WKV1371" s="206">
        <v>-1000000</v>
      </c>
      <c r="WKW1371" s="207" t="s">
        <v>4113</v>
      </c>
      <c r="WKX1371" s="207"/>
      <c r="WKY1371" s="207"/>
      <c r="WKZ1371" s="207"/>
      <c r="WLA1371" s="207"/>
      <c r="WLB1371" s="207"/>
      <c r="WLC1371" s="207"/>
      <c r="WLD1371" s="206">
        <v>-1000000</v>
      </c>
      <c r="WLE1371" s="207" t="s">
        <v>4113</v>
      </c>
      <c r="WLF1371" s="207"/>
      <c r="WLG1371" s="207"/>
      <c r="WLH1371" s="207"/>
      <c r="WLI1371" s="207"/>
      <c r="WLJ1371" s="207"/>
      <c r="WLK1371" s="207"/>
      <c r="WLL1371" s="206">
        <v>-1000000</v>
      </c>
      <c r="WLM1371" s="207" t="s">
        <v>4113</v>
      </c>
      <c r="WLN1371" s="207"/>
      <c r="WLO1371" s="207"/>
      <c r="WLP1371" s="207"/>
      <c r="WLQ1371" s="207"/>
      <c r="WLR1371" s="207"/>
      <c r="WLS1371" s="207"/>
      <c r="WLT1371" s="206">
        <v>-1000000</v>
      </c>
      <c r="WLU1371" s="207" t="s">
        <v>4113</v>
      </c>
      <c r="WLV1371" s="207"/>
      <c r="WLW1371" s="207"/>
      <c r="WLX1371" s="207"/>
      <c r="WLY1371" s="207"/>
      <c r="WLZ1371" s="207"/>
      <c r="WMA1371" s="207"/>
      <c r="WMB1371" s="206">
        <v>-1000000</v>
      </c>
      <c r="WMC1371" s="207" t="s">
        <v>4113</v>
      </c>
      <c r="WMD1371" s="207"/>
      <c r="WME1371" s="207"/>
      <c r="WMF1371" s="207"/>
      <c r="WMG1371" s="207"/>
      <c r="WMH1371" s="207"/>
      <c r="WMI1371" s="207"/>
      <c r="WMJ1371" s="206">
        <v>-1000000</v>
      </c>
      <c r="WMK1371" s="207" t="s">
        <v>4113</v>
      </c>
      <c r="WML1371" s="207"/>
      <c r="WMM1371" s="207"/>
      <c r="WMN1371" s="207"/>
      <c r="WMO1371" s="207"/>
      <c r="WMP1371" s="207"/>
      <c r="WMQ1371" s="207"/>
      <c r="WMR1371" s="206">
        <v>-1000000</v>
      </c>
      <c r="WMS1371" s="207" t="s">
        <v>4113</v>
      </c>
      <c r="WMT1371" s="207"/>
      <c r="WMU1371" s="207"/>
      <c r="WMV1371" s="207"/>
      <c r="WMW1371" s="207"/>
      <c r="WMX1371" s="207"/>
      <c r="WMY1371" s="207"/>
      <c r="WMZ1371" s="206">
        <v>-1000000</v>
      </c>
      <c r="WNA1371" s="207" t="s">
        <v>4113</v>
      </c>
      <c r="WNB1371" s="207"/>
      <c r="WNC1371" s="207"/>
      <c r="WND1371" s="207"/>
      <c r="WNE1371" s="207"/>
      <c r="WNF1371" s="207"/>
      <c r="WNG1371" s="207"/>
      <c r="WNH1371" s="206">
        <v>-1000000</v>
      </c>
      <c r="WNI1371" s="207" t="s">
        <v>4113</v>
      </c>
      <c r="WNJ1371" s="207"/>
      <c r="WNK1371" s="207"/>
      <c r="WNL1371" s="207"/>
      <c r="WNM1371" s="207"/>
      <c r="WNN1371" s="207"/>
      <c r="WNO1371" s="207"/>
      <c r="WNP1371" s="206">
        <v>-1000000</v>
      </c>
      <c r="WNQ1371" s="207" t="s">
        <v>4113</v>
      </c>
      <c r="WNR1371" s="207"/>
      <c r="WNS1371" s="207"/>
      <c r="WNT1371" s="207"/>
      <c r="WNU1371" s="207"/>
      <c r="WNV1371" s="207"/>
      <c r="WNW1371" s="207"/>
      <c r="WNX1371" s="206">
        <v>-1000000</v>
      </c>
      <c r="WNY1371" s="207" t="s">
        <v>4113</v>
      </c>
      <c r="WNZ1371" s="207"/>
      <c r="WOA1371" s="207"/>
      <c r="WOB1371" s="207"/>
      <c r="WOC1371" s="207"/>
      <c r="WOD1371" s="207"/>
      <c r="WOE1371" s="207"/>
      <c r="WOF1371" s="206">
        <v>-1000000</v>
      </c>
      <c r="WOG1371" s="207" t="s">
        <v>4113</v>
      </c>
      <c r="WOH1371" s="207"/>
      <c r="WOI1371" s="207"/>
      <c r="WOJ1371" s="207"/>
      <c r="WOK1371" s="207"/>
      <c r="WOL1371" s="207"/>
      <c r="WOM1371" s="207"/>
      <c r="WON1371" s="206">
        <v>-1000000</v>
      </c>
      <c r="WOO1371" s="207" t="s">
        <v>4113</v>
      </c>
      <c r="WOP1371" s="207"/>
      <c r="WOQ1371" s="207"/>
      <c r="WOR1371" s="207"/>
      <c r="WOS1371" s="207"/>
      <c r="WOT1371" s="207"/>
      <c r="WOU1371" s="207"/>
      <c r="WOV1371" s="206">
        <v>-1000000</v>
      </c>
      <c r="WOW1371" s="207" t="s">
        <v>4113</v>
      </c>
      <c r="WOX1371" s="207"/>
      <c r="WOY1371" s="207"/>
      <c r="WOZ1371" s="207"/>
      <c r="WPA1371" s="207"/>
      <c r="WPB1371" s="207"/>
      <c r="WPC1371" s="207"/>
      <c r="WPD1371" s="206">
        <v>-1000000</v>
      </c>
      <c r="WPE1371" s="207" t="s">
        <v>4113</v>
      </c>
      <c r="WPF1371" s="207"/>
      <c r="WPG1371" s="207"/>
      <c r="WPH1371" s="207"/>
      <c r="WPI1371" s="207"/>
      <c r="WPJ1371" s="207"/>
      <c r="WPK1371" s="207"/>
      <c r="WPL1371" s="206">
        <v>-1000000</v>
      </c>
      <c r="WPM1371" s="207" t="s">
        <v>4113</v>
      </c>
      <c r="WPN1371" s="207"/>
      <c r="WPO1371" s="207"/>
      <c r="WPP1371" s="207"/>
      <c r="WPQ1371" s="207"/>
      <c r="WPR1371" s="207"/>
      <c r="WPS1371" s="207"/>
      <c r="WPT1371" s="206">
        <v>-1000000</v>
      </c>
      <c r="WPU1371" s="207" t="s">
        <v>4113</v>
      </c>
      <c r="WPV1371" s="207"/>
      <c r="WPW1371" s="207"/>
      <c r="WPX1371" s="207"/>
      <c r="WPY1371" s="207"/>
      <c r="WPZ1371" s="207"/>
      <c r="WQA1371" s="207"/>
      <c r="WQB1371" s="206">
        <v>-1000000</v>
      </c>
      <c r="WQC1371" s="207" t="s">
        <v>4113</v>
      </c>
      <c r="WQD1371" s="207"/>
      <c r="WQE1371" s="207"/>
      <c r="WQF1371" s="207"/>
      <c r="WQG1371" s="207"/>
      <c r="WQH1371" s="207"/>
      <c r="WQI1371" s="207"/>
      <c r="WQJ1371" s="206">
        <v>-1000000</v>
      </c>
      <c r="WQK1371" s="207" t="s">
        <v>4113</v>
      </c>
      <c r="WQL1371" s="207"/>
      <c r="WQM1371" s="207"/>
      <c r="WQN1371" s="207"/>
      <c r="WQO1371" s="207"/>
      <c r="WQP1371" s="207"/>
      <c r="WQQ1371" s="207"/>
      <c r="WQR1371" s="206">
        <v>-1000000</v>
      </c>
      <c r="WQS1371" s="207" t="s">
        <v>4113</v>
      </c>
      <c r="WQT1371" s="207"/>
      <c r="WQU1371" s="207"/>
      <c r="WQV1371" s="207"/>
      <c r="WQW1371" s="207"/>
      <c r="WQX1371" s="207"/>
      <c r="WQY1371" s="207"/>
      <c r="WQZ1371" s="206">
        <v>-1000000</v>
      </c>
      <c r="WRA1371" s="207" t="s">
        <v>4113</v>
      </c>
      <c r="WRB1371" s="207"/>
      <c r="WRC1371" s="207"/>
      <c r="WRD1371" s="207"/>
      <c r="WRE1371" s="207"/>
      <c r="WRF1371" s="207"/>
      <c r="WRG1371" s="207"/>
      <c r="WRH1371" s="206">
        <v>-1000000</v>
      </c>
      <c r="WRI1371" s="207" t="s">
        <v>4113</v>
      </c>
      <c r="WRJ1371" s="207"/>
      <c r="WRK1371" s="207"/>
      <c r="WRL1371" s="207"/>
      <c r="WRM1371" s="207"/>
      <c r="WRN1371" s="207"/>
      <c r="WRO1371" s="207"/>
      <c r="WRP1371" s="206">
        <v>-1000000</v>
      </c>
      <c r="WRQ1371" s="207" t="s">
        <v>4113</v>
      </c>
      <c r="WRR1371" s="207"/>
      <c r="WRS1371" s="207"/>
      <c r="WRT1371" s="207"/>
      <c r="WRU1371" s="207"/>
      <c r="WRV1371" s="207"/>
      <c r="WRW1371" s="207"/>
      <c r="WRX1371" s="206">
        <v>-1000000</v>
      </c>
      <c r="WRY1371" s="207" t="s">
        <v>4113</v>
      </c>
      <c r="WRZ1371" s="207"/>
      <c r="WSA1371" s="207"/>
      <c r="WSB1371" s="207"/>
      <c r="WSC1371" s="207"/>
      <c r="WSD1371" s="207"/>
      <c r="WSE1371" s="207"/>
      <c r="WSF1371" s="206">
        <v>-1000000</v>
      </c>
      <c r="WSG1371" s="207" t="s">
        <v>4113</v>
      </c>
      <c r="WSH1371" s="207"/>
      <c r="WSI1371" s="207"/>
      <c r="WSJ1371" s="207"/>
      <c r="WSK1371" s="207"/>
      <c r="WSL1371" s="207"/>
      <c r="WSM1371" s="207"/>
      <c r="WSN1371" s="206">
        <v>-1000000</v>
      </c>
      <c r="WSO1371" s="207" t="s">
        <v>4113</v>
      </c>
      <c r="WSP1371" s="207"/>
      <c r="WSQ1371" s="207"/>
      <c r="WSR1371" s="207"/>
      <c r="WSS1371" s="207"/>
      <c r="WST1371" s="207"/>
      <c r="WSU1371" s="207"/>
      <c r="WSV1371" s="206">
        <v>-1000000</v>
      </c>
      <c r="WSW1371" s="207" t="s">
        <v>4113</v>
      </c>
      <c r="WSX1371" s="207"/>
      <c r="WSY1371" s="207"/>
      <c r="WSZ1371" s="207"/>
      <c r="WTA1371" s="207"/>
      <c r="WTB1371" s="207"/>
      <c r="WTC1371" s="207"/>
      <c r="WTD1371" s="206">
        <v>-1000000</v>
      </c>
      <c r="WTE1371" s="207" t="s">
        <v>4113</v>
      </c>
      <c r="WTF1371" s="207"/>
      <c r="WTG1371" s="207"/>
      <c r="WTH1371" s="207"/>
      <c r="WTI1371" s="207"/>
      <c r="WTJ1371" s="207"/>
      <c r="WTK1371" s="207"/>
      <c r="WTL1371" s="206">
        <v>-1000000</v>
      </c>
      <c r="WTM1371" s="207" t="s">
        <v>4113</v>
      </c>
      <c r="WTN1371" s="207"/>
      <c r="WTO1371" s="207"/>
      <c r="WTP1371" s="207"/>
      <c r="WTQ1371" s="207"/>
      <c r="WTR1371" s="207"/>
      <c r="WTS1371" s="207"/>
      <c r="WTT1371" s="206">
        <v>-1000000</v>
      </c>
      <c r="WTU1371" s="207" t="s">
        <v>4113</v>
      </c>
      <c r="WTV1371" s="207"/>
      <c r="WTW1371" s="207"/>
      <c r="WTX1371" s="207"/>
      <c r="WTY1371" s="207"/>
      <c r="WTZ1371" s="207"/>
      <c r="WUA1371" s="207"/>
      <c r="WUB1371" s="206">
        <v>-1000000</v>
      </c>
      <c r="WUC1371" s="207" t="s">
        <v>4113</v>
      </c>
      <c r="WUD1371" s="207"/>
      <c r="WUE1371" s="207"/>
      <c r="WUF1371" s="207"/>
      <c r="WUG1371" s="207"/>
      <c r="WUH1371" s="207"/>
      <c r="WUI1371" s="207"/>
      <c r="WUJ1371" s="206">
        <v>-1000000</v>
      </c>
      <c r="WUK1371" s="207" t="s">
        <v>4113</v>
      </c>
      <c r="WUL1371" s="207"/>
      <c r="WUM1371" s="207"/>
      <c r="WUN1371" s="207"/>
      <c r="WUO1371" s="207"/>
      <c r="WUP1371" s="207"/>
      <c r="WUQ1371" s="207"/>
      <c r="WUR1371" s="206">
        <v>-1000000</v>
      </c>
      <c r="WUS1371" s="207" t="s">
        <v>4113</v>
      </c>
      <c r="WUT1371" s="207"/>
      <c r="WUU1371" s="207"/>
      <c r="WUV1371" s="207"/>
      <c r="WUW1371" s="207"/>
      <c r="WUX1371" s="207"/>
      <c r="WUY1371" s="207"/>
      <c r="WUZ1371" s="206">
        <v>-1000000</v>
      </c>
      <c r="WVA1371" s="207" t="s">
        <v>4113</v>
      </c>
      <c r="WVB1371" s="207"/>
      <c r="WVC1371" s="207"/>
      <c r="WVD1371" s="207"/>
      <c r="WVE1371" s="207"/>
      <c r="WVF1371" s="207"/>
      <c r="WVG1371" s="207"/>
      <c r="WVH1371" s="206">
        <v>-1000000</v>
      </c>
      <c r="WVI1371" s="207" t="s">
        <v>4113</v>
      </c>
      <c r="WVJ1371" s="207"/>
      <c r="WVK1371" s="207"/>
      <c r="WVL1371" s="207"/>
      <c r="WVM1371" s="207"/>
      <c r="WVN1371" s="207"/>
      <c r="WVO1371" s="207"/>
      <c r="WVP1371" s="206">
        <v>-1000000</v>
      </c>
      <c r="WVQ1371" s="207" t="s">
        <v>4113</v>
      </c>
      <c r="WVR1371" s="207"/>
      <c r="WVS1371" s="207"/>
      <c r="WVT1371" s="207"/>
      <c r="WVU1371" s="207"/>
      <c r="WVV1371" s="207"/>
      <c r="WVW1371" s="207"/>
      <c r="WVX1371" s="206">
        <v>-1000000</v>
      </c>
      <c r="WVY1371" s="207" t="s">
        <v>4113</v>
      </c>
      <c r="WVZ1371" s="207"/>
      <c r="WWA1371" s="207"/>
      <c r="WWB1371" s="207"/>
      <c r="WWC1371" s="207"/>
      <c r="WWD1371" s="207"/>
      <c r="WWE1371" s="207"/>
      <c r="WWF1371" s="206">
        <v>-1000000</v>
      </c>
      <c r="WWG1371" s="207" t="s">
        <v>4113</v>
      </c>
      <c r="WWH1371" s="207"/>
      <c r="WWI1371" s="207"/>
      <c r="WWJ1371" s="207"/>
      <c r="WWK1371" s="207"/>
      <c r="WWL1371" s="207"/>
      <c r="WWM1371" s="207"/>
      <c r="WWN1371" s="206">
        <v>-1000000</v>
      </c>
      <c r="WWO1371" s="207" t="s">
        <v>4113</v>
      </c>
      <c r="WWP1371" s="207"/>
      <c r="WWQ1371" s="207"/>
      <c r="WWR1371" s="207"/>
      <c r="WWS1371" s="207"/>
      <c r="WWT1371" s="207"/>
      <c r="WWU1371" s="207"/>
      <c r="WWV1371" s="206">
        <v>-1000000</v>
      </c>
      <c r="WWW1371" s="207" t="s">
        <v>4113</v>
      </c>
      <c r="WWX1371" s="207"/>
      <c r="WWY1371" s="207"/>
      <c r="WWZ1371" s="207"/>
      <c r="WXA1371" s="207"/>
      <c r="WXB1371" s="207"/>
      <c r="WXC1371" s="207"/>
      <c r="WXD1371" s="206">
        <v>-1000000</v>
      </c>
      <c r="WXE1371" s="207" t="s">
        <v>4113</v>
      </c>
      <c r="WXF1371" s="207"/>
      <c r="WXG1371" s="207"/>
      <c r="WXH1371" s="207"/>
      <c r="WXI1371" s="207"/>
      <c r="WXJ1371" s="207"/>
      <c r="WXK1371" s="207"/>
      <c r="WXL1371" s="206">
        <v>-1000000</v>
      </c>
      <c r="WXM1371" s="207" t="s">
        <v>4113</v>
      </c>
      <c r="WXN1371" s="207"/>
      <c r="WXO1371" s="207"/>
      <c r="WXP1371" s="207"/>
      <c r="WXQ1371" s="207"/>
      <c r="WXR1371" s="207"/>
      <c r="WXS1371" s="207"/>
      <c r="WXT1371" s="206">
        <v>-1000000</v>
      </c>
      <c r="WXU1371" s="207" t="s">
        <v>4113</v>
      </c>
      <c r="WXV1371" s="207"/>
      <c r="WXW1371" s="207"/>
      <c r="WXX1371" s="207"/>
      <c r="WXY1371" s="207"/>
      <c r="WXZ1371" s="207"/>
      <c r="WYA1371" s="207"/>
      <c r="WYB1371" s="206">
        <v>-1000000</v>
      </c>
      <c r="WYC1371" s="207" t="s">
        <v>4113</v>
      </c>
      <c r="WYD1371" s="207"/>
      <c r="WYE1371" s="207"/>
      <c r="WYF1371" s="207"/>
      <c r="WYG1371" s="207"/>
      <c r="WYH1371" s="207"/>
      <c r="WYI1371" s="207"/>
      <c r="WYJ1371" s="206">
        <v>-1000000</v>
      </c>
      <c r="WYK1371" s="207" t="s">
        <v>4113</v>
      </c>
      <c r="WYL1371" s="207"/>
      <c r="WYM1371" s="207"/>
      <c r="WYN1371" s="207"/>
      <c r="WYO1371" s="207"/>
      <c r="WYP1371" s="207"/>
      <c r="WYQ1371" s="207"/>
      <c r="WYR1371" s="206">
        <v>-1000000</v>
      </c>
      <c r="WYS1371" s="207" t="s">
        <v>4113</v>
      </c>
      <c r="WYT1371" s="207"/>
      <c r="WYU1371" s="207"/>
      <c r="WYV1371" s="207"/>
      <c r="WYW1371" s="207"/>
      <c r="WYX1371" s="207"/>
      <c r="WYY1371" s="207"/>
      <c r="WYZ1371" s="206">
        <v>-1000000</v>
      </c>
      <c r="WZA1371" s="207" t="s">
        <v>4113</v>
      </c>
      <c r="WZB1371" s="207"/>
      <c r="WZC1371" s="207"/>
      <c r="WZD1371" s="207"/>
      <c r="WZE1371" s="207"/>
      <c r="WZF1371" s="207"/>
      <c r="WZG1371" s="207"/>
      <c r="WZH1371" s="206">
        <v>-1000000</v>
      </c>
      <c r="WZI1371" s="207" t="s">
        <v>4113</v>
      </c>
      <c r="WZJ1371" s="207"/>
      <c r="WZK1371" s="207"/>
      <c r="WZL1371" s="207"/>
      <c r="WZM1371" s="207"/>
      <c r="WZN1371" s="207"/>
      <c r="WZO1371" s="207"/>
      <c r="WZP1371" s="206">
        <v>-1000000</v>
      </c>
      <c r="WZQ1371" s="207" t="s">
        <v>4113</v>
      </c>
      <c r="WZR1371" s="207"/>
      <c r="WZS1371" s="207"/>
      <c r="WZT1371" s="207"/>
      <c r="WZU1371" s="207"/>
      <c r="WZV1371" s="207"/>
      <c r="WZW1371" s="207"/>
      <c r="WZX1371" s="206">
        <v>-1000000</v>
      </c>
      <c r="WZY1371" s="207" t="s">
        <v>4113</v>
      </c>
      <c r="WZZ1371" s="207"/>
      <c r="XAA1371" s="207"/>
      <c r="XAB1371" s="207"/>
      <c r="XAC1371" s="207"/>
      <c r="XAD1371" s="207"/>
      <c r="XAE1371" s="207"/>
      <c r="XAF1371" s="206">
        <v>-1000000</v>
      </c>
      <c r="XAG1371" s="207" t="s">
        <v>4113</v>
      </c>
      <c r="XAH1371" s="207"/>
      <c r="XAI1371" s="207"/>
      <c r="XAJ1371" s="207"/>
      <c r="XAK1371" s="207"/>
      <c r="XAL1371" s="207"/>
      <c r="XAM1371" s="207"/>
      <c r="XAN1371" s="206">
        <v>-1000000</v>
      </c>
      <c r="XAO1371" s="207" t="s">
        <v>4113</v>
      </c>
      <c r="XAP1371" s="207"/>
      <c r="XAQ1371" s="207"/>
      <c r="XAR1371" s="207"/>
      <c r="XAS1371" s="207"/>
      <c r="XAT1371" s="207"/>
      <c r="XAU1371" s="207"/>
      <c r="XAV1371" s="206">
        <v>-1000000</v>
      </c>
      <c r="XAW1371" s="207" t="s">
        <v>4113</v>
      </c>
      <c r="XAX1371" s="207"/>
      <c r="XAY1371" s="207"/>
      <c r="XAZ1371" s="207"/>
      <c r="XBA1371" s="207"/>
      <c r="XBB1371" s="207"/>
      <c r="XBC1371" s="207"/>
      <c r="XBD1371" s="206">
        <v>-1000000</v>
      </c>
      <c r="XBE1371" s="207" t="s">
        <v>4113</v>
      </c>
      <c r="XBF1371" s="207"/>
      <c r="XBG1371" s="207"/>
      <c r="XBH1371" s="207"/>
      <c r="XBI1371" s="207"/>
      <c r="XBJ1371" s="207"/>
      <c r="XBK1371" s="207"/>
      <c r="XBL1371" s="206">
        <v>-1000000</v>
      </c>
      <c r="XBM1371" s="207" t="s">
        <v>4113</v>
      </c>
      <c r="XBN1371" s="207"/>
      <c r="XBO1371" s="207"/>
      <c r="XBP1371" s="207"/>
      <c r="XBQ1371" s="207"/>
      <c r="XBR1371" s="207"/>
      <c r="XBS1371" s="207"/>
      <c r="XBT1371" s="206">
        <v>-1000000</v>
      </c>
      <c r="XBU1371" s="207" t="s">
        <v>4113</v>
      </c>
      <c r="XBV1371" s="207"/>
      <c r="XBW1371" s="207"/>
      <c r="XBX1371" s="207"/>
      <c r="XBY1371" s="207"/>
      <c r="XBZ1371" s="207"/>
      <c r="XCA1371" s="207"/>
      <c r="XCB1371" s="206">
        <v>-1000000</v>
      </c>
      <c r="XCC1371" s="207" t="s">
        <v>4113</v>
      </c>
      <c r="XCD1371" s="207"/>
      <c r="XCE1371" s="207"/>
      <c r="XCF1371" s="207"/>
      <c r="XCG1371" s="207"/>
      <c r="XCH1371" s="207"/>
      <c r="XCI1371" s="207"/>
      <c r="XCJ1371" s="206">
        <v>-1000000</v>
      </c>
      <c r="XCK1371" s="207" t="s">
        <v>4113</v>
      </c>
      <c r="XCL1371" s="207"/>
      <c r="XCM1371" s="207"/>
      <c r="XCN1371" s="207"/>
      <c r="XCO1371" s="207"/>
      <c r="XCP1371" s="207"/>
      <c r="XCQ1371" s="207"/>
      <c r="XCR1371" s="206">
        <v>-1000000</v>
      </c>
      <c r="XCS1371" s="207" t="s">
        <v>4113</v>
      </c>
      <c r="XCT1371" s="207"/>
      <c r="XCU1371" s="207"/>
      <c r="XCV1371" s="207"/>
      <c r="XCW1371" s="207"/>
      <c r="XCX1371" s="207"/>
      <c r="XCY1371" s="207"/>
      <c r="XCZ1371" s="206">
        <v>-1000000</v>
      </c>
      <c r="XDA1371" s="207" t="s">
        <v>4113</v>
      </c>
      <c r="XDB1371" s="207"/>
      <c r="XDC1371" s="207"/>
      <c r="XDD1371" s="207"/>
      <c r="XDE1371" s="207"/>
      <c r="XDF1371" s="207"/>
      <c r="XDG1371" s="207"/>
      <c r="XDH1371" s="206">
        <v>-1000000</v>
      </c>
      <c r="XDI1371" s="207" t="s">
        <v>4113</v>
      </c>
      <c r="XDJ1371" s="207"/>
      <c r="XDK1371" s="207"/>
      <c r="XDL1371" s="207"/>
      <c r="XDM1371" s="207"/>
      <c r="XDN1371" s="207"/>
      <c r="XDO1371" s="207"/>
      <c r="XDP1371" s="206">
        <v>-1000000</v>
      </c>
      <c r="XDQ1371" s="207" t="s">
        <v>4113</v>
      </c>
      <c r="XDR1371" s="207"/>
      <c r="XDS1371" s="207"/>
      <c r="XDT1371" s="207"/>
      <c r="XDU1371" s="207"/>
      <c r="XDV1371" s="207"/>
      <c r="XDW1371" s="207"/>
      <c r="XDX1371" s="206">
        <v>-1000000</v>
      </c>
      <c r="XDY1371" s="207" t="s">
        <v>4113</v>
      </c>
      <c r="XDZ1371" s="207"/>
      <c r="XEA1371" s="207"/>
      <c r="XEB1371" s="207"/>
      <c r="XEC1371" s="207"/>
      <c r="XED1371" s="207"/>
      <c r="XEE1371" s="207"/>
      <c r="XEF1371" s="206">
        <v>-1000000</v>
      </c>
      <c r="XEG1371" s="207" t="s">
        <v>4113</v>
      </c>
      <c r="XEH1371" s="207"/>
      <c r="XEI1371" s="207"/>
      <c r="XEJ1371" s="207"/>
      <c r="XEK1371" s="207"/>
      <c r="XEL1371" s="207"/>
      <c r="XEM1371" s="207"/>
      <c r="XEN1371" s="206">
        <v>-1000000</v>
      </c>
      <c r="XEO1371" s="207" t="s">
        <v>4113</v>
      </c>
      <c r="XEP1371" s="207"/>
      <c r="XEQ1371" s="207"/>
      <c r="XER1371" s="207"/>
      <c r="XES1371" s="207"/>
      <c r="XET1371" s="207"/>
      <c r="XEU1371" s="207"/>
      <c r="XEV1371" s="206">
        <v>-1000000</v>
      </c>
      <c r="XEW1371" s="207" t="s">
        <v>4113</v>
      </c>
      <c r="XEX1371" s="207"/>
      <c r="XEY1371" s="207"/>
      <c r="XEZ1371" s="207"/>
      <c r="XFA1371" s="207"/>
      <c r="XFB1371" s="207"/>
      <c r="XFC1371" s="207"/>
      <c r="XFD1371" s="206">
        <v>-1000000</v>
      </c>
    </row>
    <row r="1372" ht="13.5" spans="1:16384">
      <c r="A1372" s="208" t="s">
        <v>2846</v>
      </c>
      <c r="B1372" s="208"/>
      <c r="C1372" s="208"/>
      <c r="D1372" s="208"/>
      <c r="E1372" s="208"/>
      <c r="F1372" s="208"/>
      <c r="G1372" s="208"/>
      <c r="H1372" s="209">
        <f>H1369+H1220+H1371</f>
        <v>-11258</v>
      </c>
      <c r="I1372" s="208"/>
      <c r="J1372" s="208"/>
      <c r="K1372" s="208"/>
      <c r="L1372" s="208"/>
      <c r="M1372" s="208"/>
      <c r="N1372" s="208"/>
      <c r="O1372" s="208"/>
      <c r="P1372" s="209"/>
      <c r="Q1372" s="208"/>
      <c r="R1372" s="208"/>
      <c r="S1372" s="208"/>
      <c r="T1372" s="208"/>
      <c r="U1372" s="208"/>
      <c r="V1372" s="208"/>
      <c r="W1372" s="208"/>
      <c r="X1372" s="209">
        <f>X1369+X1370+X1371</f>
        <v>-1000000</v>
      </c>
      <c r="Y1372" s="208" t="s">
        <v>2846</v>
      </c>
      <c r="Z1372" s="208"/>
      <c r="AA1372" s="208"/>
      <c r="AB1372" s="208"/>
      <c r="AC1372" s="208"/>
      <c r="AD1372" s="208"/>
      <c r="AE1372" s="208"/>
      <c r="AF1372" s="209">
        <f>AF1369+AF1370+AF1371</f>
        <v>-1000000</v>
      </c>
      <c r="AG1372" s="208" t="s">
        <v>2846</v>
      </c>
      <c r="AH1372" s="208"/>
      <c r="AI1372" s="208"/>
      <c r="AJ1372" s="208"/>
      <c r="AK1372" s="208"/>
      <c r="AL1372" s="208"/>
      <c r="AM1372" s="208"/>
      <c r="AN1372" s="209">
        <f>AN1369+AN1370+AN1371</f>
        <v>-1000000</v>
      </c>
      <c r="AO1372" s="208" t="s">
        <v>2846</v>
      </c>
      <c r="AP1372" s="208"/>
      <c r="AQ1372" s="208"/>
      <c r="AR1372" s="208"/>
      <c r="AS1372" s="208"/>
      <c r="AT1372" s="208"/>
      <c r="AU1372" s="208"/>
      <c r="AV1372" s="209">
        <f>AV1369+AV1370+AV1371</f>
        <v>-1000000</v>
      </c>
      <c r="AW1372" s="208" t="s">
        <v>2846</v>
      </c>
      <c r="AX1372" s="208"/>
      <c r="AY1372" s="208"/>
      <c r="AZ1372" s="208"/>
      <c r="BA1372" s="208"/>
      <c r="BB1372" s="208"/>
      <c r="BC1372" s="208"/>
      <c r="BD1372" s="209">
        <f>BD1369+BD1370+BD1371</f>
        <v>-1000000</v>
      </c>
      <c r="BE1372" s="208" t="s">
        <v>2846</v>
      </c>
      <c r="BF1372" s="208"/>
      <c r="BG1372" s="208"/>
      <c r="BH1372" s="208"/>
      <c r="BI1372" s="208"/>
      <c r="BJ1372" s="208"/>
      <c r="BK1372" s="208"/>
      <c r="BL1372" s="209">
        <f>BL1369+BL1370+BL1371</f>
        <v>-1000000</v>
      </c>
      <c r="BM1372" s="208" t="s">
        <v>2846</v>
      </c>
      <c r="BN1372" s="208"/>
      <c r="BO1372" s="208"/>
      <c r="BP1372" s="208"/>
      <c r="BQ1372" s="208"/>
      <c r="BR1372" s="208"/>
      <c r="BS1372" s="208"/>
      <c r="BT1372" s="209">
        <f>BT1369+BT1370+BT1371</f>
        <v>-1000000</v>
      </c>
      <c r="BU1372" s="208" t="s">
        <v>2846</v>
      </c>
      <c r="BV1372" s="208"/>
      <c r="BW1372" s="208"/>
      <c r="BX1372" s="208"/>
      <c r="BY1372" s="208"/>
      <c r="BZ1372" s="208"/>
      <c r="CA1372" s="208"/>
      <c r="CB1372" s="209">
        <f>CB1369+CB1370+CB1371</f>
        <v>-1000000</v>
      </c>
      <c r="CC1372" s="208" t="s">
        <v>2846</v>
      </c>
      <c r="CD1372" s="208"/>
      <c r="CE1372" s="208"/>
      <c r="CF1372" s="208"/>
      <c r="CG1372" s="208"/>
      <c r="CH1372" s="208"/>
      <c r="CI1372" s="208"/>
      <c r="CJ1372" s="209">
        <f>CJ1369+CJ1370+CJ1371</f>
        <v>-1000000</v>
      </c>
      <c r="CK1372" s="208" t="s">
        <v>2846</v>
      </c>
      <c r="CL1372" s="208"/>
      <c r="CM1372" s="208"/>
      <c r="CN1372" s="208"/>
      <c r="CO1372" s="208"/>
      <c r="CP1372" s="208"/>
      <c r="CQ1372" s="208"/>
      <c r="CR1372" s="209">
        <f>CR1369+CR1370+CR1371</f>
        <v>-1000000</v>
      </c>
      <c r="CS1372" s="208" t="s">
        <v>2846</v>
      </c>
      <c r="CT1372" s="208"/>
      <c r="CU1372" s="208"/>
      <c r="CV1372" s="208"/>
      <c r="CW1372" s="208"/>
      <c r="CX1372" s="208"/>
      <c r="CY1372" s="208"/>
      <c r="CZ1372" s="209">
        <f>CZ1369+CZ1370+CZ1371</f>
        <v>-1000000</v>
      </c>
      <c r="DA1372" s="208" t="s">
        <v>2846</v>
      </c>
      <c r="DB1372" s="208"/>
      <c r="DC1372" s="208"/>
      <c r="DD1372" s="208"/>
      <c r="DE1372" s="208"/>
      <c r="DF1372" s="208"/>
      <c r="DG1372" s="208"/>
      <c r="DH1372" s="209">
        <f>DH1369+DH1370+DH1371</f>
        <v>-1000000</v>
      </c>
      <c r="DI1372" s="208" t="s">
        <v>2846</v>
      </c>
      <c r="DJ1372" s="208"/>
      <c r="DK1372" s="208"/>
      <c r="DL1372" s="208"/>
      <c r="DM1372" s="208"/>
      <c r="DN1372" s="208"/>
      <c r="DO1372" s="208"/>
      <c r="DP1372" s="209">
        <f>DP1369+DP1370+DP1371</f>
        <v>-1000000</v>
      </c>
      <c r="DQ1372" s="208" t="s">
        <v>2846</v>
      </c>
      <c r="DR1372" s="208"/>
      <c r="DS1372" s="208"/>
      <c r="DT1372" s="208"/>
      <c r="DU1372" s="208"/>
      <c r="DV1372" s="208"/>
      <c r="DW1372" s="208"/>
      <c r="DX1372" s="209">
        <f>DX1369+DX1370+DX1371</f>
        <v>-1000000</v>
      </c>
      <c r="DY1372" s="208" t="s">
        <v>2846</v>
      </c>
      <c r="DZ1372" s="208"/>
      <c r="EA1372" s="208"/>
      <c r="EB1372" s="208"/>
      <c r="EC1372" s="208"/>
      <c r="ED1372" s="208"/>
      <c r="EE1372" s="208"/>
      <c r="EF1372" s="209">
        <f>EF1369+EF1370+EF1371</f>
        <v>-1000000</v>
      </c>
      <c r="EG1372" s="208" t="s">
        <v>2846</v>
      </c>
      <c r="EH1372" s="208"/>
      <c r="EI1372" s="208"/>
      <c r="EJ1372" s="208"/>
      <c r="EK1372" s="208"/>
      <c r="EL1372" s="208"/>
      <c r="EM1372" s="208"/>
      <c r="EN1372" s="209">
        <f>EN1369+EN1370+EN1371</f>
        <v>-1000000</v>
      </c>
      <c r="EO1372" s="208" t="s">
        <v>2846</v>
      </c>
      <c r="EP1372" s="208"/>
      <c r="EQ1372" s="208"/>
      <c r="ER1372" s="208"/>
      <c r="ES1372" s="208"/>
      <c r="ET1372" s="208"/>
      <c r="EU1372" s="208"/>
      <c r="EV1372" s="209">
        <f>EV1369+EV1370+EV1371</f>
        <v>-1000000</v>
      </c>
      <c r="EW1372" s="208" t="s">
        <v>2846</v>
      </c>
      <c r="EX1372" s="208"/>
      <c r="EY1372" s="208"/>
      <c r="EZ1372" s="208"/>
      <c r="FA1372" s="208"/>
      <c r="FB1372" s="208"/>
      <c r="FC1372" s="208"/>
      <c r="FD1372" s="209">
        <f>FD1369+FD1370+FD1371</f>
        <v>-1000000</v>
      </c>
      <c r="FE1372" s="208" t="s">
        <v>2846</v>
      </c>
      <c r="FF1372" s="208"/>
      <c r="FG1372" s="208"/>
      <c r="FH1372" s="208"/>
      <c r="FI1372" s="208"/>
      <c r="FJ1372" s="208"/>
      <c r="FK1372" s="208"/>
      <c r="FL1372" s="209">
        <f>FL1369+FL1370+FL1371</f>
        <v>-1000000</v>
      </c>
      <c r="FM1372" s="208" t="s">
        <v>2846</v>
      </c>
      <c r="FN1372" s="208"/>
      <c r="FO1372" s="208"/>
      <c r="FP1372" s="208"/>
      <c r="FQ1372" s="208"/>
      <c r="FR1372" s="208"/>
      <c r="FS1372" s="208"/>
      <c r="FT1372" s="209">
        <f>FT1369+FT1370+FT1371</f>
        <v>-1000000</v>
      </c>
      <c r="FU1372" s="208" t="s">
        <v>2846</v>
      </c>
      <c r="FV1372" s="208"/>
      <c r="FW1372" s="208"/>
      <c r="FX1372" s="208"/>
      <c r="FY1372" s="208"/>
      <c r="FZ1372" s="208"/>
      <c r="GA1372" s="208"/>
      <c r="GB1372" s="209">
        <f>GB1369+GB1370+GB1371</f>
        <v>-1000000</v>
      </c>
      <c r="GC1372" s="208" t="s">
        <v>2846</v>
      </c>
      <c r="GD1372" s="208"/>
      <c r="GE1372" s="208"/>
      <c r="GF1372" s="208"/>
      <c r="GG1372" s="208"/>
      <c r="GH1372" s="208"/>
      <c r="GI1372" s="208"/>
      <c r="GJ1372" s="209">
        <f>GJ1369+GJ1370+GJ1371</f>
        <v>-1000000</v>
      </c>
      <c r="GK1372" s="208" t="s">
        <v>2846</v>
      </c>
      <c r="GL1372" s="208"/>
      <c r="GM1372" s="208"/>
      <c r="GN1372" s="208"/>
      <c r="GO1372" s="208"/>
      <c r="GP1372" s="208"/>
      <c r="GQ1372" s="208"/>
      <c r="GR1372" s="209">
        <f>GR1369+GR1370+GR1371</f>
        <v>-1000000</v>
      </c>
      <c r="GS1372" s="208" t="s">
        <v>2846</v>
      </c>
      <c r="GT1372" s="208"/>
      <c r="GU1372" s="208"/>
      <c r="GV1372" s="208"/>
      <c r="GW1372" s="208"/>
      <c r="GX1372" s="208"/>
      <c r="GY1372" s="208"/>
      <c r="GZ1372" s="209">
        <f>GZ1369+GZ1370+GZ1371</f>
        <v>-1000000</v>
      </c>
      <c r="HA1372" s="208" t="s">
        <v>2846</v>
      </c>
      <c r="HB1372" s="208"/>
      <c r="HC1372" s="208"/>
      <c r="HD1372" s="208"/>
      <c r="HE1372" s="208"/>
      <c r="HF1372" s="208"/>
      <c r="HG1372" s="208"/>
      <c r="HH1372" s="209">
        <f>HH1369+HH1370+HH1371</f>
        <v>-1000000</v>
      </c>
      <c r="HI1372" s="208" t="s">
        <v>2846</v>
      </c>
      <c r="HJ1372" s="208"/>
      <c r="HK1372" s="208"/>
      <c r="HL1372" s="208"/>
      <c r="HM1372" s="208"/>
      <c r="HN1372" s="208"/>
      <c r="HO1372" s="208"/>
      <c r="HP1372" s="209">
        <f>HP1369+HP1370+HP1371</f>
        <v>-1000000</v>
      </c>
      <c r="HQ1372" s="208" t="s">
        <v>2846</v>
      </c>
      <c r="HR1372" s="208"/>
      <c r="HS1372" s="208"/>
      <c r="HT1372" s="208"/>
      <c r="HU1372" s="208"/>
      <c r="HV1372" s="208"/>
      <c r="HW1372" s="208"/>
      <c r="HX1372" s="209">
        <f>HX1369+HX1370+HX1371</f>
        <v>-1000000</v>
      </c>
      <c r="HY1372" s="208" t="s">
        <v>2846</v>
      </c>
      <c r="HZ1372" s="208"/>
      <c r="IA1372" s="208"/>
      <c r="IB1372" s="208"/>
      <c r="IC1372" s="208"/>
      <c r="ID1372" s="208"/>
      <c r="IE1372" s="208"/>
      <c r="IF1372" s="209">
        <f>IF1369+IF1370+IF1371</f>
        <v>-1000000</v>
      </c>
      <c r="IG1372" s="208" t="s">
        <v>2846</v>
      </c>
      <c r="IH1372" s="208"/>
      <c r="II1372" s="208"/>
      <c r="IJ1372" s="208"/>
      <c r="IK1372" s="208"/>
      <c r="IL1372" s="208"/>
      <c r="IM1372" s="208"/>
      <c r="IN1372" s="209">
        <f>IN1369+IN1370+IN1371</f>
        <v>-1000000</v>
      </c>
      <c r="IO1372" s="208" t="s">
        <v>2846</v>
      </c>
      <c r="IP1372" s="208"/>
      <c r="IQ1372" s="208"/>
      <c r="IR1372" s="208"/>
      <c r="IS1372" s="208"/>
      <c r="IT1372" s="208"/>
      <c r="IU1372" s="208"/>
      <c r="IV1372" s="209">
        <f>IV1369+IV1370+IV1371</f>
        <v>-1000000</v>
      </c>
      <c r="IW1372" s="208" t="s">
        <v>2846</v>
      </c>
      <c r="IX1372" s="208"/>
      <c r="IY1372" s="208"/>
      <c r="IZ1372" s="208"/>
      <c r="JA1372" s="208"/>
      <c r="JB1372" s="208"/>
      <c r="JC1372" s="208"/>
      <c r="JD1372" s="209">
        <f>JD1369+JD1370+JD1371</f>
        <v>-1000000</v>
      </c>
      <c r="JE1372" s="208" t="s">
        <v>2846</v>
      </c>
      <c r="JF1372" s="208"/>
      <c r="JG1372" s="208"/>
      <c r="JH1372" s="208"/>
      <c r="JI1372" s="208"/>
      <c r="JJ1372" s="208"/>
      <c r="JK1372" s="208"/>
      <c r="JL1372" s="209">
        <f>JL1369+JL1370+JL1371</f>
        <v>-1000000</v>
      </c>
      <c r="JM1372" s="208" t="s">
        <v>2846</v>
      </c>
      <c r="JN1372" s="208"/>
      <c r="JO1372" s="208"/>
      <c r="JP1372" s="208"/>
      <c r="JQ1372" s="208"/>
      <c r="JR1372" s="208"/>
      <c r="JS1372" s="208"/>
      <c r="JT1372" s="209">
        <f>JT1369+JT1370+JT1371</f>
        <v>-1000000</v>
      </c>
      <c r="JU1372" s="208" t="s">
        <v>2846</v>
      </c>
      <c r="JV1372" s="208"/>
      <c r="JW1372" s="208"/>
      <c r="JX1372" s="208"/>
      <c r="JY1372" s="208"/>
      <c r="JZ1372" s="208"/>
      <c r="KA1372" s="208"/>
      <c r="KB1372" s="209">
        <f>KB1369+KB1370+KB1371</f>
        <v>-1000000</v>
      </c>
      <c r="KC1372" s="208" t="s">
        <v>2846</v>
      </c>
      <c r="KD1372" s="208"/>
      <c r="KE1372" s="208"/>
      <c r="KF1372" s="208"/>
      <c r="KG1372" s="208"/>
      <c r="KH1372" s="208"/>
      <c r="KI1372" s="208"/>
      <c r="KJ1372" s="209">
        <f>KJ1369+KJ1370+KJ1371</f>
        <v>-1000000</v>
      </c>
      <c r="KK1372" s="208" t="s">
        <v>2846</v>
      </c>
      <c r="KL1372" s="208"/>
      <c r="KM1372" s="208"/>
      <c r="KN1372" s="208"/>
      <c r="KO1372" s="208"/>
      <c r="KP1372" s="208"/>
      <c r="KQ1372" s="208"/>
      <c r="KR1372" s="209">
        <f>KR1369+KR1370+KR1371</f>
        <v>-1000000</v>
      </c>
      <c r="KS1372" s="208" t="s">
        <v>2846</v>
      </c>
      <c r="KT1372" s="208"/>
      <c r="KU1372" s="208"/>
      <c r="KV1372" s="208"/>
      <c r="KW1372" s="208"/>
      <c r="KX1372" s="208"/>
      <c r="KY1372" s="208"/>
      <c r="KZ1372" s="209">
        <f>KZ1369+KZ1370+KZ1371</f>
        <v>-1000000</v>
      </c>
      <c r="LA1372" s="208" t="s">
        <v>2846</v>
      </c>
      <c r="LB1372" s="208"/>
      <c r="LC1372" s="208"/>
      <c r="LD1372" s="208"/>
      <c r="LE1372" s="208"/>
      <c r="LF1372" s="208"/>
      <c r="LG1372" s="208"/>
      <c r="LH1372" s="209">
        <f>LH1369+LH1370+LH1371</f>
        <v>-1000000</v>
      </c>
      <c r="LI1372" s="208" t="s">
        <v>2846</v>
      </c>
      <c r="LJ1372" s="208"/>
      <c r="LK1372" s="208"/>
      <c r="LL1372" s="208"/>
      <c r="LM1372" s="208"/>
      <c r="LN1372" s="208"/>
      <c r="LO1372" s="208"/>
      <c r="LP1372" s="209">
        <f>LP1369+LP1370+LP1371</f>
        <v>-1000000</v>
      </c>
      <c r="LQ1372" s="208" t="s">
        <v>2846</v>
      </c>
      <c r="LR1372" s="208"/>
      <c r="LS1372" s="208"/>
      <c r="LT1372" s="208"/>
      <c r="LU1372" s="208"/>
      <c r="LV1372" s="208"/>
      <c r="LW1372" s="208"/>
      <c r="LX1372" s="209">
        <f>LX1369+LX1370+LX1371</f>
        <v>-1000000</v>
      </c>
      <c r="LY1372" s="208" t="s">
        <v>2846</v>
      </c>
      <c r="LZ1372" s="208"/>
      <c r="MA1372" s="208"/>
      <c r="MB1372" s="208"/>
      <c r="MC1372" s="208"/>
      <c r="MD1372" s="208"/>
      <c r="ME1372" s="208"/>
      <c r="MF1372" s="209">
        <f>MF1369+MF1370+MF1371</f>
        <v>-1000000</v>
      </c>
      <c r="MG1372" s="208" t="s">
        <v>2846</v>
      </c>
      <c r="MH1372" s="208"/>
      <c r="MI1372" s="208"/>
      <c r="MJ1372" s="208"/>
      <c r="MK1372" s="208"/>
      <c r="ML1372" s="208"/>
      <c r="MM1372" s="208"/>
      <c r="MN1372" s="209">
        <f>MN1369+MN1370+MN1371</f>
        <v>-1000000</v>
      </c>
      <c r="MO1372" s="208" t="s">
        <v>2846</v>
      </c>
      <c r="MP1372" s="208"/>
      <c r="MQ1372" s="208"/>
      <c r="MR1372" s="208"/>
      <c r="MS1372" s="208"/>
      <c r="MT1372" s="208"/>
      <c r="MU1372" s="208"/>
      <c r="MV1372" s="209">
        <f>MV1369+MV1370+MV1371</f>
        <v>-1000000</v>
      </c>
      <c r="MW1372" s="208" t="s">
        <v>2846</v>
      </c>
      <c r="MX1372" s="208"/>
      <c r="MY1372" s="208"/>
      <c r="MZ1372" s="208"/>
      <c r="NA1372" s="208"/>
      <c r="NB1372" s="208"/>
      <c r="NC1372" s="208"/>
      <c r="ND1372" s="209">
        <f>ND1369+ND1370+ND1371</f>
        <v>-1000000</v>
      </c>
      <c r="NE1372" s="208" t="s">
        <v>2846</v>
      </c>
      <c r="NF1372" s="208"/>
      <c r="NG1372" s="208"/>
      <c r="NH1372" s="208"/>
      <c r="NI1372" s="208"/>
      <c r="NJ1372" s="208"/>
      <c r="NK1372" s="208"/>
      <c r="NL1372" s="209">
        <f>NL1369+NL1370+NL1371</f>
        <v>-1000000</v>
      </c>
      <c r="NM1372" s="208" t="s">
        <v>2846</v>
      </c>
      <c r="NN1372" s="208"/>
      <c r="NO1372" s="208"/>
      <c r="NP1372" s="208"/>
      <c r="NQ1372" s="208"/>
      <c r="NR1372" s="208"/>
      <c r="NS1372" s="208"/>
      <c r="NT1372" s="209">
        <f>NT1369+NT1370+NT1371</f>
        <v>-1000000</v>
      </c>
      <c r="NU1372" s="208" t="s">
        <v>2846</v>
      </c>
      <c r="NV1372" s="208"/>
      <c r="NW1372" s="208"/>
      <c r="NX1372" s="208"/>
      <c r="NY1372" s="208"/>
      <c r="NZ1372" s="208"/>
      <c r="OA1372" s="208"/>
      <c r="OB1372" s="209">
        <f>OB1369+OB1370+OB1371</f>
        <v>-1000000</v>
      </c>
      <c r="OC1372" s="208" t="s">
        <v>2846</v>
      </c>
      <c r="OD1372" s="208"/>
      <c r="OE1372" s="208"/>
      <c r="OF1372" s="208"/>
      <c r="OG1372" s="208"/>
      <c r="OH1372" s="208"/>
      <c r="OI1372" s="208"/>
      <c r="OJ1372" s="209">
        <f>OJ1369+OJ1370+OJ1371</f>
        <v>-1000000</v>
      </c>
      <c r="OK1372" s="208" t="s">
        <v>2846</v>
      </c>
      <c r="OL1372" s="208"/>
      <c r="OM1372" s="208"/>
      <c r="ON1372" s="208"/>
      <c r="OO1372" s="208"/>
      <c r="OP1372" s="208"/>
      <c r="OQ1372" s="208"/>
      <c r="OR1372" s="209">
        <f>OR1369+OR1370+OR1371</f>
        <v>-1000000</v>
      </c>
      <c r="OS1372" s="208" t="s">
        <v>2846</v>
      </c>
      <c r="OT1372" s="208"/>
      <c r="OU1372" s="208"/>
      <c r="OV1372" s="208"/>
      <c r="OW1372" s="208"/>
      <c r="OX1372" s="208"/>
      <c r="OY1372" s="208"/>
      <c r="OZ1372" s="209">
        <f>OZ1369+OZ1370+OZ1371</f>
        <v>-1000000</v>
      </c>
      <c r="PA1372" s="208" t="s">
        <v>2846</v>
      </c>
      <c r="PB1372" s="208"/>
      <c r="PC1372" s="208"/>
      <c r="PD1372" s="208"/>
      <c r="PE1372" s="208"/>
      <c r="PF1372" s="208"/>
      <c r="PG1372" s="208"/>
      <c r="PH1372" s="209">
        <f>PH1369+PH1370+PH1371</f>
        <v>-1000000</v>
      </c>
      <c r="PI1372" s="208" t="s">
        <v>2846</v>
      </c>
      <c r="PJ1372" s="208"/>
      <c r="PK1372" s="208"/>
      <c r="PL1372" s="208"/>
      <c r="PM1372" s="208"/>
      <c r="PN1372" s="208"/>
      <c r="PO1372" s="208"/>
      <c r="PP1372" s="209">
        <f>PP1369+PP1370+PP1371</f>
        <v>-1000000</v>
      </c>
      <c r="PQ1372" s="208" t="s">
        <v>2846</v>
      </c>
      <c r="PR1372" s="208"/>
      <c r="PS1372" s="208"/>
      <c r="PT1372" s="208"/>
      <c r="PU1372" s="208"/>
      <c r="PV1372" s="208"/>
      <c r="PW1372" s="208"/>
      <c r="PX1372" s="209">
        <f>PX1369+PX1370+PX1371</f>
        <v>-1000000</v>
      </c>
      <c r="PY1372" s="208" t="s">
        <v>2846</v>
      </c>
      <c r="PZ1372" s="208"/>
      <c r="QA1372" s="208"/>
      <c r="QB1372" s="208"/>
      <c r="QC1372" s="208"/>
      <c r="QD1372" s="208"/>
      <c r="QE1372" s="208"/>
      <c r="QF1372" s="209">
        <f>QF1369+QF1370+QF1371</f>
        <v>-1000000</v>
      </c>
      <c r="QG1372" s="208" t="s">
        <v>2846</v>
      </c>
      <c r="QH1372" s="208"/>
      <c r="QI1372" s="208"/>
      <c r="QJ1372" s="208"/>
      <c r="QK1372" s="208"/>
      <c r="QL1372" s="208"/>
      <c r="QM1372" s="208"/>
      <c r="QN1372" s="209">
        <f>QN1369+QN1370+QN1371</f>
        <v>-1000000</v>
      </c>
      <c r="QO1372" s="208" t="s">
        <v>2846</v>
      </c>
      <c r="QP1372" s="208"/>
      <c r="QQ1372" s="208"/>
      <c r="QR1372" s="208"/>
      <c r="QS1372" s="208"/>
      <c r="QT1372" s="208"/>
      <c r="QU1372" s="208"/>
      <c r="QV1372" s="209">
        <f>QV1369+QV1370+QV1371</f>
        <v>-1000000</v>
      </c>
      <c r="QW1372" s="208" t="s">
        <v>2846</v>
      </c>
      <c r="QX1372" s="208"/>
      <c r="QY1372" s="208"/>
      <c r="QZ1372" s="208"/>
      <c r="RA1372" s="208"/>
      <c r="RB1372" s="208"/>
      <c r="RC1372" s="208"/>
      <c r="RD1372" s="209">
        <f>RD1369+RD1370+RD1371</f>
        <v>-1000000</v>
      </c>
      <c r="RE1372" s="208" t="s">
        <v>2846</v>
      </c>
      <c r="RF1372" s="208"/>
      <c r="RG1372" s="208"/>
      <c r="RH1372" s="208"/>
      <c r="RI1372" s="208"/>
      <c r="RJ1372" s="208"/>
      <c r="RK1372" s="208"/>
      <c r="RL1372" s="209">
        <f>RL1369+RL1370+RL1371</f>
        <v>-1000000</v>
      </c>
      <c r="RM1372" s="208" t="s">
        <v>2846</v>
      </c>
      <c r="RN1372" s="208"/>
      <c r="RO1372" s="208"/>
      <c r="RP1372" s="208"/>
      <c r="RQ1372" s="208"/>
      <c r="RR1372" s="208"/>
      <c r="RS1372" s="208"/>
      <c r="RT1372" s="209">
        <f>RT1369+RT1370+RT1371</f>
        <v>-1000000</v>
      </c>
      <c r="RU1372" s="208" t="s">
        <v>2846</v>
      </c>
      <c r="RV1372" s="208"/>
      <c r="RW1372" s="208"/>
      <c r="RX1372" s="208"/>
      <c r="RY1372" s="208"/>
      <c r="RZ1372" s="208"/>
      <c r="SA1372" s="208"/>
      <c r="SB1372" s="209">
        <f>SB1369+SB1370+SB1371</f>
        <v>-1000000</v>
      </c>
      <c r="SC1372" s="208" t="s">
        <v>2846</v>
      </c>
      <c r="SD1372" s="208"/>
      <c r="SE1372" s="208"/>
      <c r="SF1372" s="208"/>
      <c r="SG1372" s="208"/>
      <c r="SH1372" s="208"/>
      <c r="SI1372" s="208"/>
      <c r="SJ1372" s="209">
        <f>SJ1369+SJ1370+SJ1371</f>
        <v>-1000000</v>
      </c>
      <c r="SK1372" s="208" t="s">
        <v>2846</v>
      </c>
      <c r="SL1372" s="208"/>
      <c r="SM1372" s="208"/>
      <c r="SN1372" s="208"/>
      <c r="SO1372" s="208"/>
      <c r="SP1372" s="208"/>
      <c r="SQ1372" s="208"/>
      <c r="SR1372" s="209">
        <f>SR1369+SR1370+SR1371</f>
        <v>-1000000</v>
      </c>
      <c r="SS1372" s="208" t="s">
        <v>2846</v>
      </c>
      <c r="ST1372" s="208"/>
      <c r="SU1372" s="208"/>
      <c r="SV1372" s="208"/>
      <c r="SW1372" s="208"/>
      <c r="SX1372" s="208"/>
      <c r="SY1372" s="208"/>
      <c r="SZ1372" s="209">
        <f>SZ1369+SZ1370+SZ1371</f>
        <v>-1000000</v>
      </c>
      <c r="TA1372" s="208" t="s">
        <v>2846</v>
      </c>
      <c r="TB1372" s="208"/>
      <c r="TC1372" s="208"/>
      <c r="TD1372" s="208"/>
      <c r="TE1372" s="208"/>
      <c r="TF1372" s="208"/>
      <c r="TG1372" s="208"/>
      <c r="TH1372" s="209">
        <f>TH1369+TH1370+TH1371</f>
        <v>-1000000</v>
      </c>
      <c r="TI1372" s="208" t="s">
        <v>2846</v>
      </c>
      <c r="TJ1372" s="208"/>
      <c r="TK1372" s="208"/>
      <c r="TL1372" s="208"/>
      <c r="TM1372" s="208"/>
      <c r="TN1372" s="208"/>
      <c r="TO1372" s="208"/>
      <c r="TP1372" s="209">
        <f>TP1369+TP1370+TP1371</f>
        <v>-1000000</v>
      </c>
      <c r="TQ1372" s="208" t="s">
        <v>2846</v>
      </c>
      <c r="TR1372" s="208"/>
      <c r="TS1372" s="208"/>
      <c r="TT1372" s="208"/>
      <c r="TU1372" s="208"/>
      <c r="TV1372" s="208"/>
      <c r="TW1372" s="208"/>
      <c r="TX1372" s="209">
        <f>TX1369+TX1370+TX1371</f>
        <v>-1000000</v>
      </c>
      <c r="TY1372" s="208" t="s">
        <v>2846</v>
      </c>
      <c r="TZ1372" s="208"/>
      <c r="UA1372" s="208"/>
      <c r="UB1372" s="208"/>
      <c r="UC1372" s="208"/>
      <c r="UD1372" s="208"/>
      <c r="UE1372" s="208"/>
      <c r="UF1372" s="209">
        <f>UF1369+UF1370+UF1371</f>
        <v>-1000000</v>
      </c>
      <c r="UG1372" s="208" t="s">
        <v>2846</v>
      </c>
      <c r="UH1372" s="208"/>
      <c r="UI1372" s="208"/>
      <c r="UJ1372" s="208"/>
      <c r="UK1372" s="208"/>
      <c r="UL1372" s="208"/>
      <c r="UM1372" s="208"/>
      <c r="UN1372" s="209">
        <f>UN1369+UN1370+UN1371</f>
        <v>-1000000</v>
      </c>
      <c r="UO1372" s="208" t="s">
        <v>2846</v>
      </c>
      <c r="UP1372" s="208"/>
      <c r="UQ1372" s="208"/>
      <c r="UR1372" s="208"/>
      <c r="US1372" s="208"/>
      <c r="UT1372" s="208"/>
      <c r="UU1372" s="208"/>
      <c r="UV1372" s="209">
        <f>UV1369+UV1370+UV1371</f>
        <v>-1000000</v>
      </c>
      <c r="UW1372" s="208" t="s">
        <v>2846</v>
      </c>
      <c r="UX1372" s="208"/>
      <c r="UY1372" s="208"/>
      <c r="UZ1372" s="208"/>
      <c r="VA1372" s="208"/>
      <c r="VB1372" s="208"/>
      <c r="VC1372" s="208"/>
      <c r="VD1372" s="209">
        <f>VD1369+VD1370+VD1371</f>
        <v>-1000000</v>
      </c>
      <c r="VE1372" s="208" t="s">
        <v>2846</v>
      </c>
      <c r="VF1372" s="208"/>
      <c r="VG1372" s="208"/>
      <c r="VH1372" s="208"/>
      <c r="VI1372" s="208"/>
      <c r="VJ1372" s="208"/>
      <c r="VK1372" s="208"/>
      <c r="VL1372" s="209">
        <f>VL1369+VL1370+VL1371</f>
        <v>-1000000</v>
      </c>
      <c r="VM1372" s="208" t="s">
        <v>2846</v>
      </c>
      <c r="VN1372" s="208"/>
      <c r="VO1372" s="208"/>
      <c r="VP1372" s="208"/>
      <c r="VQ1372" s="208"/>
      <c r="VR1372" s="208"/>
      <c r="VS1372" s="208"/>
      <c r="VT1372" s="209">
        <f>VT1369+VT1370+VT1371</f>
        <v>-1000000</v>
      </c>
      <c r="VU1372" s="208" t="s">
        <v>2846</v>
      </c>
      <c r="VV1372" s="208"/>
      <c r="VW1372" s="208"/>
      <c r="VX1372" s="208"/>
      <c r="VY1372" s="208"/>
      <c r="VZ1372" s="208"/>
      <c r="WA1372" s="208"/>
      <c r="WB1372" s="209">
        <f>WB1369+WB1370+WB1371</f>
        <v>-1000000</v>
      </c>
      <c r="WC1372" s="208" t="s">
        <v>2846</v>
      </c>
      <c r="WD1372" s="208"/>
      <c r="WE1372" s="208"/>
      <c r="WF1372" s="208"/>
      <c r="WG1372" s="208"/>
      <c r="WH1372" s="208"/>
      <c r="WI1372" s="208"/>
      <c r="WJ1372" s="209">
        <f>WJ1369+WJ1370+WJ1371</f>
        <v>-1000000</v>
      </c>
      <c r="WK1372" s="208" t="s">
        <v>2846</v>
      </c>
      <c r="WL1372" s="208"/>
      <c r="WM1372" s="208"/>
      <c r="WN1372" s="208"/>
      <c r="WO1372" s="208"/>
      <c r="WP1372" s="208"/>
      <c r="WQ1372" s="208"/>
      <c r="WR1372" s="209">
        <f>WR1369+WR1370+WR1371</f>
        <v>-1000000</v>
      </c>
      <c r="WS1372" s="208" t="s">
        <v>2846</v>
      </c>
      <c r="WT1372" s="208"/>
      <c r="WU1372" s="208"/>
      <c r="WV1372" s="208"/>
      <c r="WW1372" s="208"/>
      <c r="WX1372" s="208"/>
      <c r="WY1372" s="208"/>
      <c r="WZ1372" s="209">
        <f>WZ1369+WZ1370+WZ1371</f>
        <v>-1000000</v>
      </c>
      <c r="XA1372" s="208" t="s">
        <v>2846</v>
      </c>
      <c r="XB1372" s="208"/>
      <c r="XC1372" s="208"/>
      <c r="XD1372" s="208"/>
      <c r="XE1372" s="208"/>
      <c r="XF1372" s="208"/>
      <c r="XG1372" s="208"/>
      <c r="XH1372" s="209">
        <f>XH1369+XH1370+XH1371</f>
        <v>-1000000</v>
      </c>
      <c r="XI1372" s="208" t="s">
        <v>2846</v>
      </c>
      <c r="XJ1372" s="208"/>
      <c r="XK1372" s="208"/>
      <c r="XL1372" s="208"/>
      <c r="XM1372" s="208"/>
      <c r="XN1372" s="208"/>
      <c r="XO1372" s="208"/>
      <c r="XP1372" s="209">
        <f>XP1369+XP1370+XP1371</f>
        <v>-1000000</v>
      </c>
      <c r="XQ1372" s="208" t="s">
        <v>2846</v>
      </c>
      <c r="XR1372" s="208"/>
      <c r="XS1372" s="208"/>
      <c r="XT1372" s="208"/>
      <c r="XU1372" s="208"/>
      <c r="XV1372" s="208"/>
      <c r="XW1372" s="208"/>
      <c r="XX1372" s="209">
        <f>XX1369+XX1370+XX1371</f>
        <v>-1000000</v>
      </c>
      <c r="XY1372" s="208" t="s">
        <v>2846</v>
      </c>
      <c r="XZ1372" s="208"/>
      <c r="YA1372" s="208"/>
      <c r="YB1372" s="208"/>
      <c r="YC1372" s="208"/>
      <c r="YD1372" s="208"/>
      <c r="YE1372" s="208"/>
      <c r="YF1372" s="209">
        <f>YF1369+YF1370+YF1371</f>
        <v>-1000000</v>
      </c>
      <c r="YG1372" s="208" t="s">
        <v>2846</v>
      </c>
      <c r="YH1372" s="208"/>
      <c r="YI1372" s="208"/>
      <c r="YJ1372" s="208"/>
      <c r="YK1372" s="208"/>
      <c r="YL1372" s="208"/>
      <c r="YM1372" s="208"/>
      <c r="YN1372" s="209">
        <f>YN1369+YN1370+YN1371</f>
        <v>-1000000</v>
      </c>
      <c r="YO1372" s="208" t="s">
        <v>2846</v>
      </c>
      <c r="YP1372" s="208"/>
      <c r="YQ1372" s="208"/>
      <c r="YR1372" s="208"/>
      <c r="YS1372" s="208"/>
      <c r="YT1372" s="208"/>
      <c r="YU1372" s="208"/>
      <c r="YV1372" s="209">
        <f>YV1369+YV1370+YV1371</f>
        <v>-1000000</v>
      </c>
      <c r="YW1372" s="208" t="s">
        <v>2846</v>
      </c>
      <c r="YX1372" s="208"/>
      <c r="YY1372" s="208"/>
      <c r="YZ1372" s="208"/>
      <c r="ZA1372" s="208"/>
      <c r="ZB1372" s="208"/>
      <c r="ZC1372" s="208"/>
      <c r="ZD1372" s="209">
        <f>ZD1369+ZD1370+ZD1371</f>
        <v>-1000000</v>
      </c>
      <c r="ZE1372" s="208" t="s">
        <v>2846</v>
      </c>
      <c r="ZF1372" s="208"/>
      <c r="ZG1372" s="208"/>
      <c r="ZH1372" s="208"/>
      <c r="ZI1372" s="208"/>
      <c r="ZJ1372" s="208"/>
      <c r="ZK1372" s="208"/>
      <c r="ZL1372" s="209">
        <f>ZL1369+ZL1370+ZL1371</f>
        <v>-1000000</v>
      </c>
      <c r="ZM1372" s="208" t="s">
        <v>2846</v>
      </c>
      <c r="ZN1372" s="208"/>
      <c r="ZO1372" s="208"/>
      <c r="ZP1372" s="208"/>
      <c r="ZQ1372" s="208"/>
      <c r="ZR1372" s="208"/>
      <c r="ZS1372" s="208"/>
      <c r="ZT1372" s="209">
        <f>ZT1369+ZT1370+ZT1371</f>
        <v>-1000000</v>
      </c>
      <c r="ZU1372" s="208" t="s">
        <v>2846</v>
      </c>
      <c r="ZV1372" s="208"/>
      <c r="ZW1372" s="208"/>
      <c r="ZX1372" s="208"/>
      <c r="ZY1372" s="208"/>
      <c r="ZZ1372" s="208"/>
      <c r="AAA1372" s="208"/>
      <c r="AAB1372" s="209">
        <f>AAB1369+AAB1370+AAB1371</f>
        <v>-1000000</v>
      </c>
      <c r="AAC1372" s="208" t="s">
        <v>2846</v>
      </c>
      <c r="AAD1372" s="208"/>
      <c r="AAE1372" s="208"/>
      <c r="AAF1372" s="208"/>
      <c r="AAG1372" s="208"/>
      <c r="AAH1372" s="208"/>
      <c r="AAI1372" s="208"/>
      <c r="AAJ1372" s="209">
        <f>AAJ1369+AAJ1370+AAJ1371</f>
        <v>-1000000</v>
      </c>
      <c r="AAK1372" s="208" t="s">
        <v>2846</v>
      </c>
      <c r="AAL1372" s="208"/>
      <c r="AAM1372" s="208"/>
      <c r="AAN1372" s="208"/>
      <c r="AAO1372" s="208"/>
      <c r="AAP1372" s="208"/>
      <c r="AAQ1372" s="208"/>
      <c r="AAR1372" s="209">
        <f>AAR1369+AAR1370+AAR1371</f>
        <v>-1000000</v>
      </c>
      <c r="AAS1372" s="208" t="s">
        <v>2846</v>
      </c>
      <c r="AAT1372" s="208"/>
      <c r="AAU1372" s="208"/>
      <c r="AAV1372" s="208"/>
      <c r="AAW1372" s="208"/>
      <c r="AAX1372" s="208"/>
      <c r="AAY1372" s="208"/>
      <c r="AAZ1372" s="209">
        <f>AAZ1369+AAZ1370+AAZ1371</f>
        <v>-1000000</v>
      </c>
      <c r="ABA1372" s="208" t="s">
        <v>2846</v>
      </c>
      <c r="ABB1372" s="208"/>
      <c r="ABC1372" s="208"/>
      <c r="ABD1372" s="208"/>
      <c r="ABE1372" s="208"/>
      <c r="ABF1372" s="208"/>
      <c r="ABG1372" s="208"/>
      <c r="ABH1372" s="209">
        <f>ABH1369+ABH1370+ABH1371</f>
        <v>-1000000</v>
      </c>
      <c r="ABI1372" s="208" t="s">
        <v>2846</v>
      </c>
      <c r="ABJ1372" s="208"/>
      <c r="ABK1372" s="208"/>
      <c r="ABL1372" s="208"/>
      <c r="ABM1372" s="208"/>
      <c r="ABN1372" s="208"/>
      <c r="ABO1372" s="208"/>
      <c r="ABP1372" s="209">
        <f>ABP1369+ABP1370+ABP1371</f>
        <v>-1000000</v>
      </c>
      <c r="ABQ1372" s="208" t="s">
        <v>2846</v>
      </c>
      <c r="ABR1372" s="208"/>
      <c r="ABS1372" s="208"/>
      <c r="ABT1372" s="208"/>
      <c r="ABU1372" s="208"/>
      <c r="ABV1372" s="208"/>
      <c r="ABW1372" s="208"/>
      <c r="ABX1372" s="209">
        <f>ABX1369+ABX1370+ABX1371</f>
        <v>-1000000</v>
      </c>
      <c r="ABY1372" s="208" t="s">
        <v>2846</v>
      </c>
      <c r="ABZ1372" s="208"/>
      <c r="ACA1372" s="208"/>
      <c r="ACB1372" s="208"/>
      <c r="ACC1372" s="208"/>
      <c r="ACD1372" s="208"/>
      <c r="ACE1372" s="208"/>
      <c r="ACF1372" s="209">
        <f>ACF1369+ACF1370+ACF1371</f>
        <v>-1000000</v>
      </c>
      <c r="ACG1372" s="208" t="s">
        <v>2846</v>
      </c>
      <c r="ACH1372" s="208"/>
      <c r="ACI1372" s="208"/>
      <c r="ACJ1372" s="208"/>
      <c r="ACK1372" s="208"/>
      <c r="ACL1372" s="208"/>
      <c r="ACM1372" s="208"/>
      <c r="ACN1372" s="209">
        <f>ACN1369+ACN1370+ACN1371</f>
        <v>-1000000</v>
      </c>
      <c r="ACO1372" s="208" t="s">
        <v>2846</v>
      </c>
      <c r="ACP1372" s="208"/>
      <c r="ACQ1372" s="208"/>
      <c r="ACR1372" s="208"/>
      <c r="ACS1372" s="208"/>
      <c r="ACT1372" s="208"/>
      <c r="ACU1372" s="208"/>
      <c r="ACV1372" s="209">
        <f>ACV1369+ACV1370+ACV1371</f>
        <v>-1000000</v>
      </c>
      <c r="ACW1372" s="208" t="s">
        <v>2846</v>
      </c>
      <c r="ACX1372" s="208"/>
      <c r="ACY1372" s="208"/>
      <c r="ACZ1372" s="208"/>
      <c r="ADA1372" s="208"/>
      <c r="ADB1372" s="208"/>
      <c r="ADC1372" s="208"/>
      <c r="ADD1372" s="209">
        <f>ADD1369+ADD1370+ADD1371</f>
        <v>-1000000</v>
      </c>
      <c r="ADE1372" s="208" t="s">
        <v>2846</v>
      </c>
      <c r="ADF1372" s="208"/>
      <c r="ADG1372" s="208"/>
      <c r="ADH1372" s="208"/>
      <c r="ADI1372" s="208"/>
      <c r="ADJ1372" s="208"/>
      <c r="ADK1372" s="208"/>
      <c r="ADL1372" s="209">
        <f>ADL1369+ADL1370+ADL1371</f>
        <v>-1000000</v>
      </c>
      <c r="ADM1372" s="208" t="s">
        <v>2846</v>
      </c>
      <c r="ADN1372" s="208"/>
      <c r="ADO1372" s="208"/>
      <c r="ADP1372" s="208"/>
      <c r="ADQ1372" s="208"/>
      <c r="ADR1372" s="208"/>
      <c r="ADS1372" s="208"/>
      <c r="ADT1372" s="209">
        <f>ADT1369+ADT1370+ADT1371</f>
        <v>-1000000</v>
      </c>
      <c r="ADU1372" s="208" t="s">
        <v>2846</v>
      </c>
      <c r="ADV1372" s="208"/>
      <c r="ADW1372" s="208"/>
      <c r="ADX1372" s="208"/>
      <c r="ADY1372" s="208"/>
      <c r="ADZ1372" s="208"/>
      <c r="AEA1372" s="208"/>
      <c r="AEB1372" s="209">
        <f>AEB1369+AEB1370+AEB1371</f>
        <v>-1000000</v>
      </c>
      <c r="AEC1372" s="208" t="s">
        <v>2846</v>
      </c>
      <c r="AED1372" s="208"/>
      <c r="AEE1372" s="208"/>
      <c r="AEF1372" s="208"/>
      <c r="AEG1372" s="208"/>
      <c r="AEH1372" s="208"/>
      <c r="AEI1372" s="208"/>
      <c r="AEJ1372" s="209">
        <f>AEJ1369+AEJ1370+AEJ1371</f>
        <v>-1000000</v>
      </c>
      <c r="AEK1372" s="208" t="s">
        <v>2846</v>
      </c>
      <c r="AEL1372" s="208"/>
      <c r="AEM1372" s="208"/>
      <c r="AEN1372" s="208"/>
      <c r="AEO1372" s="208"/>
      <c r="AEP1372" s="208"/>
      <c r="AEQ1372" s="208"/>
      <c r="AER1372" s="209">
        <f>AER1369+AER1370+AER1371</f>
        <v>-1000000</v>
      </c>
      <c r="AES1372" s="208" t="s">
        <v>2846</v>
      </c>
      <c r="AET1372" s="208"/>
      <c r="AEU1372" s="208"/>
      <c r="AEV1372" s="208"/>
      <c r="AEW1372" s="208"/>
      <c r="AEX1372" s="208"/>
      <c r="AEY1372" s="208"/>
      <c r="AEZ1372" s="209">
        <f>AEZ1369+AEZ1370+AEZ1371</f>
        <v>-1000000</v>
      </c>
      <c r="AFA1372" s="208" t="s">
        <v>2846</v>
      </c>
      <c r="AFB1372" s="208"/>
      <c r="AFC1372" s="208"/>
      <c r="AFD1372" s="208"/>
      <c r="AFE1372" s="208"/>
      <c r="AFF1372" s="208"/>
      <c r="AFG1372" s="208"/>
      <c r="AFH1372" s="209">
        <f>AFH1369+AFH1370+AFH1371</f>
        <v>-1000000</v>
      </c>
      <c r="AFI1372" s="208" t="s">
        <v>2846</v>
      </c>
      <c r="AFJ1372" s="208"/>
      <c r="AFK1372" s="208"/>
      <c r="AFL1372" s="208"/>
      <c r="AFM1372" s="208"/>
      <c r="AFN1372" s="208"/>
      <c r="AFO1372" s="208"/>
      <c r="AFP1372" s="209">
        <f>AFP1369+AFP1370+AFP1371</f>
        <v>-1000000</v>
      </c>
      <c r="AFQ1372" s="208" t="s">
        <v>2846</v>
      </c>
      <c r="AFR1372" s="208"/>
      <c r="AFS1372" s="208"/>
      <c r="AFT1372" s="208"/>
      <c r="AFU1372" s="208"/>
      <c r="AFV1372" s="208"/>
      <c r="AFW1372" s="208"/>
      <c r="AFX1372" s="209">
        <f>AFX1369+AFX1370+AFX1371</f>
        <v>-1000000</v>
      </c>
      <c r="AFY1372" s="208" t="s">
        <v>2846</v>
      </c>
      <c r="AFZ1372" s="208"/>
      <c r="AGA1372" s="208"/>
      <c r="AGB1372" s="208"/>
      <c r="AGC1372" s="208"/>
      <c r="AGD1372" s="208"/>
      <c r="AGE1372" s="208"/>
      <c r="AGF1372" s="209">
        <f>AGF1369+AGF1370+AGF1371</f>
        <v>-1000000</v>
      </c>
      <c r="AGG1372" s="208" t="s">
        <v>2846</v>
      </c>
      <c r="AGH1372" s="208"/>
      <c r="AGI1372" s="208"/>
      <c r="AGJ1372" s="208"/>
      <c r="AGK1372" s="208"/>
      <c r="AGL1372" s="208"/>
      <c r="AGM1372" s="208"/>
      <c r="AGN1372" s="209">
        <f>AGN1369+AGN1370+AGN1371</f>
        <v>-1000000</v>
      </c>
      <c r="AGO1372" s="208" t="s">
        <v>2846</v>
      </c>
      <c r="AGP1372" s="208"/>
      <c r="AGQ1372" s="208"/>
      <c r="AGR1372" s="208"/>
      <c r="AGS1372" s="208"/>
      <c r="AGT1372" s="208"/>
      <c r="AGU1372" s="208"/>
      <c r="AGV1372" s="209">
        <f>AGV1369+AGV1370+AGV1371</f>
        <v>-1000000</v>
      </c>
      <c r="AGW1372" s="208" t="s">
        <v>2846</v>
      </c>
      <c r="AGX1372" s="208"/>
      <c r="AGY1372" s="208"/>
      <c r="AGZ1372" s="208"/>
      <c r="AHA1372" s="208"/>
      <c r="AHB1372" s="208"/>
      <c r="AHC1372" s="208"/>
      <c r="AHD1372" s="209">
        <f>AHD1369+AHD1370+AHD1371</f>
        <v>-1000000</v>
      </c>
      <c r="AHE1372" s="208" t="s">
        <v>2846</v>
      </c>
      <c r="AHF1372" s="208"/>
      <c r="AHG1372" s="208"/>
      <c r="AHH1372" s="208"/>
      <c r="AHI1372" s="208"/>
      <c r="AHJ1372" s="208"/>
      <c r="AHK1372" s="208"/>
      <c r="AHL1372" s="209">
        <f>AHL1369+AHL1370+AHL1371</f>
        <v>-1000000</v>
      </c>
      <c r="AHM1372" s="208" t="s">
        <v>2846</v>
      </c>
      <c r="AHN1372" s="208"/>
      <c r="AHO1372" s="208"/>
      <c r="AHP1372" s="208"/>
      <c r="AHQ1372" s="208"/>
      <c r="AHR1372" s="208"/>
      <c r="AHS1372" s="208"/>
      <c r="AHT1372" s="209">
        <f>AHT1369+AHT1370+AHT1371</f>
        <v>-1000000</v>
      </c>
      <c r="AHU1372" s="208" t="s">
        <v>2846</v>
      </c>
      <c r="AHV1372" s="208"/>
      <c r="AHW1372" s="208"/>
      <c r="AHX1372" s="208"/>
      <c r="AHY1372" s="208"/>
      <c r="AHZ1372" s="208"/>
      <c r="AIA1372" s="208"/>
      <c r="AIB1372" s="209">
        <f>AIB1369+AIB1370+AIB1371</f>
        <v>-1000000</v>
      </c>
      <c r="AIC1372" s="208" t="s">
        <v>2846</v>
      </c>
      <c r="AID1372" s="208"/>
      <c r="AIE1372" s="208"/>
      <c r="AIF1372" s="208"/>
      <c r="AIG1372" s="208"/>
      <c r="AIH1372" s="208"/>
      <c r="AII1372" s="208"/>
      <c r="AIJ1372" s="209">
        <f>AIJ1369+AIJ1370+AIJ1371</f>
        <v>-1000000</v>
      </c>
      <c r="AIK1372" s="208" t="s">
        <v>2846</v>
      </c>
      <c r="AIL1372" s="208"/>
      <c r="AIM1372" s="208"/>
      <c r="AIN1372" s="208"/>
      <c r="AIO1372" s="208"/>
      <c r="AIP1372" s="208"/>
      <c r="AIQ1372" s="208"/>
      <c r="AIR1372" s="209">
        <f>AIR1369+AIR1370+AIR1371</f>
        <v>-1000000</v>
      </c>
      <c r="AIS1372" s="208" t="s">
        <v>2846</v>
      </c>
      <c r="AIT1372" s="208"/>
      <c r="AIU1372" s="208"/>
      <c r="AIV1372" s="208"/>
      <c r="AIW1372" s="208"/>
      <c r="AIX1372" s="208"/>
      <c r="AIY1372" s="208"/>
      <c r="AIZ1372" s="209">
        <f>AIZ1369+AIZ1370+AIZ1371</f>
        <v>-1000000</v>
      </c>
      <c r="AJA1372" s="208" t="s">
        <v>2846</v>
      </c>
      <c r="AJB1372" s="208"/>
      <c r="AJC1372" s="208"/>
      <c r="AJD1372" s="208"/>
      <c r="AJE1372" s="208"/>
      <c r="AJF1372" s="208"/>
      <c r="AJG1372" s="208"/>
      <c r="AJH1372" s="209">
        <f>AJH1369+AJH1370+AJH1371</f>
        <v>-1000000</v>
      </c>
      <c r="AJI1372" s="208" t="s">
        <v>2846</v>
      </c>
      <c r="AJJ1372" s="208"/>
      <c r="AJK1372" s="208"/>
      <c r="AJL1372" s="208"/>
      <c r="AJM1372" s="208"/>
      <c r="AJN1372" s="208"/>
      <c r="AJO1372" s="208"/>
      <c r="AJP1372" s="209">
        <f>AJP1369+AJP1370+AJP1371</f>
        <v>-1000000</v>
      </c>
      <c r="AJQ1372" s="208" t="s">
        <v>2846</v>
      </c>
      <c r="AJR1372" s="208"/>
      <c r="AJS1372" s="208"/>
      <c r="AJT1372" s="208"/>
      <c r="AJU1372" s="208"/>
      <c r="AJV1372" s="208"/>
      <c r="AJW1372" s="208"/>
      <c r="AJX1372" s="209">
        <f>AJX1369+AJX1370+AJX1371</f>
        <v>-1000000</v>
      </c>
      <c r="AJY1372" s="208" t="s">
        <v>2846</v>
      </c>
      <c r="AJZ1372" s="208"/>
      <c r="AKA1372" s="208"/>
      <c r="AKB1372" s="208"/>
      <c r="AKC1372" s="208"/>
      <c r="AKD1372" s="208"/>
      <c r="AKE1372" s="208"/>
      <c r="AKF1372" s="209">
        <f>AKF1369+AKF1370+AKF1371</f>
        <v>-1000000</v>
      </c>
      <c r="AKG1372" s="208" t="s">
        <v>2846</v>
      </c>
      <c r="AKH1372" s="208"/>
      <c r="AKI1372" s="208"/>
      <c r="AKJ1372" s="208"/>
      <c r="AKK1372" s="208"/>
      <c r="AKL1372" s="208"/>
      <c r="AKM1372" s="208"/>
      <c r="AKN1372" s="209">
        <f>AKN1369+AKN1370+AKN1371</f>
        <v>-1000000</v>
      </c>
      <c r="AKO1372" s="208" t="s">
        <v>2846</v>
      </c>
      <c r="AKP1372" s="208"/>
      <c r="AKQ1372" s="208"/>
      <c r="AKR1372" s="208"/>
      <c r="AKS1372" s="208"/>
      <c r="AKT1372" s="208"/>
      <c r="AKU1372" s="208"/>
      <c r="AKV1372" s="209">
        <f>AKV1369+AKV1370+AKV1371</f>
        <v>-1000000</v>
      </c>
      <c r="AKW1372" s="208" t="s">
        <v>2846</v>
      </c>
      <c r="AKX1372" s="208"/>
      <c r="AKY1372" s="208"/>
      <c r="AKZ1372" s="208"/>
      <c r="ALA1372" s="208"/>
      <c r="ALB1372" s="208"/>
      <c r="ALC1372" s="208"/>
      <c r="ALD1372" s="209">
        <f>ALD1369+ALD1370+ALD1371</f>
        <v>-1000000</v>
      </c>
      <c r="ALE1372" s="208" t="s">
        <v>2846</v>
      </c>
      <c r="ALF1372" s="208"/>
      <c r="ALG1372" s="208"/>
      <c r="ALH1372" s="208"/>
      <c r="ALI1372" s="208"/>
      <c r="ALJ1372" s="208"/>
      <c r="ALK1372" s="208"/>
      <c r="ALL1372" s="209">
        <f>ALL1369+ALL1370+ALL1371</f>
        <v>-1000000</v>
      </c>
      <c r="ALM1372" s="208" t="s">
        <v>2846</v>
      </c>
      <c r="ALN1372" s="208"/>
      <c r="ALO1372" s="208"/>
      <c r="ALP1372" s="208"/>
      <c r="ALQ1372" s="208"/>
      <c r="ALR1372" s="208"/>
      <c r="ALS1372" s="208"/>
      <c r="ALT1372" s="209">
        <f>ALT1369+ALT1370+ALT1371</f>
        <v>-1000000</v>
      </c>
      <c r="ALU1372" s="208" t="s">
        <v>2846</v>
      </c>
      <c r="ALV1372" s="208"/>
      <c r="ALW1372" s="208"/>
      <c r="ALX1372" s="208"/>
      <c r="ALY1372" s="208"/>
      <c r="ALZ1372" s="208"/>
      <c r="AMA1372" s="208"/>
      <c r="AMB1372" s="209">
        <f>AMB1369+AMB1370+AMB1371</f>
        <v>-1000000</v>
      </c>
      <c r="AMC1372" s="208" t="s">
        <v>2846</v>
      </c>
      <c r="AMD1372" s="208"/>
      <c r="AME1372" s="208"/>
      <c r="AMF1372" s="208"/>
      <c r="AMG1372" s="208"/>
      <c r="AMH1372" s="208"/>
      <c r="AMI1372" s="208"/>
      <c r="AMJ1372" s="209">
        <f>AMJ1369+AMJ1370+AMJ1371</f>
        <v>-1000000</v>
      </c>
      <c r="AMK1372" s="208" t="s">
        <v>2846</v>
      </c>
      <c r="AML1372" s="208"/>
      <c r="AMM1372" s="208"/>
      <c r="AMN1372" s="208"/>
      <c r="AMO1372" s="208"/>
      <c r="AMP1372" s="208"/>
      <c r="AMQ1372" s="208"/>
      <c r="AMR1372" s="209">
        <f>AMR1369+AMR1370+AMR1371</f>
        <v>-1000000</v>
      </c>
      <c r="AMS1372" s="208" t="s">
        <v>2846</v>
      </c>
      <c r="AMT1372" s="208"/>
      <c r="AMU1372" s="208"/>
      <c r="AMV1372" s="208"/>
      <c r="AMW1372" s="208"/>
      <c r="AMX1372" s="208"/>
      <c r="AMY1372" s="208"/>
      <c r="AMZ1372" s="209">
        <f>AMZ1369+AMZ1370+AMZ1371</f>
        <v>-1000000</v>
      </c>
      <c r="ANA1372" s="208" t="s">
        <v>2846</v>
      </c>
      <c r="ANB1372" s="208"/>
      <c r="ANC1372" s="208"/>
      <c r="AND1372" s="208"/>
      <c r="ANE1372" s="208"/>
      <c r="ANF1372" s="208"/>
      <c r="ANG1372" s="208"/>
      <c r="ANH1372" s="209">
        <f>ANH1369+ANH1370+ANH1371</f>
        <v>-1000000</v>
      </c>
      <c r="ANI1372" s="208" t="s">
        <v>2846</v>
      </c>
      <c r="ANJ1372" s="208"/>
      <c r="ANK1372" s="208"/>
      <c r="ANL1372" s="208"/>
      <c r="ANM1372" s="208"/>
      <c r="ANN1372" s="208"/>
      <c r="ANO1372" s="208"/>
      <c r="ANP1372" s="209">
        <f>ANP1369+ANP1370+ANP1371</f>
        <v>-1000000</v>
      </c>
      <c r="ANQ1372" s="208" t="s">
        <v>2846</v>
      </c>
      <c r="ANR1372" s="208"/>
      <c r="ANS1372" s="208"/>
      <c r="ANT1372" s="208"/>
      <c r="ANU1372" s="208"/>
      <c r="ANV1372" s="208"/>
      <c r="ANW1372" s="208"/>
      <c r="ANX1372" s="209">
        <f>ANX1369+ANX1370+ANX1371</f>
        <v>-1000000</v>
      </c>
      <c r="ANY1372" s="208" t="s">
        <v>2846</v>
      </c>
      <c r="ANZ1372" s="208"/>
      <c r="AOA1372" s="208"/>
      <c r="AOB1372" s="208"/>
      <c r="AOC1372" s="208"/>
      <c r="AOD1372" s="208"/>
      <c r="AOE1372" s="208"/>
      <c r="AOF1372" s="209">
        <f>AOF1369+AOF1370+AOF1371</f>
        <v>-1000000</v>
      </c>
      <c r="AOG1372" s="208" t="s">
        <v>2846</v>
      </c>
      <c r="AOH1372" s="208"/>
      <c r="AOI1372" s="208"/>
      <c r="AOJ1372" s="208"/>
      <c r="AOK1372" s="208"/>
      <c r="AOL1372" s="208"/>
      <c r="AOM1372" s="208"/>
      <c r="AON1372" s="209">
        <f>AON1369+AON1370+AON1371</f>
        <v>-1000000</v>
      </c>
      <c r="AOO1372" s="208" t="s">
        <v>2846</v>
      </c>
      <c r="AOP1372" s="208"/>
      <c r="AOQ1372" s="208"/>
      <c r="AOR1372" s="208"/>
      <c r="AOS1372" s="208"/>
      <c r="AOT1372" s="208"/>
      <c r="AOU1372" s="208"/>
      <c r="AOV1372" s="209">
        <f>AOV1369+AOV1370+AOV1371</f>
        <v>-1000000</v>
      </c>
      <c r="AOW1372" s="208" t="s">
        <v>2846</v>
      </c>
      <c r="AOX1372" s="208"/>
      <c r="AOY1372" s="208"/>
      <c r="AOZ1372" s="208"/>
      <c r="APA1372" s="208"/>
      <c r="APB1372" s="208"/>
      <c r="APC1372" s="208"/>
      <c r="APD1372" s="209">
        <f>APD1369+APD1370+APD1371</f>
        <v>-1000000</v>
      </c>
      <c r="APE1372" s="208" t="s">
        <v>2846</v>
      </c>
      <c r="APF1372" s="208"/>
      <c r="APG1372" s="208"/>
      <c r="APH1372" s="208"/>
      <c r="API1372" s="208"/>
      <c r="APJ1372" s="208"/>
      <c r="APK1372" s="208"/>
      <c r="APL1372" s="209">
        <f>APL1369+APL1370+APL1371</f>
        <v>-1000000</v>
      </c>
      <c r="APM1372" s="208" t="s">
        <v>2846</v>
      </c>
      <c r="APN1372" s="208"/>
      <c r="APO1372" s="208"/>
      <c r="APP1372" s="208"/>
      <c r="APQ1372" s="208"/>
      <c r="APR1372" s="208"/>
      <c r="APS1372" s="208"/>
      <c r="APT1372" s="209">
        <f>APT1369+APT1370+APT1371</f>
        <v>-1000000</v>
      </c>
      <c r="APU1372" s="208" t="s">
        <v>2846</v>
      </c>
      <c r="APV1372" s="208"/>
      <c r="APW1372" s="208"/>
      <c r="APX1372" s="208"/>
      <c r="APY1372" s="208"/>
      <c r="APZ1372" s="208"/>
      <c r="AQA1372" s="208"/>
      <c r="AQB1372" s="209">
        <f>AQB1369+AQB1370+AQB1371</f>
        <v>-1000000</v>
      </c>
      <c r="AQC1372" s="208" t="s">
        <v>2846</v>
      </c>
      <c r="AQD1372" s="208"/>
      <c r="AQE1372" s="208"/>
      <c r="AQF1372" s="208"/>
      <c r="AQG1372" s="208"/>
      <c r="AQH1372" s="208"/>
      <c r="AQI1372" s="208"/>
      <c r="AQJ1372" s="209">
        <f>AQJ1369+AQJ1370+AQJ1371</f>
        <v>-1000000</v>
      </c>
      <c r="AQK1372" s="208" t="s">
        <v>2846</v>
      </c>
      <c r="AQL1372" s="208"/>
      <c r="AQM1372" s="208"/>
      <c r="AQN1372" s="208"/>
      <c r="AQO1372" s="208"/>
      <c r="AQP1372" s="208"/>
      <c r="AQQ1372" s="208"/>
      <c r="AQR1372" s="209">
        <f>AQR1369+AQR1370+AQR1371</f>
        <v>-1000000</v>
      </c>
      <c r="AQS1372" s="208" t="s">
        <v>2846</v>
      </c>
      <c r="AQT1372" s="208"/>
      <c r="AQU1372" s="208"/>
      <c r="AQV1372" s="208"/>
      <c r="AQW1372" s="208"/>
      <c r="AQX1372" s="208"/>
      <c r="AQY1372" s="208"/>
      <c r="AQZ1372" s="209">
        <f>AQZ1369+AQZ1370+AQZ1371</f>
        <v>-1000000</v>
      </c>
      <c r="ARA1372" s="208" t="s">
        <v>2846</v>
      </c>
      <c r="ARB1372" s="208"/>
      <c r="ARC1372" s="208"/>
      <c r="ARD1372" s="208"/>
      <c r="ARE1372" s="208"/>
      <c r="ARF1372" s="208"/>
      <c r="ARG1372" s="208"/>
      <c r="ARH1372" s="209">
        <f>ARH1369+ARH1370+ARH1371</f>
        <v>-1000000</v>
      </c>
      <c r="ARI1372" s="208" t="s">
        <v>2846</v>
      </c>
      <c r="ARJ1372" s="208"/>
      <c r="ARK1372" s="208"/>
      <c r="ARL1372" s="208"/>
      <c r="ARM1372" s="208"/>
      <c r="ARN1372" s="208"/>
      <c r="ARO1372" s="208"/>
      <c r="ARP1372" s="209">
        <f>ARP1369+ARP1370+ARP1371</f>
        <v>-1000000</v>
      </c>
      <c r="ARQ1372" s="208" t="s">
        <v>2846</v>
      </c>
      <c r="ARR1372" s="208"/>
      <c r="ARS1372" s="208"/>
      <c r="ART1372" s="208"/>
      <c r="ARU1372" s="208"/>
      <c r="ARV1372" s="208"/>
      <c r="ARW1372" s="208"/>
      <c r="ARX1372" s="209">
        <f>ARX1369+ARX1370+ARX1371</f>
        <v>-1000000</v>
      </c>
      <c r="ARY1372" s="208" t="s">
        <v>2846</v>
      </c>
      <c r="ARZ1372" s="208"/>
      <c r="ASA1372" s="208"/>
      <c r="ASB1372" s="208"/>
      <c r="ASC1372" s="208"/>
      <c r="ASD1372" s="208"/>
      <c r="ASE1372" s="208"/>
      <c r="ASF1372" s="209">
        <f>ASF1369+ASF1370+ASF1371</f>
        <v>-1000000</v>
      </c>
      <c r="ASG1372" s="208" t="s">
        <v>2846</v>
      </c>
      <c r="ASH1372" s="208"/>
      <c r="ASI1372" s="208"/>
      <c r="ASJ1372" s="208"/>
      <c r="ASK1372" s="208"/>
      <c r="ASL1372" s="208"/>
      <c r="ASM1372" s="208"/>
      <c r="ASN1372" s="209">
        <f>ASN1369+ASN1370+ASN1371</f>
        <v>-1000000</v>
      </c>
      <c r="ASO1372" s="208" t="s">
        <v>2846</v>
      </c>
      <c r="ASP1372" s="208"/>
      <c r="ASQ1372" s="208"/>
      <c r="ASR1372" s="208"/>
      <c r="ASS1372" s="208"/>
      <c r="AST1372" s="208"/>
      <c r="ASU1372" s="208"/>
      <c r="ASV1372" s="209">
        <f>ASV1369+ASV1370+ASV1371</f>
        <v>-1000000</v>
      </c>
      <c r="ASW1372" s="208" t="s">
        <v>2846</v>
      </c>
      <c r="ASX1372" s="208"/>
      <c r="ASY1372" s="208"/>
      <c r="ASZ1372" s="208"/>
      <c r="ATA1372" s="208"/>
      <c r="ATB1372" s="208"/>
      <c r="ATC1372" s="208"/>
      <c r="ATD1372" s="209">
        <f>ATD1369+ATD1370+ATD1371</f>
        <v>-1000000</v>
      </c>
      <c r="ATE1372" s="208" t="s">
        <v>2846</v>
      </c>
      <c r="ATF1372" s="208"/>
      <c r="ATG1372" s="208"/>
      <c r="ATH1372" s="208"/>
      <c r="ATI1372" s="208"/>
      <c r="ATJ1372" s="208"/>
      <c r="ATK1372" s="208"/>
      <c r="ATL1372" s="209">
        <f>ATL1369+ATL1370+ATL1371</f>
        <v>-1000000</v>
      </c>
      <c r="ATM1372" s="208" t="s">
        <v>2846</v>
      </c>
      <c r="ATN1372" s="208"/>
      <c r="ATO1372" s="208"/>
      <c r="ATP1372" s="208"/>
      <c r="ATQ1372" s="208"/>
      <c r="ATR1372" s="208"/>
      <c r="ATS1372" s="208"/>
      <c r="ATT1372" s="209">
        <f>ATT1369+ATT1370+ATT1371</f>
        <v>-1000000</v>
      </c>
      <c r="ATU1372" s="208" t="s">
        <v>2846</v>
      </c>
      <c r="ATV1372" s="208"/>
      <c r="ATW1372" s="208"/>
      <c r="ATX1372" s="208"/>
      <c r="ATY1372" s="208"/>
      <c r="ATZ1372" s="208"/>
      <c r="AUA1372" s="208"/>
      <c r="AUB1372" s="209">
        <f>AUB1369+AUB1370+AUB1371</f>
        <v>-1000000</v>
      </c>
      <c r="AUC1372" s="208" t="s">
        <v>2846</v>
      </c>
      <c r="AUD1372" s="208"/>
      <c r="AUE1372" s="208"/>
      <c r="AUF1372" s="208"/>
      <c r="AUG1372" s="208"/>
      <c r="AUH1372" s="208"/>
      <c r="AUI1372" s="208"/>
      <c r="AUJ1372" s="209">
        <f>AUJ1369+AUJ1370+AUJ1371</f>
        <v>-1000000</v>
      </c>
      <c r="AUK1372" s="208" t="s">
        <v>2846</v>
      </c>
      <c r="AUL1372" s="208"/>
      <c r="AUM1372" s="208"/>
      <c r="AUN1372" s="208"/>
      <c r="AUO1372" s="208"/>
      <c r="AUP1372" s="208"/>
      <c r="AUQ1372" s="208"/>
      <c r="AUR1372" s="209">
        <f>AUR1369+AUR1370+AUR1371</f>
        <v>-1000000</v>
      </c>
      <c r="AUS1372" s="208" t="s">
        <v>2846</v>
      </c>
      <c r="AUT1372" s="208"/>
      <c r="AUU1372" s="208"/>
      <c r="AUV1372" s="208"/>
      <c r="AUW1372" s="208"/>
      <c r="AUX1372" s="208"/>
      <c r="AUY1372" s="208"/>
      <c r="AUZ1372" s="209">
        <f>AUZ1369+AUZ1370+AUZ1371</f>
        <v>-1000000</v>
      </c>
      <c r="AVA1372" s="208" t="s">
        <v>2846</v>
      </c>
      <c r="AVB1372" s="208"/>
      <c r="AVC1372" s="208"/>
      <c r="AVD1372" s="208"/>
      <c r="AVE1372" s="208"/>
      <c r="AVF1372" s="208"/>
      <c r="AVG1372" s="208"/>
      <c r="AVH1372" s="209">
        <f>AVH1369+AVH1370+AVH1371</f>
        <v>-1000000</v>
      </c>
      <c r="AVI1372" s="208" t="s">
        <v>2846</v>
      </c>
      <c r="AVJ1372" s="208"/>
      <c r="AVK1372" s="208"/>
      <c r="AVL1372" s="208"/>
      <c r="AVM1372" s="208"/>
      <c r="AVN1372" s="208"/>
      <c r="AVO1372" s="208"/>
      <c r="AVP1372" s="209">
        <f>AVP1369+AVP1370+AVP1371</f>
        <v>-1000000</v>
      </c>
      <c r="AVQ1372" s="208" t="s">
        <v>2846</v>
      </c>
      <c r="AVR1372" s="208"/>
      <c r="AVS1372" s="208"/>
      <c r="AVT1372" s="208"/>
      <c r="AVU1372" s="208"/>
      <c r="AVV1372" s="208"/>
      <c r="AVW1372" s="208"/>
      <c r="AVX1372" s="209">
        <f>AVX1369+AVX1370+AVX1371</f>
        <v>-1000000</v>
      </c>
      <c r="AVY1372" s="208" t="s">
        <v>2846</v>
      </c>
      <c r="AVZ1372" s="208"/>
      <c r="AWA1372" s="208"/>
      <c r="AWB1372" s="208"/>
      <c r="AWC1372" s="208"/>
      <c r="AWD1372" s="208"/>
      <c r="AWE1372" s="208"/>
      <c r="AWF1372" s="209">
        <f>AWF1369+AWF1370+AWF1371</f>
        <v>-1000000</v>
      </c>
      <c r="AWG1372" s="208" t="s">
        <v>2846</v>
      </c>
      <c r="AWH1372" s="208"/>
      <c r="AWI1372" s="208"/>
      <c r="AWJ1372" s="208"/>
      <c r="AWK1372" s="208"/>
      <c r="AWL1372" s="208"/>
      <c r="AWM1372" s="208"/>
      <c r="AWN1372" s="209">
        <f>AWN1369+AWN1370+AWN1371</f>
        <v>-1000000</v>
      </c>
      <c r="AWO1372" s="208" t="s">
        <v>2846</v>
      </c>
      <c r="AWP1372" s="208"/>
      <c r="AWQ1372" s="208"/>
      <c r="AWR1372" s="208"/>
      <c r="AWS1372" s="208"/>
      <c r="AWT1372" s="208"/>
      <c r="AWU1372" s="208"/>
      <c r="AWV1372" s="209">
        <f>AWV1369+AWV1370+AWV1371</f>
        <v>-1000000</v>
      </c>
      <c r="AWW1372" s="208" t="s">
        <v>2846</v>
      </c>
      <c r="AWX1372" s="208"/>
      <c r="AWY1372" s="208"/>
      <c r="AWZ1372" s="208"/>
      <c r="AXA1372" s="208"/>
      <c r="AXB1372" s="208"/>
      <c r="AXC1372" s="208"/>
      <c r="AXD1372" s="209">
        <f>AXD1369+AXD1370+AXD1371</f>
        <v>-1000000</v>
      </c>
      <c r="AXE1372" s="208" t="s">
        <v>2846</v>
      </c>
      <c r="AXF1372" s="208"/>
      <c r="AXG1372" s="208"/>
      <c r="AXH1372" s="208"/>
      <c r="AXI1372" s="208"/>
      <c r="AXJ1372" s="208"/>
      <c r="AXK1372" s="208"/>
      <c r="AXL1372" s="209">
        <f>AXL1369+AXL1370+AXL1371</f>
        <v>-1000000</v>
      </c>
      <c r="AXM1372" s="208" t="s">
        <v>2846</v>
      </c>
      <c r="AXN1372" s="208"/>
      <c r="AXO1372" s="208"/>
      <c r="AXP1372" s="208"/>
      <c r="AXQ1372" s="208"/>
      <c r="AXR1372" s="208"/>
      <c r="AXS1372" s="208"/>
      <c r="AXT1372" s="209">
        <f>AXT1369+AXT1370+AXT1371</f>
        <v>-1000000</v>
      </c>
      <c r="AXU1372" s="208" t="s">
        <v>2846</v>
      </c>
      <c r="AXV1372" s="208"/>
      <c r="AXW1372" s="208"/>
      <c r="AXX1372" s="208"/>
      <c r="AXY1372" s="208"/>
      <c r="AXZ1372" s="208"/>
      <c r="AYA1372" s="208"/>
      <c r="AYB1372" s="209">
        <f>AYB1369+AYB1370+AYB1371</f>
        <v>-1000000</v>
      </c>
      <c r="AYC1372" s="208" t="s">
        <v>2846</v>
      </c>
      <c r="AYD1372" s="208"/>
      <c r="AYE1372" s="208"/>
      <c r="AYF1372" s="208"/>
      <c r="AYG1372" s="208"/>
      <c r="AYH1372" s="208"/>
      <c r="AYI1372" s="208"/>
      <c r="AYJ1372" s="209">
        <f>AYJ1369+AYJ1370+AYJ1371</f>
        <v>-1000000</v>
      </c>
      <c r="AYK1372" s="208" t="s">
        <v>2846</v>
      </c>
      <c r="AYL1372" s="208"/>
      <c r="AYM1372" s="208"/>
      <c r="AYN1372" s="208"/>
      <c r="AYO1372" s="208"/>
      <c r="AYP1372" s="208"/>
      <c r="AYQ1372" s="208"/>
      <c r="AYR1372" s="209">
        <f>AYR1369+AYR1370+AYR1371</f>
        <v>-1000000</v>
      </c>
      <c r="AYS1372" s="208" t="s">
        <v>2846</v>
      </c>
      <c r="AYT1372" s="208"/>
      <c r="AYU1372" s="208"/>
      <c r="AYV1372" s="208"/>
      <c r="AYW1372" s="208"/>
      <c r="AYX1372" s="208"/>
      <c r="AYY1372" s="208"/>
      <c r="AYZ1372" s="209">
        <f>AYZ1369+AYZ1370+AYZ1371</f>
        <v>-1000000</v>
      </c>
      <c r="AZA1372" s="208" t="s">
        <v>2846</v>
      </c>
      <c r="AZB1372" s="208"/>
      <c r="AZC1372" s="208"/>
      <c r="AZD1372" s="208"/>
      <c r="AZE1372" s="208"/>
      <c r="AZF1372" s="208"/>
      <c r="AZG1372" s="208"/>
      <c r="AZH1372" s="209">
        <f>AZH1369+AZH1370+AZH1371</f>
        <v>-1000000</v>
      </c>
      <c r="AZI1372" s="208" t="s">
        <v>2846</v>
      </c>
      <c r="AZJ1372" s="208"/>
      <c r="AZK1372" s="208"/>
      <c r="AZL1372" s="208"/>
      <c r="AZM1372" s="208"/>
      <c r="AZN1372" s="208"/>
      <c r="AZO1372" s="208"/>
      <c r="AZP1372" s="209">
        <f>AZP1369+AZP1370+AZP1371</f>
        <v>-1000000</v>
      </c>
      <c r="AZQ1372" s="208" t="s">
        <v>2846</v>
      </c>
      <c r="AZR1372" s="208"/>
      <c r="AZS1372" s="208"/>
      <c r="AZT1372" s="208"/>
      <c r="AZU1372" s="208"/>
      <c r="AZV1372" s="208"/>
      <c r="AZW1372" s="208"/>
      <c r="AZX1372" s="209">
        <f>AZX1369+AZX1370+AZX1371</f>
        <v>-1000000</v>
      </c>
      <c r="AZY1372" s="208" t="s">
        <v>2846</v>
      </c>
      <c r="AZZ1372" s="208"/>
      <c r="BAA1372" s="208"/>
      <c r="BAB1372" s="208"/>
      <c r="BAC1372" s="208"/>
      <c r="BAD1372" s="208"/>
      <c r="BAE1372" s="208"/>
      <c r="BAF1372" s="209">
        <f>BAF1369+BAF1370+BAF1371</f>
        <v>-1000000</v>
      </c>
      <c r="BAG1372" s="208" t="s">
        <v>2846</v>
      </c>
      <c r="BAH1372" s="208"/>
      <c r="BAI1372" s="208"/>
      <c r="BAJ1372" s="208"/>
      <c r="BAK1372" s="208"/>
      <c r="BAL1372" s="208"/>
      <c r="BAM1372" s="208"/>
      <c r="BAN1372" s="209">
        <f>BAN1369+BAN1370+BAN1371</f>
        <v>-1000000</v>
      </c>
      <c r="BAO1372" s="208" t="s">
        <v>2846</v>
      </c>
      <c r="BAP1372" s="208"/>
      <c r="BAQ1372" s="208"/>
      <c r="BAR1372" s="208"/>
      <c r="BAS1372" s="208"/>
      <c r="BAT1372" s="208"/>
      <c r="BAU1372" s="208"/>
      <c r="BAV1372" s="209">
        <f>BAV1369+BAV1370+BAV1371</f>
        <v>-1000000</v>
      </c>
      <c r="BAW1372" s="208" t="s">
        <v>2846</v>
      </c>
      <c r="BAX1372" s="208"/>
      <c r="BAY1372" s="208"/>
      <c r="BAZ1372" s="208"/>
      <c r="BBA1372" s="208"/>
      <c r="BBB1372" s="208"/>
      <c r="BBC1372" s="208"/>
      <c r="BBD1372" s="209">
        <f>BBD1369+BBD1370+BBD1371</f>
        <v>-1000000</v>
      </c>
      <c r="BBE1372" s="208" t="s">
        <v>2846</v>
      </c>
      <c r="BBF1372" s="208"/>
      <c r="BBG1372" s="208"/>
      <c r="BBH1372" s="208"/>
      <c r="BBI1372" s="208"/>
      <c r="BBJ1372" s="208"/>
      <c r="BBK1372" s="208"/>
      <c r="BBL1372" s="209">
        <f>BBL1369+BBL1370+BBL1371</f>
        <v>-1000000</v>
      </c>
      <c r="BBM1372" s="208" t="s">
        <v>2846</v>
      </c>
      <c r="BBN1372" s="208"/>
      <c r="BBO1372" s="208"/>
      <c r="BBP1372" s="208"/>
      <c r="BBQ1372" s="208"/>
      <c r="BBR1372" s="208"/>
      <c r="BBS1372" s="208"/>
      <c r="BBT1372" s="209">
        <f>BBT1369+BBT1370+BBT1371</f>
        <v>-1000000</v>
      </c>
      <c r="BBU1372" s="208" t="s">
        <v>2846</v>
      </c>
      <c r="BBV1372" s="208"/>
      <c r="BBW1372" s="208"/>
      <c r="BBX1372" s="208"/>
      <c r="BBY1372" s="208"/>
      <c r="BBZ1372" s="208"/>
      <c r="BCA1372" s="208"/>
      <c r="BCB1372" s="209">
        <f>BCB1369+BCB1370+BCB1371</f>
        <v>-1000000</v>
      </c>
      <c r="BCC1372" s="208" t="s">
        <v>2846</v>
      </c>
      <c r="BCD1372" s="208"/>
      <c r="BCE1372" s="208"/>
      <c r="BCF1372" s="208"/>
      <c r="BCG1372" s="208"/>
      <c r="BCH1372" s="208"/>
      <c r="BCI1372" s="208"/>
      <c r="BCJ1372" s="209">
        <f>BCJ1369+BCJ1370+BCJ1371</f>
        <v>-1000000</v>
      </c>
      <c r="BCK1372" s="208" t="s">
        <v>2846</v>
      </c>
      <c r="BCL1372" s="208"/>
      <c r="BCM1372" s="208"/>
      <c r="BCN1372" s="208"/>
      <c r="BCO1372" s="208"/>
      <c r="BCP1372" s="208"/>
      <c r="BCQ1372" s="208"/>
      <c r="BCR1372" s="209">
        <f>BCR1369+BCR1370+BCR1371</f>
        <v>-1000000</v>
      </c>
      <c r="BCS1372" s="208" t="s">
        <v>2846</v>
      </c>
      <c r="BCT1372" s="208"/>
      <c r="BCU1372" s="208"/>
      <c r="BCV1372" s="208"/>
      <c r="BCW1372" s="208"/>
      <c r="BCX1372" s="208"/>
      <c r="BCY1372" s="208"/>
      <c r="BCZ1372" s="209">
        <f>BCZ1369+BCZ1370+BCZ1371</f>
        <v>-1000000</v>
      </c>
      <c r="BDA1372" s="208" t="s">
        <v>2846</v>
      </c>
      <c r="BDB1372" s="208"/>
      <c r="BDC1372" s="208"/>
      <c r="BDD1372" s="208"/>
      <c r="BDE1372" s="208"/>
      <c r="BDF1372" s="208"/>
      <c r="BDG1372" s="208"/>
      <c r="BDH1372" s="209">
        <f>BDH1369+BDH1370+BDH1371</f>
        <v>-1000000</v>
      </c>
      <c r="BDI1372" s="208" t="s">
        <v>2846</v>
      </c>
      <c r="BDJ1372" s="208"/>
      <c r="BDK1372" s="208"/>
      <c r="BDL1372" s="208"/>
      <c r="BDM1372" s="208"/>
      <c r="BDN1372" s="208"/>
      <c r="BDO1372" s="208"/>
      <c r="BDP1372" s="209">
        <f>BDP1369+BDP1370+BDP1371</f>
        <v>-1000000</v>
      </c>
      <c r="BDQ1372" s="208" t="s">
        <v>2846</v>
      </c>
      <c r="BDR1372" s="208"/>
      <c r="BDS1372" s="208"/>
      <c r="BDT1372" s="208"/>
      <c r="BDU1372" s="208"/>
      <c r="BDV1372" s="208"/>
      <c r="BDW1372" s="208"/>
      <c r="BDX1372" s="209">
        <f>BDX1369+BDX1370+BDX1371</f>
        <v>-1000000</v>
      </c>
      <c r="BDY1372" s="208" t="s">
        <v>2846</v>
      </c>
      <c r="BDZ1372" s="208"/>
      <c r="BEA1372" s="208"/>
      <c r="BEB1372" s="208"/>
      <c r="BEC1372" s="208"/>
      <c r="BED1372" s="208"/>
      <c r="BEE1372" s="208"/>
      <c r="BEF1372" s="209">
        <f>BEF1369+BEF1370+BEF1371</f>
        <v>-1000000</v>
      </c>
      <c r="BEG1372" s="208" t="s">
        <v>2846</v>
      </c>
      <c r="BEH1372" s="208"/>
      <c r="BEI1372" s="208"/>
      <c r="BEJ1372" s="208"/>
      <c r="BEK1372" s="208"/>
      <c r="BEL1372" s="208"/>
      <c r="BEM1372" s="208"/>
      <c r="BEN1372" s="209">
        <f>BEN1369+BEN1370+BEN1371</f>
        <v>-1000000</v>
      </c>
      <c r="BEO1372" s="208" t="s">
        <v>2846</v>
      </c>
      <c r="BEP1372" s="208"/>
      <c r="BEQ1372" s="208"/>
      <c r="BER1372" s="208"/>
      <c r="BES1372" s="208"/>
      <c r="BET1372" s="208"/>
      <c r="BEU1372" s="208"/>
      <c r="BEV1372" s="209">
        <f>BEV1369+BEV1370+BEV1371</f>
        <v>-1000000</v>
      </c>
      <c r="BEW1372" s="208" t="s">
        <v>2846</v>
      </c>
      <c r="BEX1372" s="208"/>
      <c r="BEY1372" s="208"/>
      <c r="BEZ1372" s="208"/>
      <c r="BFA1372" s="208"/>
      <c r="BFB1372" s="208"/>
      <c r="BFC1372" s="208"/>
      <c r="BFD1372" s="209">
        <f>BFD1369+BFD1370+BFD1371</f>
        <v>-1000000</v>
      </c>
      <c r="BFE1372" s="208" t="s">
        <v>2846</v>
      </c>
      <c r="BFF1372" s="208"/>
      <c r="BFG1372" s="208"/>
      <c r="BFH1372" s="208"/>
      <c r="BFI1372" s="208"/>
      <c r="BFJ1372" s="208"/>
      <c r="BFK1372" s="208"/>
      <c r="BFL1372" s="209">
        <f>BFL1369+BFL1370+BFL1371</f>
        <v>-1000000</v>
      </c>
      <c r="BFM1372" s="208" t="s">
        <v>2846</v>
      </c>
      <c r="BFN1372" s="208"/>
      <c r="BFO1372" s="208"/>
      <c r="BFP1372" s="208"/>
      <c r="BFQ1372" s="208"/>
      <c r="BFR1372" s="208"/>
      <c r="BFS1372" s="208"/>
      <c r="BFT1372" s="209">
        <f>BFT1369+BFT1370+BFT1371</f>
        <v>-1000000</v>
      </c>
      <c r="BFU1372" s="208" t="s">
        <v>2846</v>
      </c>
      <c r="BFV1372" s="208"/>
      <c r="BFW1372" s="208"/>
      <c r="BFX1372" s="208"/>
      <c r="BFY1372" s="208"/>
      <c r="BFZ1372" s="208"/>
      <c r="BGA1372" s="208"/>
      <c r="BGB1372" s="209">
        <f>BGB1369+BGB1370+BGB1371</f>
        <v>-1000000</v>
      </c>
      <c r="BGC1372" s="208" t="s">
        <v>2846</v>
      </c>
      <c r="BGD1372" s="208"/>
      <c r="BGE1372" s="208"/>
      <c r="BGF1372" s="208"/>
      <c r="BGG1372" s="208"/>
      <c r="BGH1372" s="208"/>
      <c r="BGI1372" s="208"/>
      <c r="BGJ1372" s="209">
        <f>BGJ1369+BGJ1370+BGJ1371</f>
        <v>-1000000</v>
      </c>
      <c r="BGK1372" s="208" t="s">
        <v>2846</v>
      </c>
      <c r="BGL1372" s="208"/>
      <c r="BGM1372" s="208"/>
      <c r="BGN1372" s="208"/>
      <c r="BGO1372" s="208"/>
      <c r="BGP1372" s="208"/>
      <c r="BGQ1372" s="208"/>
      <c r="BGR1372" s="209">
        <f>BGR1369+BGR1370+BGR1371</f>
        <v>-1000000</v>
      </c>
      <c r="BGS1372" s="208" t="s">
        <v>2846</v>
      </c>
      <c r="BGT1372" s="208"/>
      <c r="BGU1372" s="208"/>
      <c r="BGV1372" s="208"/>
      <c r="BGW1372" s="208"/>
      <c r="BGX1372" s="208"/>
      <c r="BGY1372" s="208"/>
      <c r="BGZ1372" s="209">
        <f>BGZ1369+BGZ1370+BGZ1371</f>
        <v>-1000000</v>
      </c>
      <c r="BHA1372" s="208" t="s">
        <v>2846</v>
      </c>
      <c r="BHB1372" s="208"/>
      <c r="BHC1372" s="208"/>
      <c r="BHD1372" s="208"/>
      <c r="BHE1372" s="208"/>
      <c r="BHF1372" s="208"/>
      <c r="BHG1372" s="208"/>
      <c r="BHH1372" s="209">
        <f>BHH1369+BHH1370+BHH1371</f>
        <v>-1000000</v>
      </c>
      <c r="BHI1372" s="208" t="s">
        <v>2846</v>
      </c>
      <c r="BHJ1372" s="208"/>
      <c r="BHK1372" s="208"/>
      <c r="BHL1372" s="208"/>
      <c r="BHM1372" s="208"/>
      <c r="BHN1372" s="208"/>
      <c r="BHO1372" s="208"/>
      <c r="BHP1372" s="209">
        <f>BHP1369+BHP1370+BHP1371</f>
        <v>-1000000</v>
      </c>
      <c r="BHQ1372" s="208" t="s">
        <v>2846</v>
      </c>
      <c r="BHR1372" s="208"/>
      <c r="BHS1372" s="208"/>
      <c r="BHT1372" s="208"/>
      <c r="BHU1372" s="208"/>
      <c r="BHV1372" s="208"/>
      <c r="BHW1372" s="208"/>
      <c r="BHX1372" s="209">
        <f>BHX1369+BHX1370+BHX1371</f>
        <v>-1000000</v>
      </c>
      <c r="BHY1372" s="208" t="s">
        <v>2846</v>
      </c>
      <c r="BHZ1372" s="208"/>
      <c r="BIA1372" s="208"/>
      <c r="BIB1372" s="208"/>
      <c r="BIC1372" s="208"/>
      <c r="BID1372" s="208"/>
      <c r="BIE1372" s="208"/>
      <c r="BIF1372" s="209">
        <f>BIF1369+BIF1370+BIF1371</f>
        <v>-1000000</v>
      </c>
      <c r="BIG1372" s="208" t="s">
        <v>2846</v>
      </c>
      <c r="BIH1372" s="208"/>
      <c r="BII1372" s="208"/>
      <c r="BIJ1372" s="208"/>
      <c r="BIK1372" s="208"/>
      <c r="BIL1372" s="208"/>
      <c r="BIM1372" s="208"/>
      <c r="BIN1372" s="209">
        <f>BIN1369+BIN1370+BIN1371</f>
        <v>-1000000</v>
      </c>
      <c r="BIO1372" s="208" t="s">
        <v>2846</v>
      </c>
      <c r="BIP1372" s="208"/>
      <c r="BIQ1372" s="208"/>
      <c r="BIR1372" s="208"/>
      <c r="BIS1372" s="208"/>
      <c r="BIT1372" s="208"/>
      <c r="BIU1372" s="208"/>
      <c r="BIV1372" s="209">
        <f>BIV1369+BIV1370+BIV1371</f>
        <v>-1000000</v>
      </c>
      <c r="BIW1372" s="208" t="s">
        <v>2846</v>
      </c>
      <c r="BIX1372" s="208"/>
      <c r="BIY1372" s="208"/>
      <c r="BIZ1372" s="208"/>
      <c r="BJA1372" s="208"/>
      <c r="BJB1372" s="208"/>
      <c r="BJC1372" s="208"/>
      <c r="BJD1372" s="209">
        <f>BJD1369+BJD1370+BJD1371</f>
        <v>-1000000</v>
      </c>
      <c r="BJE1372" s="208" t="s">
        <v>2846</v>
      </c>
      <c r="BJF1372" s="208"/>
      <c r="BJG1372" s="208"/>
      <c r="BJH1372" s="208"/>
      <c r="BJI1372" s="208"/>
      <c r="BJJ1372" s="208"/>
      <c r="BJK1372" s="208"/>
      <c r="BJL1372" s="209">
        <f>BJL1369+BJL1370+BJL1371</f>
        <v>-1000000</v>
      </c>
      <c r="BJM1372" s="208" t="s">
        <v>2846</v>
      </c>
      <c r="BJN1372" s="208"/>
      <c r="BJO1372" s="208"/>
      <c r="BJP1372" s="208"/>
      <c r="BJQ1372" s="208"/>
      <c r="BJR1372" s="208"/>
      <c r="BJS1372" s="208"/>
      <c r="BJT1372" s="209">
        <f>BJT1369+BJT1370+BJT1371</f>
        <v>-1000000</v>
      </c>
      <c r="BJU1372" s="208" t="s">
        <v>2846</v>
      </c>
      <c r="BJV1372" s="208"/>
      <c r="BJW1372" s="208"/>
      <c r="BJX1372" s="208"/>
      <c r="BJY1372" s="208"/>
      <c r="BJZ1372" s="208"/>
      <c r="BKA1372" s="208"/>
      <c r="BKB1372" s="209">
        <f>BKB1369+BKB1370+BKB1371</f>
        <v>-1000000</v>
      </c>
      <c r="BKC1372" s="208" t="s">
        <v>2846</v>
      </c>
      <c r="BKD1372" s="208"/>
      <c r="BKE1372" s="208"/>
      <c r="BKF1372" s="208"/>
      <c r="BKG1372" s="208"/>
      <c r="BKH1372" s="208"/>
      <c r="BKI1372" s="208"/>
      <c r="BKJ1372" s="209">
        <f>BKJ1369+BKJ1370+BKJ1371</f>
        <v>-1000000</v>
      </c>
      <c r="BKK1372" s="208" t="s">
        <v>2846</v>
      </c>
      <c r="BKL1372" s="208"/>
      <c r="BKM1372" s="208"/>
      <c r="BKN1372" s="208"/>
      <c r="BKO1372" s="208"/>
      <c r="BKP1372" s="208"/>
      <c r="BKQ1372" s="208"/>
      <c r="BKR1372" s="209">
        <f>BKR1369+BKR1370+BKR1371</f>
        <v>-1000000</v>
      </c>
      <c r="BKS1372" s="208" t="s">
        <v>2846</v>
      </c>
      <c r="BKT1372" s="208"/>
      <c r="BKU1372" s="208"/>
      <c r="BKV1372" s="208"/>
      <c r="BKW1372" s="208"/>
      <c r="BKX1372" s="208"/>
      <c r="BKY1372" s="208"/>
      <c r="BKZ1372" s="209">
        <f>BKZ1369+BKZ1370+BKZ1371</f>
        <v>-1000000</v>
      </c>
      <c r="BLA1372" s="208" t="s">
        <v>2846</v>
      </c>
      <c r="BLB1372" s="208"/>
      <c r="BLC1372" s="208"/>
      <c r="BLD1372" s="208"/>
      <c r="BLE1372" s="208"/>
      <c r="BLF1372" s="208"/>
      <c r="BLG1372" s="208"/>
      <c r="BLH1372" s="209">
        <f>BLH1369+BLH1370+BLH1371</f>
        <v>-1000000</v>
      </c>
      <c r="BLI1372" s="208" t="s">
        <v>2846</v>
      </c>
      <c r="BLJ1372" s="208"/>
      <c r="BLK1372" s="208"/>
      <c r="BLL1372" s="208"/>
      <c r="BLM1372" s="208"/>
      <c r="BLN1372" s="208"/>
      <c r="BLO1372" s="208"/>
      <c r="BLP1372" s="209">
        <f>BLP1369+BLP1370+BLP1371</f>
        <v>-1000000</v>
      </c>
      <c r="BLQ1372" s="208" t="s">
        <v>2846</v>
      </c>
      <c r="BLR1372" s="208"/>
      <c r="BLS1372" s="208"/>
      <c r="BLT1372" s="208"/>
      <c r="BLU1372" s="208"/>
      <c r="BLV1372" s="208"/>
      <c r="BLW1372" s="208"/>
      <c r="BLX1372" s="209">
        <f>BLX1369+BLX1370+BLX1371</f>
        <v>-1000000</v>
      </c>
      <c r="BLY1372" s="208" t="s">
        <v>2846</v>
      </c>
      <c r="BLZ1372" s="208"/>
      <c r="BMA1372" s="208"/>
      <c r="BMB1372" s="208"/>
      <c r="BMC1372" s="208"/>
      <c r="BMD1372" s="208"/>
      <c r="BME1372" s="208"/>
      <c r="BMF1372" s="209">
        <f>BMF1369+BMF1370+BMF1371</f>
        <v>-1000000</v>
      </c>
      <c r="BMG1372" s="208" t="s">
        <v>2846</v>
      </c>
      <c r="BMH1372" s="208"/>
      <c r="BMI1372" s="208"/>
      <c r="BMJ1372" s="208"/>
      <c r="BMK1372" s="208"/>
      <c r="BML1372" s="208"/>
      <c r="BMM1372" s="208"/>
      <c r="BMN1372" s="209">
        <f>BMN1369+BMN1370+BMN1371</f>
        <v>-1000000</v>
      </c>
      <c r="BMO1372" s="208" t="s">
        <v>2846</v>
      </c>
      <c r="BMP1372" s="208"/>
      <c r="BMQ1372" s="208"/>
      <c r="BMR1372" s="208"/>
      <c r="BMS1372" s="208"/>
      <c r="BMT1372" s="208"/>
      <c r="BMU1372" s="208"/>
      <c r="BMV1372" s="209">
        <f>BMV1369+BMV1370+BMV1371</f>
        <v>-1000000</v>
      </c>
      <c r="BMW1372" s="208" t="s">
        <v>2846</v>
      </c>
      <c r="BMX1372" s="208"/>
      <c r="BMY1372" s="208"/>
      <c r="BMZ1372" s="208"/>
      <c r="BNA1372" s="208"/>
      <c r="BNB1372" s="208"/>
      <c r="BNC1372" s="208"/>
      <c r="BND1372" s="209">
        <f>BND1369+BND1370+BND1371</f>
        <v>-1000000</v>
      </c>
      <c r="BNE1372" s="208" t="s">
        <v>2846</v>
      </c>
      <c r="BNF1372" s="208"/>
      <c r="BNG1372" s="208"/>
      <c r="BNH1372" s="208"/>
      <c r="BNI1372" s="208"/>
      <c r="BNJ1372" s="208"/>
      <c r="BNK1372" s="208"/>
      <c r="BNL1372" s="209">
        <f>BNL1369+BNL1370+BNL1371</f>
        <v>-1000000</v>
      </c>
      <c r="BNM1372" s="208" t="s">
        <v>2846</v>
      </c>
      <c r="BNN1372" s="208"/>
      <c r="BNO1372" s="208"/>
      <c r="BNP1372" s="208"/>
      <c r="BNQ1372" s="208"/>
      <c r="BNR1372" s="208"/>
      <c r="BNS1372" s="208"/>
      <c r="BNT1372" s="209">
        <f>BNT1369+BNT1370+BNT1371</f>
        <v>-1000000</v>
      </c>
      <c r="BNU1372" s="208" t="s">
        <v>2846</v>
      </c>
      <c r="BNV1372" s="208"/>
      <c r="BNW1372" s="208"/>
      <c r="BNX1372" s="208"/>
      <c r="BNY1372" s="208"/>
      <c r="BNZ1372" s="208"/>
      <c r="BOA1372" s="208"/>
      <c r="BOB1372" s="209">
        <f>BOB1369+BOB1370+BOB1371</f>
        <v>-1000000</v>
      </c>
      <c r="BOC1372" s="208" t="s">
        <v>2846</v>
      </c>
      <c r="BOD1372" s="208"/>
      <c r="BOE1372" s="208"/>
      <c r="BOF1372" s="208"/>
      <c r="BOG1372" s="208"/>
      <c r="BOH1372" s="208"/>
      <c r="BOI1372" s="208"/>
      <c r="BOJ1372" s="209">
        <f>BOJ1369+BOJ1370+BOJ1371</f>
        <v>-1000000</v>
      </c>
      <c r="BOK1372" s="208" t="s">
        <v>2846</v>
      </c>
      <c r="BOL1372" s="208"/>
      <c r="BOM1372" s="208"/>
      <c r="BON1372" s="208"/>
      <c r="BOO1372" s="208"/>
      <c r="BOP1372" s="208"/>
      <c r="BOQ1372" s="208"/>
      <c r="BOR1372" s="209">
        <f>BOR1369+BOR1370+BOR1371</f>
        <v>-1000000</v>
      </c>
      <c r="BOS1372" s="208" t="s">
        <v>2846</v>
      </c>
      <c r="BOT1372" s="208"/>
      <c r="BOU1372" s="208"/>
      <c r="BOV1372" s="208"/>
      <c r="BOW1372" s="208"/>
      <c r="BOX1372" s="208"/>
      <c r="BOY1372" s="208"/>
      <c r="BOZ1372" s="209">
        <f>BOZ1369+BOZ1370+BOZ1371</f>
        <v>-1000000</v>
      </c>
      <c r="BPA1372" s="208" t="s">
        <v>2846</v>
      </c>
      <c r="BPB1372" s="208"/>
      <c r="BPC1372" s="208"/>
      <c r="BPD1372" s="208"/>
      <c r="BPE1372" s="208"/>
      <c r="BPF1372" s="208"/>
      <c r="BPG1372" s="208"/>
      <c r="BPH1372" s="209">
        <f>BPH1369+BPH1370+BPH1371</f>
        <v>-1000000</v>
      </c>
      <c r="BPI1372" s="208" t="s">
        <v>2846</v>
      </c>
      <c r="BPJ1372" s="208"/>
      <c r="BPK1372" s="208"/>
      <c r="BPL1372" s="208"/>
      <c r="BPM1372" s="208"/>
      <c r="BPN1372" s="208"/>
      <c r="BPO1372" s="208"/>
      <c r="BPP1372" s="209">
        <f>BPP1369+BPP1370+BPP1371</f>
        <v>-1000000</v>
      </c>
      <c r="BPQ1372" s="208" t="s">
        <v>2846</v>
      </c>
      <c r="BPR1372" s="208"/>
      <c r="BPS1372" s="208"/>
      <c r="BPT1372" s="208"/>
      <c r="BPU1372" s="208"/>
      <c r="BPV1372" s="208"/>
      <c r="BPW1372" s="208"/>
      <c r="BPX1372" s="209">
        <f>BPX1369+BPX1370+BPX1371</f>
        <v>-1000000</v>
      </c>
      <c r="BPY1372" s="208" t="s">
        <v>2846</v>
      </c>
      <c r="BPZ1372" s="208"/>
      <c r="BQA1372" s="208"/>
      <c r="BQB1372" s="208"/>
      <c r="BQC1372" s="208"/>
      <c r="BQD1372" s="208"/>
      <c r="BQE1372" s="208"/>
      <c r="BQF1372" s="209">
        <f>BQF1369+BQF1370+BQF1371</f>
        <v>-1000000</v>
      </c>
      <c r="BQG1372" s="208" t="s">
        <v>2846</v>
      </c>
      <c r="BQH1372" s="208"/>
      <c r="BQI1372" s="208"/>
      <c r="BQJ1372" s="208"/>
      <c r="BQK1372" s="208"/>
      <c r="BQL1372" s="208"/>
      <c r="BQM1372" s="208"/>
      <c r="BQN1372" s="209">
        <f>BQN1369+BQN1370+BQN1371</f>
        <v>-1000000</v>
      </c>
      <c r="BQO1372" s="208" t="s">
        <v>2846</v>
      </c>
      <c r="BQP1372" s="208"/>
      <c r="BQQ1372" s="208"/>
      <c r="BQR1372" s="208"/>
      <c r="BQS1372" s="208"/>
      <c r="BQT1372" s="208"/>
      <c r="BQU1372" s="208"/>
      <c r="BQV1372" s="209">
        <f>BQV1369+BQV1370+BQV1371</f>
        <v>-1000000</v>
      </c>
      <c r="BQW1372" s="208" t="s">
        <v>2846</v>
      </c>
      <c r="BQX1372" s="208"/>
      <c r="BQY1372" s="208"/>
      <c r="BQZ1372" s="208"/>
      <c r="BRA1372" s="208"/>
      <c r="BRB1372" s="208"/>
      <c r="BRC1372" s="208"/>
      <c r="BRD1372" s="209">
        <f>BRD1369+BRD1370+BRD1371</f>
        <v>-1000000</v>
      </c>
      <c r="BRE1372" s="208" t="s">
        <v>2846</v>
      </c>
      <c r="BRF1372" s="208"/>
      <c r="BRG1372" s="208"/>
      <c r="BRH1372" s="208"/>
      <c r="BRI1372" s="208"/>
      <c r="BRJ1372" s="208"/>
      <c r="BRK1372" s="208"/>
      <c r="BRL1372" s="209">
        <f>BRL1369+BRL1370+BRL1371</f>
        <v>-1000000</v>
      </c>
      <c r="BRM1372" s="208" t="s">
        <v>2846</v>
      </c>
      <c r="BRN1372" s="208"/>
      <c r="BRO1372" s="208"/>
      <c r="BRP1372" s="208"/>
      <c r="BRQ1372" s="208"/>
      <c r="BRR1372" s="208"/>
      <c r="BRS1372" s="208"/>
      <c r="BRT1372" s="209">
        <f>BRT1369+BRT1370+BRT1371</f>
        <v>-1000000</v>
      </c>
      <c r="BRU1372" s="208" t="s">
        <v>2846</v>
      </c>
      <c r="BRV1372" s="208"/>
      <c r="BRW1372" s="208"/>
      <c r="BRX1372" s="208"/>
      <c r="BRY1372" s="208"/>
      <c r="BRZ1372" s="208"/>
      <c r="BSA1372" s="208"/>
      <c r="BSB1372" s="209">
        <f>BSB1369+BSB1370+BSB1371</f>
        <v>-1000000</v>
      </c>
      <c r="BSC1372" s="208" t="s">
        <v>2846</v>
      </c>
      <c r="BSD1372" s="208"/>
      <c r="BSE1372" s="208"/>
      <c r="BSF1372" s="208"/>
      <c r="BSG1372" s="208"/>
      <c r="BSH1372" s="208"/>
      <c r="BSI1372" s="208"/>
      <c r="BSJ1372" s="209">
        <f>BSJ1369+BSJ1370+BSJ1371</f>
        <v>-1000000</v>
      </c>
      <c r="BSK1372" s="208" t="s">
        <v>2846</v>
      </c>
      <c r="BSL1372" s="208"/>
      <c r="BSM1372" s="208"/>
      <c r="BSN1372" s="208"/>
      <c r="BSO1372" s="208"/>
      <c r="BSP1372" s="208"/>
      <c r="BSQ1372" s="208"/>
      <c r="BSR1372" s="209">
        <f>BSR1369+BSR1370+BSR1371</f>
        <v>-1000000</v>
      </c>
      <c r="BSS1372" s="208" t="s">
        <v>2846</v>
      </c>
      <c r="BST1372" s="208"/>
      <c r="BSU1372" s="208"/>
      <c r="BSV1372" s="208"/>
      <c r="BSW1372" s="208"/>
      <c r="BSX1372" s="208"/>
      <c r="BSY1372" s="208"/>
      <c r="BSZ1372" s="209">
        <f>BSZ1369+BSZ1370+BSZ1371</f>
        <v>-1000000</v>
      </c>
      <c r="BTA1372" s="208" t="s">
        <v>2846</v>
      </c>
      <c r="BTB1372" s="208"/>
      <c r="BTC1372" s="208"/>
      <c r="BTD1372" s="208"/>
      <c r="BTE1372" s="208"/>
      <c r="BTF1372" s="208"/>
      <c r="BTG1372" s="208"/>
      <c r="BTH1372" s="209">
        <f>BTH1369+BTH1370+BTH1371</f>
        <v>-1000000</v>
      </c>
      <c r="BTI1372" s="208" t="s">
        <v>2846</v>
      </c>
      <c r="BTJ1372" s="208"/>
      <c r="BTK1372" s="208"/>
      <c r="BTL1372" s="208"/>
      <c r="BTM1372" s="208"/>
      <c r="BTN1372" s="208"/>
      <c r="BTO1372" s="208"/>
      <c r="BTP1372" s="209">
        <f>BTP1369+BTP1370+BTP1371</f>
        <v>-1000000</v>
      </c>
      <c r="BTQ1372" s="208" t="s">
        <v>2846</v>
      </c>
      <c r="BTR1372" s="208"/>
      <c r="BTS1372" s="208"/>
      <c r="BTT1372" s="208"/>
      <c r="BTU1372" s="208"/>
      <c r="BTV1372" s="208"/>
      <c r="BTW1372" s="208"/>
      <c r="BTX1372" s="209">
        <f>BTX1369+BTX1370+BTX1371</f>
        <v>-1000000</v>
      </c>
      <c r="BTY1372" s="208" t="s">
        <v>2846</v>
      </c>
      <c r="BTZ1372" s="208"/>
      <c r="BUA1372" s="208"/>
      <c r="BUB1372" s="208"/>
      <c r="BUC1372" s="208"/>
      <c r="BUD1372" s="208"/>
      <c r="BUE1372" s="208"/>
      <c r="BUF1372" s="209">
        <f>BUF1369+BUF1370+BUF1371</f>
        <v>-1000000</v>
      </c>
      <c r="BUG1372" s="208" t="s">
        <v>2846</v>
      </c>
      <c r="BUH1372" s="208"/>
      <c r="BUI1372" s="208"/>
      <c r="BUJ1372" s="208"/>
      <c r="BUK1372" s="208"/>
      <c r="BUL1372" s="208"/>
      <c r="BUM1372" s="208"/>
      <c r="BUN1372" s="209">
        <f>BUN1369+BUN1370+BUN1371</f>
        <v>-1000000</v>
      </c>
      <c r="BUO1372" s="208" t="s">
        <v>2846</v>
      </c>
      <c r="BUP1372" s="208"/>
      <c r="BUQ1372" s="208"/>
      <c r="BUR1372" s="208"/>
      <c r="BUS1372" s="208"/>
      <c r="BUT1372" s="208"/>
      <c r="BUU1372" s="208"/>
      <c r="BUV1372" s="209">
        <f>BUV1369+BUV1370+BUV1371</f>
        <v>-1000000</v>
      </c>
      <c r="BUW1372" s="208" t="s">
        <v>2846</v>
      </c>
      <c r="BUX1372" s="208"/>
      <c r="BUY1372" s="208"/>
      <c r="BUZ1372" s="208"/>
      <c r="BVA1372" s="208"/>
      <c r="BVB1372" s="208"/>
      <c r="BVC1372" s="208"/>
      <c r="BVD1372" s="209">
        <f>BVD1369+BVD1370+BVD1371</f>
        <v>-1000000</v>
      </c>
      <c r="BVE1372" s="208" t="s">
        <v>2846</v>
      </c>
      <c r="BVF1372" s="208"/>
      <c r="BVG1372" s="208"/>
      <c r="BVH1372" s="208"/>
      <c r="BVI1372" s="208"/>
      <c r="BVJ1372" s="208"/>
      <c r="BVK1372" s="208"/>
      <c r="BVL1372" s="209">
        <f>BVL1369+BVL1370+BVL1371</f>
        <v>-1000000</v>
      </c>
      <c r="BVM1372" s="208" t="s">
        <v>2846</v>
      </c>
      <c r="BVN1372" s="208"/>
      <c r="BVO1372" s="208"/>
      <c r="BVP1372" s="208"/>
      <c r="BVQ1372" s="208"/>
      <c r="BVR1372" s="208"/>
      <c r="BVS1372" s="208"/>
      <c r="BVT1372" s="209">
        <f>BVT1369+BVT1370+BVT1371</f>
        <v>-1000000</v>
      </c>
      <c r="BVU1372" s="208" t="s">
        <v>2846</v>
      </c>
      <c r="BVV1372" s="208"/>
      <c r="BVW1372" s="208"/>
      <c r="BVX1372" s="208"/>
      <c r="BVY1372" s="208"/>
      <c r="BVZ1372" s="208"/>
      <c r="BWA1372" s="208"/>
      <c r="BWB1372" s="209">
        <f>BWB1369+BWB1370+BWB1371</f>
        <v>-1000000</v>
      </c>
      <c r="BWC1372" s="208" t="s">
        <v>2846</v>
      </c>
      <c r="BWD1372" s="208"/>
      <c r="BWE1372" s="208"/>
      <c r="BWF1372" s="208"/>
      <c r="BWG1372" s="208"/>
      <c r="BWH1372" s="208"/>
      <c r="BWI1372" s="208"/>
      <c r="BWJ1372" s="209">
        <f>BWJ1369+BWJ1370+BWJ1371</f>
        <v>-1000000</v>
      </c>
      <c r="BWK1372" s="208" t="s">
        <v>2846</v>
      </c>
      <c r="BWL1372" s="208"/>
      <c r="BWM1372" s="208"/>
      <c r="BWN1372" s="208"/>
      <c r="BWO1372" s="208"/>
      <c r="BWP1372" s="208"/>
      <c r="BWQ1372" s="208"/>
      <c r="BWR1372" s="209">
        <f>BWR1369+BWR1370+BWR1371</f>
        <v>-1000000</v>
      </c>
      <c r="BWS1372" s="208" t="s">
        <v>2846</v>
      </c>
      <c r="BWT1372" s="208"/>
      <c r="BWU1372" s="208"/>
      <c r="BWV1372" s="208"/>
      <c r="BWW1372" s="208"/>
      <c r="BWX1372" s="208"/>
      <c r="BWY1372" s="208"/>
      <c r="BWZ1372" s="209">
        <f>BWZ1369+BWZ1370+BWZ1371</f>
        <v>-1000000</v>
      </c>
      <c r="BXA1372" s="208" t="s">
        <v>2846</v>
      </c>
      <c r="BXB1372" s="208"/>
      <c r="BXC1372" s="208"/>
      <c r="BXD1372" s="208"/>
      <c r="BXE1372" s="208"/>
      <c r="BXF1372" s="208"/>
      <c r="BXG1372" s="208"/>
      <c r="BXH1372" s="209">
        <f>BXH1369+BXH1370+BXH1371</f>
        <v>-1000000</v>
      </c>
      <c r="BXI1372" s="208" t="s">
        <v>2846</v>
      </c>
      <c r="BXJ1372" s="208"/>
      <c r="BXK1372" s="208"/>
      <c r="BXL1372" s="208"/>
      <c r="BXM1372" s="208"/>
      <c r="BXN1372" s="208"/>
      <c r="BXO1372" s="208"/>
      <c r="BXP1372" s="209">
        <f>BXP1369+BXP1370+BXP1371</f>
        <v>-1000000</v>
      </c>
      <c r="BXQ1372" s="208" t="s">
        <v>2846</v>
      </c>
      <c r="BXR1372" s="208"/>
      <c r="BXS1372" s="208"/>
      <c r="BXT1372" s="208"/>
      <c r="BXU1372" s="208"/>
      <c r="BXV1372" s="208"/>
      <c r="BXW1372" s="208"/>
      <c r="BXX1372" s="209">
        <f>BXX1369+BXX1370+BXX1371</f>
        <v>-1000000</v>
      </c>
      <c r="BXY1372" s="208" t="s">
        <v>2846</v>
      </c>
      <c r="BXZ1372" s="208"/>
      <c r="BYA1372" s="208"/>
      <c r="BYB1372" s="208"/>
      <c r="BYC1372" s="208"/>
      <c r="BYD1372" s="208"/>
      <c r="BYE1372" s="208"/>
      <c r="BYF1372" s="209">
        <f>BYF1369+BYF1370+BYF1371</f>
        <v>-1000000</v>
      </c>
      <c r="BYG1372" s="208" t="s">
        <v>2846</v>
      </c>
      <c r="BYH1372" s="208"/>
      <c r="BYI1372" s="208"/>
      <c r="BYJ1372" s="208"/>
      <c r="BYK1372" s="208"/>
      <c r="BYL1372" s="208"/>
      <c r="BYM1372" s="208"/>
      <c r="BYN1372" s="209">
        <f>BYN1369+BYN1370+BYN1371</f>
        <v>-1000000</v>
      </c>
      <c r="BYO1372" s="208" t="s">
        <v>2846</v>
      </c>
      <c r="BYP1372" s="208"/>
      <c r="BYQ1372" s="208"/>
      <c r="BYR1372" s="208"/>
      <c r="BYS1372" s="208"/>
      <c r="BYT1372" s="208"/>
      <c r="BYU1372" s="208"/>
      <c r="BYV1372" s="209">
        <f>BYV1369+BYV1370+BYV1371</f>
        <v>-1000000</v>
      </c>
      <c r="BYW1372" s="208" t="s">
        <v>2846</v>
      </c>
      <c r="BYX1372" s="208"/>
      <c r="BYY1372" s="208"/>
      <c r="BYZ1372" s="208"/>
      <c r="BZA1372" s="208"/>
      <c r="BZB1372" s="208"/>
      <c r="BZC1372" s="208"/>
      <c r="BZD1372" s="209">
        <f>BZD1369+BZD1370+BZD1371</f>
        <v>-1000000</v>
      </c>
      <c r="BZE1372" s="208" t="s">
        <v>2846</v>
      </c>
      <c r="BZF1372" s="208"/>
      <c r="BZG1372" s="208"/>
      <c r="BZH1372" s="208"/>
      <c r="BZI1372" s="208"/>
      <c r="BZJ1372" s="208"/>
      <c r="BZK1372" s="208"/>
      <c r="BZL1372" s="209">
        <f>BZL1369+BZL1370+BZL1371</f>
        <v>-1000000</v>
      </c>
      <c r="BZM1372" s="208" t="s">
        <v>2846</v>
      </c>
      <c r="BZN1372" s="208"/>
      <c r="BZO1372" s="208"/>
      <c r="BZP1372" s="208"/>
      <c r="BZQ1372" s="208"/>
      <c r="BZR1372" s="208"/>
      <c r="BZS1372" s="208"/>
      <c r="BZT1372" s="209">
        <f>BZT1369+BZT1370+BZT1371</f>
        <v>-1000000</v>
      </c>
      <c r="BZU1372" s="208" t="s">
        <v>2846</v>
      </c>
      <c r="BZV1372" s="208"/>
      <c r="BZW1372" s="208"/>
      <c r="BZX1372" s="208"/>
      <c r="BZY1372" s="208"/>
      <c r="BZZ1372" s="208"/>
      <c r="CAA1372" s="208"/>
      <c r="CAB1372" s="209">
        <f>CAB1369+CAB1370+CAB1371</f>
        <v>-1000000</v>
      </c>
      <c r="CAC1372" s="208" t="s">
        <v>2846</v>
      </c>
      <c r="CAD1372" s="208"/>
      <c r="CAE1372" s="208"/>
      <c r="CAF1372" s="208"/>
      <c r="CAG1372" s="208"/>
      <c r="CAH1372" s="208"/>
      <c r="CAI1372" s="208"/>
      <c r="CAJ1372" s="209">
        <f>CAJ1369+CAJ1370+CAJ1371</f>
        <v>-1000000</v>
      </c>
      <c r="CAK1372" s="208" t="s">
        <v>2846</v>
      </c>
      <c r="CAL1372" s="208"/>
      <c r="CAM1372" s="208"/>
      <c r="CAN1372" s="208"/>
      <c r="CAO1372" s="208"/>
      <c r="CAP1372" s="208"/>
      <c r="CAQ1372" s="208"/>
      <c r="CAR1372" s="209">
        <f>CAR1369+CAR1370+CAR1371</f>
        <v>-1000000</v>
      </c>
      <c r="CAS1372" s="208" t="s">
        <v>2846</v>
      </c>
      <c r="CAT1372" s="208"/>
      <c r="CAU1372" s="208"/>
      <c r="CAV1372" s="208"/>
      <c r="CAW1372" s="208"/>
      <c r="CAX1372" s="208"/>
      <c r="CAY1372" s="208"/>
      <c r="CAZ1372" s="209">
        <f>CAZ1369+CAZ1370+CAZ1371</f>
        <v>-1000000</v>
      </c>
      <c r="CBA1372" s="208" t="s">
        <v>2846</v>
      </c>
      <c r="CBB1372" s="208"/>
      <c r="CBC1372" s="208"/>
      <c r="CBD1372" s="208"/>
      <c r="CBE1372" s="208"/>
      <c r="CBF1372" s="208"/>
      <c r="CBG1372" s="208"/>
      <c r="CBH1372" s="209">
        <f>CBH1369+CBH1370+CBH1371</f>
        <v>-1000000</v>
      </c>
      <c r="CBI1372" s="208" t="s">
        <v>2846</v>
      </c>
      <c r="CBJ1372" s="208"/>
      <c r="CBK1372" s="208"/>
      <c r="CBL1372" s="208"/>
      <c r="CBM1372" s="208"/>
      <c r="CBN1372" s="208"/>
      <c r="CBO1372" s="208"/>
      <c r="CBP1372" s="209">
        <f>CBP1369+CBP1370+CBP1371</f>
        <v>-1000000</v>
      </c>
      <c r="CBQ1372" s="208" t="s">
        <v>2846</v>
      </c>
      <c r="CBR1372" s="208"/>
      <c r="CBS1372" s="208"/>
      <c r="CBT1372" s="208"/>
      <c r="CBU1372" s="208"/>
      <c r="CBV1372" s="208"/>
      <c r="CBW1372" s="208"/>
      <c r="CBX1372" s="209">
        <f>CBX1369+CBX1370+CBX1371</f>
        <v>-1000000</v>
      </c>
      <c r="CBY1372" s="208" t="s">
        <v>2846</v>
      </c>
      <c r="CBZ1372" s="208"/>
      <c r="CCA1372" s="208"/>
      <c r="CCB1372" s="208"/>
      <c r="CCC1372" s="208"/>
      <c r="CCD1372" s="208"/>
      <c r="CCE1372" s="208"/>
      <c r="CCF1372" s="209">
        <f>CCF1369+CCF1370+CCF1371</f>
        <v>-1000000</v>
      </c>
      <c r="CCG1372" s="208" t="s">
        <v>2846</v>
      </c>
      <c r="CCH1372" s="208"/>
      <c r="CCI1372" s="208"/>
      <c r="CCJ1372" s="208"/>
      <c r="CCK1372" s="208"/>
      <c r="CCL1372" s="208"/>
      <c r="CCM1372" s="208"/>
      <c r="CCN1372" s="209">
        <f>CCN1369+CCN1370+CCN1371</f>
        <v>-1000000</v>
      </c>
      <c r="CCO1372" s="208" t="s">
        <v>2846</v>
      </c>
      <c r="CCP1372" s="208"/>
      <c r="CCQ1372" s="208"/>
      <c r="CCR1372" s="208"/>
      <c r="CCS1372" s="208"/>
      <c r="CCT1372" s="208"/>
      <c r="CCU1372" s="208"/>
      <c r="CCV1372" s="209">
        <f>CCV1369+CCV1370+CCV1371</f>
        <v>-1000000</v>
      </c>
      <c r="CCW1372" s="208" t="s">
        <v>2846</v>
      </c>
      <c r="CCX1372" s="208"/>
      <c r="CCY1372" s="208"/>
      <c r="CCZ1372" s="208"/>
      <c r="CDA1372" s="208"/>
      <c r="CDB1372" s="208"/>
      <c r="CDC1372" s="208"/>
      <c r="CDD1372" s="209">
        <f>CDD1369+CDD1370+CDD1371</f>
        <v>-1000000</v>
      </c>
      <c r="CDE1372" s="208" t="s">
        <v>2846</v>
      </c>
      <c r="CDF1372" s="208"/>
      <c r="CDG1372" s="208"/>
      <c r="CDH1372" s="208"/>
      <c r="CDI1372" s="208"/>
      <c r="CDJ1372" s="208"/>
      <c r="CDK1372" s="208"/>
      <c r="CDL1372" s="209">
        <f>CDL1369+CDL1370+CDL1371</f>
        <v>-1000000</v>
      </c>
      <c r="CDM1372" s="208" t="s">
        <v>2846</v>
      </c>
      <c r="CDN1372" s="208"/>
      <c r="CDO1372" s="208"/>
      <c r="CDP1372" s="208"/>
      <c r="CDQ1372" s="208"/>
      <c r="CDR1372" s="208"/>
      <c r="CDS1372" s="208"/>
      <c r="CDT1372" s="209">
        <f>CDT1369+CDT1370+CDT1371</f>
        <v>-1000000</v>
      </c>
      <c r="CDU1372" s="208" t="s">
        <v>2846</v>
      </c>
      <c r="CDV1372" s="208"/>
      <c r="CDW1372" s="208"/>
      <c r="CDX1372" s="208"/>
      <c r="CDY1372" s="208"/>
      <c r="CDZ1372" s="208"/>
      <c r="CEA1372" s="208"/>
      <c r="CEB1372" s="209">
        <f>CEB1369+CEB1370+CEB1371</f>
        <v>-1000000</v>
      </c>
      <c r="CEC1372" s="208" t="s">
        <v>2846</v>
      </c>
      <c r="CED1372" s="208"/>
      <c r="CEE1372" s="208"/>
      <c r="CEF1372" s="208"/>
      <c r="CEG1372" s="208"/>
      <c r="CEH1372" s="208"/>
      <c r="CEI1372" s="208"/>
      <c r="CEJ1372" s="209">
        <f>CEJ1369+CEJ1370+CEJ1371</f>
        <v>-1000000</v>
      </c>
      <c r="CEK1372" s="208" t="s">
        <v>2846</v>
      </c>
      <c r="CEL1372" s="208"/>
      <c r="CEM1372" s="208"/>
      <c r="CEN1372" s="208"/>
      <c r="CEO1372" s="208"/>
      <c r="CEP1372" s="208"/>
      <c r="CEQ1372" s="208"/>
      <c r="CER1372" s="209">
        <f>CER1369+CER1370+CER1371</f>
        <v>-1000000</v>
      </c>
      <c r="CES1372" s="208" t="s">
        <v>2846</v>
      </c>
      <c r="CET1372" s="208"/>
      <c r="CEU1372" s="208"/>
      <c r="CEV1372" s="208"/>
      <c r="CEW1372" s="208"/>
      <c r="CEX1372" s="208"/>
      <c r="CEY1372" s="208"/>
      <c r="CEZ1372" s="209">
        <f>CEZ1369+CEZ1370+CEZ1371</f>
        <v>-1000000</v>
      </c>
      <c r="CFA1372" s="208" t="s">
        <v>2846</v>
      </c>
      <c r="CFB1372" s="208"/>
      <c r="CFC1372" s="208"/>
      <c r="CFD1372" s="208"/>
      <c r="CFE1372" s="208"/>
      <c r="CFF1372" s="208"/>
      <c r="CFG1372" s="208"/>
      <c r="CFH1372" s="209">
        <f>CFH1369+CFH1370+CFH1371</f>
        <v>-1000000</v>
      </c>
      <c r="CFI1372" s="208" t="s">
        <v>2846</v>
      </c>
      <c r="CFJ1372" s="208"/>
      <c r="CFK1372" s="208"/>
      <c r="CFL1372" s="208"/>
      <c r="CFM1372" s="208"/>
      <c r="CFN1372" s="208"/>
      <c r="CFO1372" s="208"/>
      <c r="CFP1372" s="209">
        <f>CFP1369+CFP1370+CFP1371</f>
        <v>-1000000</v>
      </c>
      <c r="CFQ1372" s="208" t="s">
        <v>2846</v>
      </c>
      <c r="CFR1372" s="208"/>
      <c r="CFS1372" s="208"/>
      <c r="CFT1372" s="208"/>
      <c r="CFU1372" s="208"/>
      <c r="CFV1372" s="208"/>
      <c r="CFW1372" s="208"/>
      <c r="CFX1372" s="209">
        <f>CFX1369+CFX1370+CFX1371</f>
        <v>-1000000</v>
      </c>
      <c r="CFY1372" s="208" t="s">
        <v>2846</v>
      </c>
      <c r="CFZ1372" s="208"/>
      <c r="CGA1372" s="208"/>
      <c r="CGB1372" s="208"/>
      <c r="CGC1372" s="208"/>
      <c r="CGD1372" s="208"/>
      <c r="CGE1372" s="208"/>
      <c r="CGF1372" s="209">
        <f>CGF1369+CGF1370+CGF1371</f>
        <v>-1000000</v>
      </c>
      <c r="CGG1372" s="208" t="s">
        <v>2846</v>
      </c>
      <c r="CGH1372" s="208"/>
      <c r="CGI1372" s="208"/>
      <c r="CGJ1372" s="208"/>
      <c r="CGK1372" s="208"/>
      <c r="CGL1372" s="208"/>
      <c r="CGM1372" s="208"/>
      <c r="CGN1372" s="209">
        <f>CGN1369+CGN1370+CGN1371</f>
        <v>-1000000</v>
      </c>
      <c r="CGO1372" s="208" t="s">
        <v>2846</v>
      </c>
      <c r="CGP1372" s="208"/>
      <c r="CGQ1372" s="208"/>
      <c r="CGR1372" s="208"/>
      <c r="CGS1372" s="208"/>
      <c r="CGT1372" s="208"/>
      <c r="CGU1372" s="208"/>
      <c r="CGV1372" s="209">
        <f>CGV1369+CGV1370+CGV1371</f>
        <v>-1000000</v>
      </c>
      <c r="CGW1372" s="208" t="s">
        <v>2846</v>
      </c>
      <c r="CGX1372" s="208"/>
      <c r="CGY1372" s="208"/>
      <c r="CGZ1372" s="208"/>
      <c r="CHA1372" s="208"/>
      <c r="CHB1372" s="208"/>
      <c r="CHC1372" s="208"/>
      <c r="CHD1372" s="209">
        <f>CHD1369+CHD1370+CHD1371</f>
        <v>-1000000</v>
      </c>
      <c r="CHE1372" s="208" t="s">
        <v>2846</v>
      </c>
      <c r="CHF1372" s="208"/>
      <c r="CHG1372" s="208"/>
      <c r="CHH1372" s="208"/>
      <c r="CHI1372" s="208"/>
      <c r="CHJ1372" s="208"/>
      <c r="CHK1372" s="208"/>
      <c r="CHL1372" s="209">
        <f>CHL1369+CHL1370+CHL1371</f>
        <v>-1000000</v>
      </c>
      <c r="CHM1372" s="208" t="s">
        <v>2846</v>
      </c>
      <c r="CHN1372" s="208"/>
      <c r="CHO1372" s="208"/>
      <c r="CHP1372" s="208"/>
      <c r="CHQ1372" s="208"/>
      <c r="CHR1372" s="208"/>
      <c r="CHS1372" s="208"/>
      <c r="CHT1372" s="209">
        <f>CHT1369+CHT1370+CHT1371</f>
        <v>-1000000</v>
      </c>
      <c r="CHU1372" s="208" t="s">
        <v>2846</v>
      </c>
      <c r="CHV1372" s="208"/>
      <c r="CHW1372" s="208"/>
      <c r="CHX1372" s="208"/>
      <c r="CHY1372" s="208"/>
      <c r="CHZ1372" s="208"/>
      <c r="CIA1372" s="208"/>
      <c r="CIB1372" s="209">
        <f>CIB1369+CIB1370+CIB1371</f>
        <v>-1000000</v>
      </c>
      <c r="CIC1372" s="208" t="s">
        <v>2846</v>
      </c>
      <c r="CID1372" s="208"/>
      <c r="CIE1372" s="208"/>
      <c r="CIF1372" s="208"/>
      <c r="CIG1372" s="208"/>
      <c r="CIH1372" s="208"/>
      <c r="CII1372" s="208"/>
      <c r="CIJ1372" s="209">
        <f>CIJ1369+CIJ1370+CIJ1371</f>
        <v>-1000000</v>
      </c>
      <c r="CIK1372" s="208" t="s">
        <v>2846</v>
      </c>
      <c r="CIL1372" s="208"/>
      <c r="CIM1372" s="208"/>
      <c r="CIN1372" s="208"/>
      <c r="CIO1372" s="208"/>
      <c r="CIP1372" s="208"/>
      <c r="CIQ1372" s="208"/>
      <c r="CIR1372" s="209">
        <f>CIR1369+CIR1370+CIR1371</f>
        <v>-1000000</v>
      </c>
      <c r="CIS1372" s="208" t="s">
        <v>2846</v>
      </c>
      <c r="CIT1372" s="208"/>
      <c r="CIU1372" s="208"/>
      <c r="CIV1372" s="208"/>
      <c r="CIW1372" s="208"/>
      <c r="CIX1372" s="208"/>
      <c r="CIY1372" s="208"/>
      <c r="CIZ1372" s="209">
        <f>CIZ1369+CIZ1370+CIZ1371</f>
        <v>-1000000</v>
      </c>
      <c r="CJA1372" s="208" t="s">
        <v>2846</v>
      </c>
      <c r="CJB1372" s="208"/>
      <c r="CJC1372" s="208"/>
      <c r="CJD1372" s="208"/>
      <c r="CJE1372" s="208"/>
      <c r="CJF1372" s="208"/>
      <c r="CJG1372" s="208"/>
      <c r="CJH1372" s="209">
        <f>CJH1369+CJH1370+CJH1371</f>
        <v>-1000000</v>
      </c>
      <c r="CJI1372" s="208" t="s">
        <v>2846</v>
      </c>
      <c r="CJJ1372" s="208"/>
      <c r="CJK1372" s="208"/>
      <c r="CJL1372" s="208"/>
      <c r="CJM1372" s="208"/>
      <c r="CJN1372" s="208"/>
      <c r="CJO1372" s="208"/>
      <c r="CJP1372" s="209">
        <f>CJP1369+CJP1370+CJP1371</f>
        <v>-1000000</v>
      </c>
      <c r="CJQ1372" s="208" t="s">
        <v>2846</v>
      </c>
      <c r="CJR1372" s="208"/>
      <c r="CJS1372" s="208"/>
      <c r="CJT1372" s="208"/>
      <c r="CJU1372" s="208"/>
      <c r="CJV1372" s="208"/>
      <c r="CJW1372" s="208"/>
      <c r="CJX1372" s="209">
        <f>CJX1369+CJX1370+CJX1371</f>
        <v>-1000000</v>
      </c>
      <c r="CJY1372" s="208" t="s">
        <v>2846</v>
      </c>
      <c r="CJZ1372" s="208"/>
      <c r="CKA1372" s="208"/>
      <c r="CKB1372" s="208"/>
      <c r="CKC1372" s="208"/>
      <c r="CKD1372" s="208"/>
      <c r="CKE1372" s="208"/>
      <c r="CKF1372" s="209">
        <f>CKF1369+CKF1370+CKF1371</f>
        <v>-1000000</v>
      </c>
      <c r="CKG1372" s="208" t="s">
        <v>2846</v>
      </c>
      <c r="CKH1372" s="208"/>
      <c r="CKI1372" s="208"/>
      <c r="CKJ1372" s="208"/>
      <c r="CKK1372" s="208"/>
      <c r="CKL1372" s="208"/>
      <c r="CKM1372" s="208"/>
      <c r="CKN1372" s="209">
        <f>CKN1369+CKN1370+CKN1371</f>
        <v>-1000000</v>
      </c>
      <c r="CKO1372" s="208" t="s">
        <v>2846</v>
      </c>
      <c r="CKP1372" s="208"/>
      <c r="CKQ1372" s="208"/>
      <c r="CKR1372" s="208"/>
      <c r="CKS1372" s="208"/>
      <c r="CKT1372" s="208"/>
      <c r="CKU1372" s="208"/>
      <c r="CKV1372" s="209">
        <f>CKV1369+CKV1370+CKV1371</f>
        <v>-1000000</v>
      </c>
      <c r="CKW1372" s="208" t="s">
        <v>2846</v>
      </c>
      <c r="CKX1372" s="208"/>
      <c r="CKY1372" s="208"/>
      <c r="CKZ1372" s="208"/>
      <c r="CLA1372" s="208"/>
      <c r="CLB1372" s="208"/>
      <c r="CLC1372" s="208"/>
      <c r="CLD1372" s="209">
        <f>CLD1369+CLD1370+CLD1371</f>
        <v>-1000000</v>
      </c>
      <c r="CLE1372" s="208" t="s">
        <v>2846</v>
      </c>
      <c r="CLF1372" s="208"/>
      <c r="CLG1372" s="208"/>
      <c r="CLH1372" s="208"/>
      <c r="CLI1372" s="208"/>
      <c r="CLJ1372" s="208"/>
      <c r="CLK1372" s="208"/>
      <c r="CLL1372" s="209">
        <f>CLL1369+CLL1370+CLL1371</f>
        <v>-1000000</v>
      </c>
      <c r="CLM1372" s="208" t="s">
        <v>2846</v>
      </c>
      <c r="CLN1372" s="208"/>
      <c r="CLO1372" s="208"/>
      <c r="CLP1372" s="208"/>
      <c r="CLQ1372" s="208"/>
      <c r="CLR1372" s="208"/>
      <c r="CLS1372" s="208"/>
      <c r="CLT1372" s="209">
        <f>CLT1369+CLT1370+CLT1371</f>
        <v>-1000000</v>
      </c>
      <c r="CLU1372" s="208" t="s">
        <v>2846</v>
      </c>
      <c r="CLV1372" s="208"/>
      <c r="CLW1372" s="208"/>
      <c r="CLX1372" s="208"/>
      <c r="CLY1372" s="208"/>
      <c r="CLZ1372" s="208"/>
      <c r="CMA1372" s="208"/>
      <c r="CMB1372" s="209">
        <f>CMB1369+CMB1370+CMB1371</f>
        <v>-1000000</v>
      </c>
      <c r="CMC1372" s="208" t="s">
        <v>2846</v>
      </c>
      <c r="CMD1372" s="208"/>
      <c r="CME1372" s="208"/>
      <c r="CMF1372" s="208"/>
      <c r="CMG1372" s="208"/>
      <c r="CMH1372" s="208"/>
      <c r="CMI1372" s="208"/>
      <c r="CMJ1372" s="209">
        <f>CMJ1369+CMJ1370+CMJ1371</f>
        <v>-1000000</v>
      </c>
      <c r="CMK1372" s="208" t="s">
        <v>2846</v>
      </c>
      <c r="CML1372" s="208"/>
      <c r="CMM1372" s="208"/>
      <c r="CMN1372" s="208"/>
      <c r="CMO1372" s="208"/>
      <c r="CMP1372" s="208"/>
      <c r="CMQ1372" s="208"/>
      <c r="CMR1372" s="209">
        <f>CMR1369+CMR1370+CMR1371</f>
        <v>-1000000</v>
      </c>
      <c r="CMS1372" s="208" t="s">
        <v>2846</v>
      </c>
      <c r="CMT1372" s="208"/>
      <c r="CMU1372" s="208"/>
      <c r="CMV1372" s="208"/>
      <c r="CMW1372" s="208"/>
      <c r="CMX1372" s="208"/>
      <c r="CMY1372" s="208"/>
      <c r="CMZ1372" s="209">
        <f>CMZ1369+CMZ1370+CMZ1371</f>
        <v>-1000000</v>
      </c>
      <c r="CNA1372" s="208" t="s">
        <v>2846</v>
      </c>
      <c r="CNB1372" s="208"/>
      <c r="CNC1372" s="208"/>
      <c r="CND1372" s="208"/>
      <c r="CNE1372" s="208"/>
      <c r="CNF1372" s="208"/>
      <c r="CNG1372" s="208"/>
      <c r="CNH1372" s="209">
        <f>CNH1369+CNH1370+CNH1371</f>
        <v>-1000000</v>
      </c>
      <c r="CNI1372" s="208" t="s">
        <v>2846</v>
      </c>
      <c r="CNJ1372" s="208"/>
      <c r="CNK1372" s="208"/>
      <c r="CNL1372" s="208"/>
      <c r="CNM1372" s="208"/>
      <c r="CNN1372" s="208"/>
      <c r="CNO1372" s="208"/>
      <c r="CNP1372" s="209">
        <f>CNP1369+CNP1370+CNP1371</f>
        <v>-1000000</v>
      </c>
      <c r="CNQ1372" s="208" t="s">
        <v>2846</v>
      </c>
      <c r="CNR1372" s="208"/>
      <c r="CNS1372" s="208"/>
      <c r="CNT1372" s="208"/>
      <c r="CNU1372" s="208"/>
      <c r="CNV1372" s="208"/>
      <c r="CNW1372" s="208"/>
      <c r="CNX1372" s="209">
        <f>CNX1369+CNX1370+CNX1371</f>
        <v>-1000000</v>
      </c>
      <c r="CNY1372" s="208" t="s">
        <v>2846</v>
      </c>
      <c r="CNZ1372" s="208"/>
      <c r="COA1372" s="208"/>
      <c r="COB1372" s="208"/>
      <c r="COC1372" s="208"/>
      <c r="COD1372" s="208"/>
      <c r="COE1372" s="208"/>
      <c r="COF1372" s="209">
        <f>COF1369+COF1370+COF1371</f>
        <v>-1000000</v>
      </c>
      <c r="COG1372" s="208" t="s">
        <v>2846</v>
      </c>
      <c r="COH1372" s="208"/>
      <c r="COI1372" s="208"/>
      <c r="COJ1372" s="208"/>
      <c r="COK1372" s="208"/>
      <c r="COL1372" s="208"/>
      <c r="COM1372" s="208"/>
      <c r="CON1372" s="209">
        <f>CON1369+CON1370+CON1371</f>
        <v>-1000000</v>
      </c>
      <c r="COO1372" s="208" t="s">
        <v>2846</v>
      </c>
      <c r="COP1372" s="208"/>
      <c r="COQ1372" s="208"/>
      <c r="COR1372" s="208"/>
      <c r="COS1372" s="208"/>
      <c r="COT1372" s="208"/>
      <c r="COU1372" s="208"/>
      <c r="COV1372" s="209">
        <f>COV1369+COV1370+COV1371</f>
        <v>-1000000</v>
      </c>
      <c r="COW1372" s="208" t="s">
        <v>2846</v>
      </c>
      <c r="COX1372" s="208"/>
      <c r="COY1372" s="208"/>
      <c r="COZ1372" s="208"/>
      <c r="CPA1372" s="208"/>
      <c r="CPB1372" s="208"/>
      <c r="CPC1372" s="208"/>
      <c r="CPD1372" s="209">
        <f>CPD1369+CPD1370+CPD1371</f>
        <v>-1000000</v>
      </c>
      <c r="CPE1372" s="208" t="s">
        <v>2846</v>
      </c>
      <c r="CPF1372" s="208"/>
      <c r="CPG1372" s="208"/>
      <c r="CPH1372" s="208"/>
      <c r="CPI1372" s="208"/>
      <c r="CPJ1372" s="208"/>
      <c r="CPK1372" s="208"/>
      <c r="CPL1372" s="209">
        <f>CPL1369+CPL1370+CPL1371</f>
        <v>-1000000</v>
      </c>
      <c r="CPM1372" s="208" t="s">
        <v>2846</v>
      </c>
      <c r="CPN1372" s="208"/>
      <c r="CPO1372" s="208"/>
      <c r="CPP1372" s="208"/>
      <c r="CPQ1372" s="208"/>
      <c r="CPR1372" s="208"/>
      <c r="CPS1372" s="208"/>
      <c r="CPT1372" s="209">
        <f>CPT1369+CPT1370+CPT1371</f>
        <v>-1000000</v>
      </c>
      <c r="CPU1372" s="208" t="s">
        <v>2846</v>
      </c>
      <c r="CPV1372" s="208"/>
      <c r="CPW1372" s="208"/>
      <c r="CPX1372" s="208"/>
      <c r="CPY1372" s="208"/>
      <c r="CPZ1372" s="208"/>
      <c r="CQA1372" s="208"/>
      <c r="CQB1372" s="209">
        <f>CQB1369+CQB1370+CQB1371</f>
        <v>-1000000</v>
      </c>
      <c r="CQC1372" s="208" t="s">
        <v>2846</v>
      </c>
      <c r="CQD1372" s="208"/>
      <c r="CQE1372" s="208"/>
      <c r="CQF1372" s="208"/>
      <c r="CQG1372" s="208"/>
      <c r="CQH1372" s="208"/>
      <c r="CQI1372" s="208"/>
      <c r="CQJ1372" s="209">
        <f>CQJ1369+CQJ1370+CQJ1371</f>
        <v>-1000000</v>
      </c>
      <c r="CQK1372" s="208" t="s">
        <v>2846</v>
      </c>
      <c r="CQL1372" s="208"/>
      <c r="CQM1372" s="208"/>
      <c r="CQN1372" s="208"/>
      <c r="CQO1372" s="208"/>
      <c r="CQP1372" s="208"/>
      <c r="CQQ1372" s="208"/>
      <c r="CQR1372" s="209">
        <f>CQR1369+CQR1370+CQR1371</f>
        <v>-1000000</v>
      </c>
      <c r="CQS1372" s="208" t="s">
        <v>2846</v>
      </c>
      <c r="CQT1372" s="208"/>
      <c r="CQU1372" s="208"/>
      <c r="CQV1372" s="208"/>
      <c r="CQW1372" s="208"/>
      <c r="CQX1372" s="208"/>
      <c r="CQY1372" s="208"/>
      <c r="CQZ1372" s="209">
        <f>CQZ1369+CQZ1370+CQZ1371</f>
        <v>-1000000</v>
      </c>
      <c r="CRA1372" s="208" t="s">
        <v>2846</v>
      </c>
      <c r="CRB1372" s="208"/>
      <c r="CRC1372" s="208"/>
      <c r="CRD1372" s="208"/>
      <c r="CRE1372" s="208"/>
      <c r="CRF1372" s="208"/>
      <c r="CRG1372" s="208"/>
      <c r="CRH1372" s="209">
        <f>CRH1369+CRH1370+CRH1371</f>
        <v>-1000000</v>
      </c>
      <c r="CRI1372" s="208" t="s">
        <v>2846</v>
      </c>
      <c r="CRJ1372" s="208"/>
      <c r="CRK1372" s="208"/>
      <c r="CRL1372" s="208"/>
      <c r="CRM1372" s="208"/>
      <c r="CRN1372" s="208"/>
      <c r="CRO1372" s="208"/>
      <c r="CRP1372" s="209">
        <f>CRP1369+CRP1370+CRP1371</f>
        <v>-1000000</v>
      </c>
      <c r="CRQ1372" s="208" t="s">
        <v>2846</v>
      </c>
      <c r="CRR1372" s="208"/>
      <c r="CRS1372" s="208"/>
      <c r="CRT1372" s="208"/>
      <c r="CRU1372" s="208"/>
      <c r="CRV1372" s="208"/>
      <c r="CRW1372" s="208"/>
      <c r="CRX1372" s="209">
        <f>CRX1369+CRX1370+CRX1371</f>
        <v>-1000000</v>
      </c>
      <c r="CRY1372" s="208" t="s">
        <v>2846</v>
      </c>
      <c r="CRZ1372" s="208"/>
      <c r="CSA1372" s="208"/>
      <c r="CSB1372" s="208"/>
      <c r="CSC1372" s="208"/>
      <c r="CSD1372" s="208"/>
      <c r="CSE1372" s="208"/>
      <c r="CSF1372" s="209">
        <f>CSF1369+CSF1370+CSF1371</f>
        <v>-1000000</v>
      </c>
      <c r="CSG1372" s="208" t="s">
        <v>2846</v>
      </c>
      <c r="CSH1372" s="208"/>
      <c r="CSI1372" s="208"/>
      <c r="CSJ1372" s="208"/>
      <c r="CSK1372" s="208"/>
      <c r="CSL1372" s="208"/>
      <c r="CSM1372" s="208"/>
      <c r="CSN1372" s="209">
        <f>CSN1369+CSN1370+CSN1371</f>
        <v>-1000000</v>
      </c>
      <c r="CSO1372" s="208" t="s">
        <v>2846</v>
      </c>
      <c r="CSP1372" s="208"/>
      <c r="CSQ1372" s="208"/>
      <c r="CSR1372" s="208"/>
      <c r="CSS1372" s="208"/>
      <c r="CST1372" s="208"/>
      <c r="CSU1372" s="208"/>
      <c r="CSV1372" s="209">
        <f>CSV1369+CSV1370+CSV1371</f>
        <v>-1000000</v>
      </c>
      <c r="CSW1372" s="208" t="s">
        <v>2846</v>
      </c>
      <c r="CSX1372" s="208"/>
      <c r="CSY1372" s="208"/>
      <c r="CSZ1372" s="208"/>
      <c r="CTA1372" s="208"/>
      <c r="CTB1372" s="208"/>
      <c r="CTC1372" s="208"/>
      <c r="CTD1372" s="209">
        <f>CTD1369+CTD1370+CTD1371</f>
        <v>-1000000</v>
      </c>
      <c r="CTE1372" s="208" t="s">
        <v>2846</v>
      </c>
      <c r="CTF1372" s="208"/>
      <c r="CTG1372" s="208"/>
      <c r="CTH1372" s="208"/>
      <c r="CTI1372" s="208"/>
      <c r="CTJ1372" s="208"/>
      <c r="CTK1372" s="208"/>
      <c r="CTL1372" s="209">
        <f>CTL1369+CTL1370+CTL1371</f>
        <v>-1000000</v>
      </c>
      <c r="CTM1372" s="208" t="s">
        <v>2846</v>
      </c>
      <c r="CTN1372" s="208"/>
      <c r="CTO1372" s="208"/>
      <c r="CTP1372" s="208"/>
      <c r="CTQ1372" s="208"/>
      <c r="CTR1372" s="208"/>
      <c r="CTS1372" s="208"/>
      <c r="CTT1372" s="209">
        <f>CTT1369+CTT1370+CTT1371</f>
        <v>-1000000</v>
      </c>
      <c r="CTU1372" s="208" t="s">
        <v>2846</v>
      </c>
      <c r="CTV1372" s="208"/>
      <c r="CTW1372" s="208"/>
      <c r="CTX1372" s="208"/>
      <c r="CTY1372" s="208"/>
      <c r="CTZ1372" s="208"/>
      <c r="CUA1372" s="208"/>
      <c r="CUB1372" s="209">
        <f>CUB1369+CUB1370+CUB1371</f>
        <v>-1000000</v>
      </c>
      <c r="CUC1372" s="208" t="s">
        <v>2846</v>
      </c>
      <c r="CUD1372" s="208"/>
      <c r="CUE1372" s="208"/>
      <c r="CUF1372" s="208"/>
      <c r="CUG1372" s="208"/>
      <c r="CUH1372" s="208"/>
      <c r="CUI1372" s="208"/>
      <c r="CUJ1372" s="209">
        <f>CUJ1369+CUJ1370+CUJ1371</f>
        <v>-1000000</v>
      </c>
      <c r="CUK1372" s="208" t="s">
        <v>2846</v>
      </c>
      <c r="CUL1372" s="208"/>
      <c r="CUM1372" s="208"/>
      <c r="CUN1372" s="208"/>
      <c r="CUO1372" s="208"/>
      <c r="CUP1372" s="208"/>
      <c r="CUQ1372" s="208"/>
      <c r="CUR1372" s="209">
        <f>CUR1369+CUR1370+CUR1371</f>
        <v>-1000000</v>
      </c>
      <c r="CUS1372" s="208" t="s">
        <v>2846</v>
      </c>
      <c r="CUT1372" s="208"/>
      <c r="CUU1372" s="208"/>
      <c r="CUV1372" s="208"/>
      <c r="CUW1372" s="208"/>
      <c r="CUX1372" s="208"/>
      <c r="CUY1372" s="208"/>
      <c r="CUZ1372" s="209">
        <f>CUZ1369+CUZ1370+CUZ1371</f>
        <v>-1000000</v>
      </c>
      <c r="CVA1372" s="208" t="s">
        <v>2846</v>
      </c>
      <c r="CVB1372" s="208"/>
      <c r="CVC1372" s="208"/>
      <c r="CVD1372" s="208"/>
      <c r="CVE1372" s="208"/>
      <c r="CVF1372" s="208"/>
      <c r="CVG1372" s="208"/>
      <c r="CVH1372" s="209">
        <f>CVH1369+CVH1370+CVH1371</f>
        <v>-1000000</v>
      </c>
      <c r="CVI1372" s="208" t="s">
        <v>2846</v>
      </c>
      <c r="CVJ1372" s="208"/>
      <c r="CVK1372" s="208"/>
      <c r="CVL1372" s="208"/>
      <c r="CVM1372" s="208"/>
      <c r="CVN1372" s="208"/>
      <c r="CVO1372" s="208"/>
      <c r="CVP1372" s="209">
        <f>CVP1369+CVP1370+CVP1371</f>
        <v>-1000000</v>
      </c>
      <c r="CVQ1372" s="208" t="s">
        <v>2846</v>
      </c>
      <c r="CVR1372" s="208"/>
      <c r="CVS1372" s="208"/>
      <c r="CVT1372" s="208"/>
      <c r="CVU1372" s="208"/>
      <c r="CVV1372" s="208"/>
      <c r="CVW1372" s="208"/>
      <c r="CVX1372" s="209">
        <f>CVX1369+CVX1370+CVX1371</f>
        <v>-1000000</v>
      </c>
      <c r="CVY1372" s="208" t="s">
        <v>2846</v>
      </c>
      <c r="CVZ1372" s="208"/>
      <c r="CWA1372" s="208"/>
      <c r="CWB1372" s="208"/>
      <c r="CWC1372" s="208"/>
      <c r="CWD1372" s="208"/>
      <c r="CWE1372" s="208"/>
      <c r="CWF1372" s="209">
        <f>CWF1369+CWF1370+CWF1371</f>
        <v>-1000000</v>
      </c>
      <c r="CWG1372" s="208" t="s">
        <v>2846</v>
      </c>
      <c r="CWH1372" s="208"/>
      <c r="CWI1372" s="208"/>
      <c r="CWJ1372" s="208"/>
      <c r="CWK1372" s="208"/>
      <c r="CWL1372" s="208"/>
      <c r="CWM1372" s="208"/>
      <c r="CWN1372" s="209">
        <f>CWN1369+CWN1370+CWN1371</f>
        <v>-1000000</v>
      </c>
      <c r="CWO1372" s="208" t="s">
        <v>2846</v>
      </c>
      <c r="CWP1372" s="208"/>
      <c r="CWQ1372" s="208"/>
      <c r="CWR1372" s="208"/>
      <c r="CWS1372" s="208"/>
      <c r="CWT1372" s="208"/>
      <c r="CWU1372" s="208"/>
      <c r="CWV1372" s="209">
        <f>CWV1369+CWV1370+CWV1371</f>
        <v>-1000000</v>
      </c>
      <c r="CWW1372" s="208" t="s">
        <v>2846</v>
      </c>
      <c r="CWX1372" s="208"/>
      <c r="CWY1372" s="208"/>
      <c r="CWZ1372" s="208"/>
      <c r="CXA1372" s="208"/>
      <c r="CXB1372" s="208"/>
      <c r="CXC1372" s="208"/>
      <c r="CXD1372" s="209">
        <f>CXD1369+CXD1370+CXD1371</f>
        <v>-1000000</v>
      </c>
      <c r="CXE1372" s="208" t="s">
        <v>2846</v>
      </c>
      <c r="CXF1372" s="208"/>
      <c r="CXG1372" s="208"/>
      <c r="CXH1372" s="208"/>
      <c r="CXI1372" s="208"/>
      <c r="CXJ1372" s="208"/>
      <c r="CXK1372" s="208"/>
      <c r="CXL1372" s="209">
        <f>CXL1369+CXL1370+CXL1371</f>
        <v>-1000000</v>
      </c>
      <c r="CXM1372" s="208" t="s">
        <v>2846</v>
      </c>
      <c r="CXN1372" s="208"/>
      <c r="CXO1372" s="208"/>
      <c r="CXP1372" s="208"/>
      <c r="CXQ1372" s="208"/>
      <c r="CXR1372" s="208"/>
      <c r="CXS1372" s="208"/>
      <c r="CXT1372" s="209">
        <f>CXT1369+CXT1370+CXT1371</f>
        <v>-1000000</v>
      </c>
      <c r="CXU1372" s="208" t="s">
        <v>2846</v>
      </c>
      <c r="CXV1372" s="208"/>
      <c r="CXW1372" s="208"/>
      <c r="CXX1372" s="208"/>
      <c r="CXY1372" s="208"/>
      <c r="CXZ1372" s="208"/>
      <c r="CYA1372" s="208"/>
      <c r="CYB1372" s="209">
        <f>CYB1369+CYB1370+CYB1371</f>
        <v>-1000000</v>
      </c>
      <c r="CYC1372" s="208" t="s">
        <v>2846</v>
      </c>
      <c r="CYD1372" s="208"/>
      <c r="CYE1372" s="208"/>
      <c r="CYF1372" s="208"/>
      <c r="CYG1372" s="208"/>
      <c r="CYH1372" s="208"/>
      <c r="CYI1372" s="208"/>
      <c r="CYJ1372" s="209">
        <f>CYJ1369+CYJ1370+CYJ1371</f>
        <v>-1000000</v>
      </c>
      <c r="CYK1372" s="208" t="s">
        <v>2846</v>
      </c>
      <c r="CYL1372" s="208"/>
      <c r="CYM1372" s="208"/>
      <c r="CYN1372" s="208"/>
      <c r="CYO1372" s="208"/>
      <c r="CYP1372" s="208"/>
      <c r="CYQ1372" s="208"/>
      <c r="CYR1372" s="209">
        <f>CYR1369+CYR1370+CYR1371</f>
        <v>-1000000</v>
      </c>
      <c r="CYS1372" s="208" t="s">
        <v>2846</v>
      </c>
      <c r="CYT1372" s="208"/>
      <c r="CYU1372" s="208"/>
      <c r="CYV1372" s="208"/>
      <c r="CYW1372" s="208"/>
      <c r="CYX1372" s="208"/>
      <c r="CYY1372" s="208"/>
      <c r="CYZ1372" s="209">
        <f>CYZ1369+CYZ1370+CYZ1371</f>
        <v>-1000000</v>
      </c>
      <c r="CZA1372" s="208" t="s">
        <v>2846</v>
      </c>
      <c r="CZB1372" s="208"/>
      <c r="CZC1372" s="208"/>
      <c r="CZD1372" s="208"/>
      <c r="CZE1372" s="208"/>
      <c r="CZF1372" s="208"/>
      <c r="CZG1372" s="208"/>
      <c r="CZH1372" s="209">
        <f>CZH1369+CZH1370+CZH1371</f>
        <v>-1000000</v>
      </c>
      <c r="CZI1372" s="208" t="s">
        <v>2846</v>
      </c>
      <c r="CZJ1372" s="208"/>
      <c r="CZK1372" s="208"/>
      <c r="CZL1372" s="208"/>
      <c r="CZM1372" s="208"/>
      <c r="CZN1372" s="208"/>
      <c r="CZO1372" s="208"/>
      <c r="CZP1372" s="209">
        <f>CZP1369+CZP1370+CZP1371</f>
        <v>-1000000</v>
      </c>
      <c r="CZQ1372" s="208" t="s">
        <v>2846</v>
      </c>
      <c r="CZR1372" s="208"/>
      <c r="CZS1372" s="208"/>
      <c r="CZT1372" s="208"/>
      <c r="CZU1372" s="208"/>
      <c r="CZV1372" s="208"/>
      <c r="CZW1372" s="208"/>
      <c r="CZX1372" s="209">
        <f>CZX1369+CZX1370+CZX1371</f>
        <v>-1000000</v>
      </c>
      <c r="CZY1372" s="208" t="s">
        <v>2846</v>
      </c>
      <c r="CZZ1372" s="208"/>
      <c r="DAA1372" s="208"/>
      <c r="DAB1372" s="208"/>
      <c r="DAC1372" s="208"/>
      <c r="DAD1372" s="208"/>
      <c r="DAE1372" s="208"/>
      <c r="DAF1372" s="209">
        <f>DAF1369+DAF1370+DAF1371</f>
        <v>-1000000</v>
      </c>
      <c r="DAG1372" s="208" t="s">
        <v>2846</v>
      </c>
      <c r="DAH1372" s="208"/>
      <c r="DAI1372" s="208"/>
      <c r="DAJ1372" s="208"/>
      <c r="DAK1372" s="208"/>
      <c r="DAL1372" s="208"/>
      <c r="DAM1372" s="208"/>
      <c r="DAN1372" s="209">
        <f>DAN1369+DAN1370+DAN1371</f>
        <v>-1000000</v>
      </c>
      <c r="DAO1372" s="208" t="s">
        <v>2846</v>
      </c>
      <c r="DAP1372" s="208"/>
      <c r="DAQ1372" s="208"/>
      <c r="DAR1372" s="208"/>
      <c r="DAS1372" s="208"/>
      <c r="DAT1372" s="208"/>
      <c r="DAU1372" s="208"/>
      <c r="DAV1372" s="209">
        <f>DAV1369+DAV1370+DAV1371</f>
        <v>-1000000</v>
      </c>
      <c r="DAW1372" s="208" t="s">
        <v>2846</v>
      </c>
      <c r="DAX1372" s="208"/>
      <c r="DAY1372" s="208"/>
      <c r="DAZ1372" s="208"/>
      <c r="DBA1372" s="208"/>
      <c r="DBB1372" s="208"/>
      <c r="DBC1372" s="208"/>
      <c r="DBD1372" s="209">
        <f>DBD1369+DBD1370+DBD1371</f>
        <v>-1000000</v>
      </c>
      <c r="DBE1372" s="208" t="s">
        <v>2846</v>
      </c>
      <c r="DBF1372" s="208"/>
      <c r="DBG1372" s="208"/>
      <c r="DBH1372" s="208"/>
      <c r="DBI1372" s="208"/>
      <c r="DBJ1372" s="208"/>
      <c r="DBK1372" s="208"/>
      <c r="DBL1372" s="209">
        <f>DBL1369+DBL1370+DBL1371</f>
        <v>-1000000</v>
      </c>
      <c r="DBM1372" s="208" t="s">
        <v>2846</v>
      </c>
      <c r="DBN1372" s="208"/>
      <c r="DBO1372" s="208"/>
      <c r="DBP1372" s="208"/>
      <c r="DBQ1372" s="208"/>
      <c r="DBR1372" s="208"/>
      <c r="DBS1372" s="208"/>
      <c r="DBT1372" s="209">
        <f>DBT1369+DBT1370+DBT1371</f>
        <v>-1000000</v>
      </c>
      <c r="DBU1372" s="208" t="s">
        <v>2846</v>
      </c>
      <c r="DBV1372" s="208"/>
      <c r="DBW1372" s="208"/>
      <c r="DBX1372" s="208"/>
      <c r="DBY1372" s="208"/>
      <c r="DBZ1372" s="208"/>
      <c r="DCA1372" s="208"/>
      <c r="DCB1372" s="209">
        <f>DCB1369+DCB1370+DCB1371</f>
        <v>-1000000</v>
      </c>
      <c r="DCC1372" s="208" t="s">
        <v>2846</v>
      </c>
      <c r="DCD1372" s="208"/>
      <c r="DCE1372" s="208"/>
      <c r="DCF1372" s="208"/>
      <c r="DCG1372" s="208"/>
      <c r="DCH1372" s="208"/>
      <c r="DCI1372" s="208"/>
      <c r="DCJ1372" s="209">
        <f>DCJ1369+DCJ1370+DCJ1371</f>
        <v>-1000000</v>
      </c>
      <c r="DCK1372" s="208" t="s">
        <v>2846</v>
      </c>
      <c r="DCL1372" s="208"/>
      <c r="DCM1372" s="208"/>
      <c r="DCN1372" s="208"/>
      <c r="DCO1372" s="208"/>
      <c r="DCP1372" s="208"/>
      <c r="DCQ1372" s="208"/>
      <c r="DCR1372" s="209">
        <f>DCR1369+DCR1370+DCR1371</f>
        <v>-1000000</v>
      </c>
      <c r="DCS1372" s="208" t="s">
        <v>2846</v>
      </c>
      <c r="DCT1372" s="208"/>
      <c r="DCU1372" s="208"/>
      <c r="DCV1372" s="208"/>
      <c r="DCW1372" s="208"/>
      <c r="DCX1372" s="208"/>
      <c r="DCY1372" s="208"/>
      <c r="DCZ1372" s="209">
        <f>DCZ1369+DCZ1370+DCZ1371</f>
        <v>-1000000</v>
      </c>
      <c r="DDA1372" s="208" t="s">
        <v>2846</v>
      </c>
      <c r="DDB1372" s="208"/>
      <c r="DDC1372" s="208"/>
      <c r="DDD1372" s="208"/>
      <c r="DDE1372" s="208"/>
      <c r="DDF1372" s="208"/>
      <c r="DDG1372" s="208"/>
      <c r="DDH1372" s="209">
        <f>DDH1369+DDH1370+DDH1371</f>
        <v>-1000000</v>
      </c>
      <c r="DDI1372" s="208" t="s">
        <v>2846</v>
      </c>
      <c r="DDJ1372" s="208"/>
      <c r="DDK1372" s="208"/>
      <c r="DDL1372" s="208"/>
      <c r="DDM1372" s="208"/>
      <c r="DDN1372" s="208"/>
      <c r="DDO1372" s="208"/>
      <c r="DDP1372" s="209">
        <f>DDP1369+DDP1370+DDP1371</f>
        <v>-1000000</v>
      </c>
      <c r="DDQ1372" s="208" t="s">
        <v>2846</v>
      </c>
      <c r="DDR1372" s="208"/>
      <c r="DDS1372" s="208"/>
      <c r="DDT1372" s="208"/>
      <c r="DDU1372" s="208"/>
      <c r="DDV1372" s="208"/>
      <c r="DDW1372" s="208"/>
      <c r="DDX1372" s="209">
        <f>DDX1369+DDX1370+DDX1371</f>
        <v>-1000000</v>
      </c>
      <c r="DDY1372" s="208" t="s">
        <v>2846</v>
      </c>
      <c r="DDZ1372" s="208"/>
      <c r="DEA1372" s="208"/>
      <c r="DEB1372" s="208"/>
      <c r="DEC1372" s="208"/>
      <c r="DED1372" s="208"/>
      <c r="DEE1372" s="208"/>
      <c r="DEF1372" s="209">
        <f>DEF1369+DEF1370+DEF1371</f>
        <v>-1000000</v>
      </c>
      <c r="DEG1372" s="208" t="s">
        <v>2846</v>
      </c>
      <c r="DEH1372" s="208"/>
      <c r="DEI1372" s="208"/>
      <c r="DEJ1372" s="208"/>
      <c r="DEK1372" s="208"/>
      <c r="DEL1372" s="208"/>
      <c r="DEM1372" s="208"/>
      <c r="DEN1372" s="209">
        <f>DEN1369+DEN1370+DEN1371</f>
        <v>-1000000</v>
      </c>
      <c r="DEO1372" s="208" t="s">
        <v>2846</v>
      </c>
      <c r="DEP1372" s="208"/>
      <c r="DEQ1372" s="208"/>
      <c r="DER1372" s="208"/>
      <c r="DES1372" s="208"/>
      <c r="DET1372" s="208"/>
      <c r="DEU1372" s="208"/>
      <c r="DEV1372" s="209">
        <f>DEV1369+DEV1370+DEV1371</f>
        <v>-1000000</v>
      </c>
      <c r="DEW1372" s="208" t="s">
        <v>2846</v>
      </c>
      <c r="DEX1372" s="208"/>
      <c r="DEY1372" s="208"/>
      <c r="DEZ1372" s="208"/>
      <c r="DFA1372" s="208"/>
      <c r="DFB1372" s="208"/>
      <c r="DFC1372" s="208"/>
      <c r="DFD1372" s="209">
        <f>DFD1369+DFD1370+DFD1371</f>
        <v>-1000000</v>
      </c>
      <c r="DFE1372" s="208" t="s">
        <v>2846</v>
      </c>
      <c r="DFF1372" s="208"/>
      <c r="DFG1372" s="208"/>
      <c r="DFH1372" s="208"/>
      <c r="DFI1372" s="208"/>
      <c r="DFJ1372" s="208"/>
      <c r="DFK1372" s="208"/>
      <c r="DFL1372" s="209">
        <f>DFL1369+DFL1370+DFL1371</f>
        <v>-1000000</v>
      </c>
      <c r="DFM1372" s="208" t="s">
        <v>2846</v>
      </c>
      <c r="DFN1372" s="208"/>
      <c r="DFO1372" s="208"/>
      <c r="DFP1372" s="208"/>
      <c r="DFQ1372" s="208"/>
      <c r="DFR1372" s="208"/>
      <c r="DFS1372" s="208"/>
      <c r="DFT1372" s="209">
        <f>DFT1369+DFT1370+DFT1371</f>
        <v>-1000000</v>
      </c>
      <c r="DFU1372" s="208" t="s">
        <v>2846</v>
      </c>
      <c r="DFV1372" s="208"/>
      <c r="DFW1372" s="208"/>
      <c r="DFX1372" s="208"/>
      <c r="DFY1372" s="208"/>
      <c r="DFZ1372" s="208"/>
      <c r="DGA1372" s="208"/>
      <c r="DGB1372" s="209">
        <f>DGB1369+DGB1370+DGB1371</f>
        <v>-1000000</v>
      </c>
      <c r="DGC1372" s="208" t="s">
        <v>2846</v>
      </c>
      <c r="DGD1372" s="208"/>
      <c r="DGE1372" s="208"/>
      <c r="DGF1372" s="208"/>
      <c r="DGG1372" s="208"/>
      <c r="DGH1372" s="208"/>
      <c r="DGI1372" s="208"/>
      <c r="DGJ1372" s="209">
        <f>DGJ1369+DGJ1370+DGJ1371</f>
        <v>-1000000</v>
      </c>
      <c r="DGK1372" s="208" t="s">
        <v>2846</v>
      </c>
      <c r="DGL1372" s="208"/>
      <c r="DGM1372" s="208"/>
      <c r="DGN1372" s="208"/>
      <c r="DGO1372" s="208"/>
      <c r="DGP1372" s="208"/>
      <c r="DGQ1372" s="208"/>
      <c r="DGR1372" s="209">
        <f>DGR1369+DGR1370+DGR1371</f>
        <v>-1000000</v>
      </c>
      <c r="DGS1372" s="208" t="s">
        <v>2846</v>
      </c>
      <c r="DGT1372" s="208"/>
      <c r="DGU1372" s="208"/>
      <c r="DGV1372" s="208"/>
      <c r="DGW1372" s="208"/>
      <c r="DGX1372" s="208"/>
      <c r="DGY1372" s="208"/>
      <c r="DGZ1372" s="209">
        <f>DGZ1369+DGZ1370+DGZ1371</f>
        <v>-1000000</v>
      </c>
      <c r="DHA1372" s="208" t="s">
        <v>2846</v>
      </c>
      <c r="DHB1372" s="208"/>
      <c r="DHC1372" s="208"/>
      <c r="DHD1372" s="208"/>
      <c r="DHE1372" s="208"/>
      <c r="DHF1372" s="208"/>
      <c r="DHG1372" s="208"/>
      <c r="DHH1372" s="209">
        <f>DHH1369+DHH1370+DHH1371</f>
        <v>-1000000</v>
      </c>
      <c r="DHI1372" s="208" t="s">
        <v>2846</v>
      </c>
      <c r="DHJ1372" s="208"/>
      <c r="DHK1372" s="208"/>
      <c r="DHL1372" s="208"/>
      <c r="DHM1372" s="208"/>
      <c r="DHN1372" s="208"/>
      <c r="DHO1372" s="208"/>
      <c r="DHP1372" s="209">
        <f>DHP1369+DHP1370+DHP1371</f>
        <v>-1000000</v>
      </c>
      <c r="DHQ1372" s="208" t="s">
        <v>2846</v>
      </c>
      <c r="DHR1372" s="208"/>
      <c r="DHS1372" s="208"/>
      <c r="DHT1372" s="208"/>
      <c r="DHU1372" s="208"/>
      <c r="DHV1372" s="208"/>
      <c r="DHW1372" s="208"/>
      <c r="DHX1372" s="209">
        <f>DHX1369+DHX1370+DHX1371</f>
        <v>-1000000</v>
      </c>
      <c r="DHY1372" s="208" t="s">
        <v>2846</v>
      </c>
      <c r="DHZ1372" s="208"/>
      <c r="DIA1372" s="208"/>
      <c r="DIB1372" s="208"/>
      <c r="DIC1372" s="208"/>
      <c r="DID1372" s="208"/>
      <c r="DIE1372" s="208"/>
      <c r="DIF1372" s="209">
        <f>DIF1369+DIF1370+DIF1371</f>
        <v>-1000000</v>
      </c>
      <c r="DIG1372" s="208" t="s">
        <v>2846</v>
      </c>
      <c r="DIH1372" s="208"/>
      <c r="DII1372" s="208"/>
      <c r="DIJ1372" s="208"/>
      <c r="DIK1372" s="208"/>
      <c r="DIL1372" s="208"/>
      <c r="DIM1372" s="208"/>
      <c r="DIN1372" s="209">
        <f>DIN1369+DIN1370+DIN1371</f>
        <v>-1000000</v>
      </c>
      <c r="DIO1372" s="208" t="s">
        <v>2846</v>
      </c>
      <c r="DIP1372" s="208"/>
      <c r="DIQ1372" s="208"/>
      <c r="DIR1372" s="208"/>
      <c r="DIS1372" s="208"/>
      <c r="DIT1372" s="208"/>
      <c r="DIU1372" s="208"/>
      <c r="DIV1372" s="209">
        <f>DIV1369+DIV1370+DIV1371</f>
        <v>-1000000</v>
      </c>
      <c r="DIW1372" s="208" t="s">
        <v>2846</v>
      </c>
      <c r="DIX1372" s="208"/>
      <c r="DIY1372" s="208"/>
      <c r="DIZ1372" s="208"/>
      <c r="DJA1372" s="208"/>
      <c r="DJB1372" s="208"/>
      <c r="DJC1372" s="208"/>
      <c r="DJD1372" s="209">
        <f>DJD1369+DJD1370+DJD1371</f>
        <v>-1000000</v>
      </c>
      <c r="DJE1372" s="208" t="s">
        <v>2846</v>
      </c>
      <c r="DJF1372" s="208"/>
      <c r="DJG1372" s="208"/>
      <c r="DJH1372" s="208"/>
      <c r="DJI1372" s="208"/>
      <c r="DJJ1372" s="208"/>
      <c r="DJK1372" s="208"/>
      <c r="DJL1372" s="209">
        <f>DJL1369+DJL1370+DJL1371</f>
        <v>-1000000</v>
      </c>
      <c r="DJM1372" s="208" t="s">
        <v>2846</v>
      </c>
      <c r="DJN1372" s="208"/>
      <c r="DJO1372" s="208"/>
      <c r="DJP1372" s="208"/>
      <c r="DJQ1372" s="208"/>
      <c r="DJR1372" s="208"/>
      <c r="DJS1372" s="208"/>
      <c r="DJT1372" s="209">
        <f>DJT1369+DJT1370+DJT1371</f>
        <v>-1000000</v>
      </c>
      <c r="DJU1372" s="208" t="s">
        <v>2846</v>
      </c>
      <c r="DJV1372" s="208"/>
      <c r="DJW1372" s="208"/>
      <c r="DJX1372" s="208"/>
      <c r="DJY1372" s="208"/>
      <c r="DJZ1372" s="208"/>
      <c r="DKA1372" s="208"/>
      <c r="DKB1372" s="209">
        <f>DKB1369+DKB1370+DKB1371</f>
        <v>-1000000</v>
      </c>
      <c r="DKC1372" s="208" t="s">
        <v>2846</v>
      </c>
      <c r="DKD1372" s="208"/>
      <c r="DKE1372" s="208"/>
      <c r="DKF1372" s="208"/>
      <c r="DKG1372" s="208"/>
      <c r="DKH1372" s="208"/>
      <c r="DKI1372" s="208"/>
      <c r="DKJ1372" s="209">
        <f>DKJ1369+DKJ1370+DKJ1371</f>
        <v>-1000000</v>
      </c>
      <c r="DKK1372" s="208" t="s">
        <v>2846</v>
      </c>
      <c r="DKL1372" s="208"/>
      <c r="DKM1372" s="208"/>
      <c r="DKN1372" s="208"/>
      <c r="DKO1372" s="208"/>
      <c r="DKP1372" s="208"/>
      <c r="DKQ1372" s="208"/>
      <c r="DKR1372" s="209">
        <f>DKR1369+DKR1370+DKR1371</f>
        <v>-1000000</v>
      </c>
      <c r="DKS1372" s="208" t="s">
        <v>2846</v>
      </c>
      <c r="DKT1372" s="208"/>
      <c r="DKU1372" s="208"/>
      <c r="DKV1372" s="208"/>
      <c r="DKW1372" s="208"/>
      <c r="DKX1372" s="208"/>
      <c r="DKY1372" s="208"/>
      <c r="DKZ1372" s="209">
        <f>DKZ1369+DKZ1370+DKZ1371</f>
        <v>-1000000</v>
      </c>
      <c r="DLA1372" s="208" t="s">
        <v>2846</v>
      </c>
      <c r="DLB1372" s="208"/>
      <c r="DLC1372" s="208"/>
      <c r="DLD1372" s="208"/>
      <c r="DLE1372" s="208"/>
      <c r="DLF1372" s="208"/>
      <c r="DLG1372" s="208"/>
      <c r="DLH1372" s="209">
        <f>DLH1369+DLH1370+DLH1371</f>
        <v>-1000000</v>
      </c>
      <c r="DLI1372" s="208" t="s">
        <v>2846</v>
      </c>
      <c r="DLJ1372" s="208"/>
      <c r="DLK1372" s="208"/>
      <c r="DLL1372" s="208"/>
      <c r="DLM1372" s="208"/>
      <c r="DLN1372" s="208"/>
      <c r="DLO1372" s="208"/>
      <c r="DLP1372" s="209">
        <f>DLP1369+DLP1370+DLP1371</f>
        <v>-1000000</v>
      </c>
      <c r="DLQ1372" s="208" t="s">
        <v>2846</v>
      </c>
      <c r="DLR1372" s="208"/>
      <c r="DLS1372" s="208"/>
      <c r="DLT1372" s="208"/>
      <c r="DLU1372" s="208"/>
      <c r="DLV1372" s="208"/>
      <c r="DLW1372" s="208"/>
      <c r="DLX1372" s="209">
        <f>DLX1369+DLX1370+DLX1371</f>
        <v>-1000000</v>
      </c>
      <c r="DLY1372" s="208" t="s">
        <v>2846</v>
      </c>
      <c r="DLZ1372" s="208"/>
      <c r="DMA1372" s="208"/>
      <c r="DMB1372" s="208"/>
      <c r="DMC1372" s="208"/>
      <c r="DMD1372" s="208"/>
      <c r="DME1372" s="208"/>
      <c r="DMF1372" s="209">
        <f>DMF1369+DMF1370+DMF1371</f>
        <v>-1000000</v>
      </c>
      <c r="DMG1372" s="208" t="s">
        <v>2846</v>
      </c>
      <c r="DMH1372" s="208"/>
      <c r="DMI1372" s="208"/>
      <c r="DMJ1372" s="208"/>
      <c r="DMK1372" s="208"/>
      <c r="DML1372" s="208"/>
      <c r="DMM1372" s="208"/>
      <c r="DMN1372" s="209">
        <f>DMN1369+DMN1370+DMN1371</f>
        <v>-1000000</v>
      </c>
      <c r="DMO1372" s="208" t="s">
        <v>2846</v>
      </c>
      <c r="DMP1372" s="208"/>
      <c r="DMQ1372" s="208"/>
      <c r="DMR1372" s="208"/>
      <c r="DMS1372" s="208"/>
      <c r="DMT1372" s="208"/>
      <c r="DMU1372" s="208"/>
      <c r="DMV1372" s="209">
        <f>DMV1369+DMV1370+DMV1371</f>
        <v>-1000000</v>
      </c>
      <c r="DMW1372" s="208" t="s">
        <v>2846</v>
      </c>
      <c r="DMX1372" s="208"/>
      <c r="DMY1372" s="208"/>
      <c r="DMZ1372" s="208"/>
      <c r="DNA1372" s="208"/>
      <c r="DNB1372" s="208"/>
      <c r="DNC1372" s="208"/>
      <c r="DND1372" s="209">
        <f>DND1369+DND1370+DND1371</f>
        <v>-1000000</v>
      </c>
      <c r="DNE1372" s="208" t="s">
        <v>2846</v>
      </c>
      <c r="DNF1372" s="208"/>
      <c r="DNG1372" s="208"/>
      <c r="DNH1372" s="208"/>
      <c r="DNI1372" s="208"/>
      <c r="DNJ1372" s="208"/>
      <c r="DNK1372" s="208"/>
      <c r="DNL1372" s="209">
        <f>DNL1369+DNL1370+DNL1371</f>
        <v>-1000000</v>
      </c>
      <c r="DNM1372" s="208" t="s">
        <v>2846</v>
      </c>
      <c r="DNN1372" s="208"/>
      <c r="DNO1372" s="208"/>
      <c r="DNP1372" s="208"/>
      <c r="DNQ1372" s="208"/>
      <c r="DNR1372" s="208"/>
      <c r="DNS1372" s="208"/>
      <c r="DNT1372" s="209">
        <f>DNT1369+DNT1370+DNT1371</f>
        <v>-1000000</v>
      </c>
      <c r="DNU1372" s="208" t="s">
        <v>2846</v>
      </c>
      <c r="DNV1372" s="208"/>
      <c r="DNW1372" s="208"/>
      <c r="DNX1372" s="208"/>
      <c r="DNY1372" s="208"/>
      <c r="DNZ1372" s="208"/>
      <c r="DOA1372" s="208"/>
      <c r="DOB1372" s="209">
        <f>DOB1369+DOB1370+DOB1371</f>
        <v>-1000000</v>
      </c>
      <c r="DOC1372" s="208" t="s">
        <v>2846</v>
      </c>
      <c r="DOD1372" s="208"/>
      <c r="DOE1372" s="208"/>
      <c r="DOF1372" s="208"/>
      <c r="DOG1372" s="208"/>
      <c r="DOH1372" s="208"/>
      <c r="DOI1372" s="208"/>
      <c r="DOJ1372" s="209">
        <f>DOJ1369+DOJ1370+DOJ1371</f>
        <v>-1000000</v>
      </c>
      <c r="DOK1372" s="208" t="s">
        <v>2846</v>
      </c>
      <c r="DOL1372" s="208"/>
      <c r="DOM1372" s="208"/>
      <c r="DON1372" s="208"/>
      <c r="DOO1372" s="208"/>
      <c r="DOP1372" s="208"/>
      <c r="DOQ1372" s="208"/>
      <c r="DOR1372" s="209">
        <f>DOR1369+DOR1370+DOR1371</f>
        <v>-1000000</v>
      </c>
      <c r="DOS1372" s="208" t="s">
        <v>2846</v>
      </c>
      <c r="DOT1372" s="208"/>
      <c r="DOU1372" s="208"/>
      <c r="DOV1372" s="208"/>
      <c r="DOW1372" s="208"/>
      <c r="DOX1372" s="208"/>
      <c r="DOY1372" s="208"/>
      <c r="DOZ1372" s="209">
        <f>DOZ1369+DOZ1370+DOZ1371</f>
        <v>-1000000</v>
      </c>
      <c r="DPA1372" s="208" t="s">
        <v>2846</v>
      </c>
      <c r="DPB1372" s="208"/>
      <c r="DPC1372" s="208"/>
      <c r="DPD1372" s="208"/>
      <c r="DPE1372" s="208"/>
      <c r="DPF1372" s="208"/>
      <c r="DPG1372" s="208"/>
      <c r="DPH1372" s="209">
        <f>DPH1369+DPH1370+DPH1371</f>
        <v>-1000000</v>
      </c>
      <c r="DPI1372" s="208" t="s">
        <v>2846</v>
      </c>
      <c r="DPJ1372" s="208"/>
      <c r="DPK1372" s="208"/>
      <c r="DPL1372" s="208"/>
      <c r="DPM1372" s="208"/>
      <c r="DPN1372" s="208"/>
      <c r="DPO1372" s="208"/>
      <c r="DPP1372" s="209">
        <f>DPP1369+DPP1370+DPP1371</f>
        <v>-1000000</v>
      </c>
      <c r="DPQ1372" s="208" t="s">
        <v>2846</v>
      </c>
      <c r="DPR1372" s="208"/>
      <c r="DPS1372" s="208"/>
      <c r="DPT1372" s="208"/>
      <c r="DPU1372" s="208"/>
      <c r="DPV1372" s="208"/>
      <c r="DPW1372" s="208"/>
      <c r="DPX1372" s="209">
        <f>DPX1369+DPX1370+DPX1371</f>
        <v>-1000000</v>
      </c>
      <c r="DPY1372" s="208" t="s">
        <v>2846</v>
      </c>
      <c r="DPZ1372" s="208"/>
      <c r="DQA1372" s="208"/>
      <c r="DQB1372" s="208"/>
      <c r="DQC1372" s="208"/>
      <c r="DQD1372" s="208"/>
      <c r="DQE1372" s="208"/>
      <c r="DQF1372" s="209">
        <f>DQF1369+DQF1370+DQF1371</f>
        <v>-1000000</v>
      </c>
      <c r="DQG1372" s="208" t="s">
        <v>2846</v>
      </c>
      <c r="DQH1372" s="208"/>
      <c r="DQI1372" s="208"/>
      <c r="DQJ1372" s="208"/>
      <c r="DQK1372" s="208"/>
      <c r="DQL1372" s="208"/>
      <c r="DQM1372" s="208"/>
      <c r="DQN1372" s="209">
        <f>DQN1369+DQN1370+DQN1371</f>
        <v>-1000000</v>
      </c>
      <c r="DQO1372" s="208" t="s">
        <v>2846</v>
      </c>
      <c r="DQP1372" s="208"/>
      <c r="DQQ1372" s="208"/>
      <c r="DQR1372" s="208"/>
      <c r="DQS1372" s="208"/>
      <c r="DQT1372" s="208"/>
      <c r="DQU1372" s="208"/>
      <c r="DQV1372" s="209">
        <f>DQV1369+DQV1370+DQV1371</f>
        <v>-1000000</v>
      </c>
      <c r="DQW1372" s="208" t="s">
        <v>2846</v>
      </c>
      <c r="DQX1372" s="208"/>
      <c r="DQY1372" s="208"/>
      <c r="DQZ1372" s="208"/>
      <c r="DRA1372" s="208"/>
      <c r="DRB1372" s="208"/>
      <c r="DRC1372" s="208"/>
      <c r="DRD1372" s="209">
        <f>DRD1369+DRD1370+DRD1371</f>
        <v>-1000000</v>
      </c>
      <c r="DRE1372" s="208" t="s">
        <v>2846</v>
      </c>
      <c r="DRF1372" s="208"/>
      <c r="DRG1372" s="208"/>
      <c r="DRH1372" s="208"/>
      <c r="DRI1372" s="208"/>
      <c r="DRJ1372" s="208"/>
      <c r="DRK1372" s="208"/>
      <c r="DRL1372" s="209">
        <f>DRL1369+DRL1370+DRL1371</f>
        <v>-1000000</v>
      </c>
      <c r="DRM1372" s="208" t="s">
        <v>2846</v>
      </c>
      <c r="DRN1372" s="208"/>
      <c r="DRO1372" s="208"/>
      <c r="DRP1372" s="208"/>
      <c r="DRQ1372" s="208"/>
      <c r="DRR1372" s="208"/>
      <c r="DRS1372" s="208"/>
      <c r="DRT1372" s="209">
        <f>DRT1369+DRT1370+DRT1371</f>
        <v>-1000000</v>
      </c>
      <c r="DRU1372" s="208" t="s">
        <v>2846</v>
      </c>
      <c r="DRV1372" s="208"/>
      <c r="DRW1372" s="208"/>
      <c r="DRX1372" s="208"/>
      <c r="DRY1372" s="208"/>
      <c r="DRZ1372" s="208"/>
      <c r="DSA1372" s="208"/>
      <c r="DSB1372" s="209">
        <f>DSB1369+DSB1370+DSB1371</f>
        <v>-1000000</v>
      </c>
      <c r="DSC1372" s="208" t="s">
        <v>2846</v>
      </c>
      <c r="DSD1372" s="208"/>
      <c r="DSE1372" s="208"/>
      <c r="DSF1372" s="208"/>
      <c r="DSG1372" s="208"/>
      <c r="DSH1372" s="208"/>
      <c r="DSI1372" s="208"/>
      <c r="DSJ1372" s="209">
        <f>DSJ1369+DSJ1370+DSJ1371</f>
        <v>-1000000</v>
      </c>
      <c r="DSK1372" s="208" t="s">
        <v>2846</v>
      </c>
      <c r="DSL1372" s="208"/>
      <c r="DSM1372" s="208"/>
      <c r="DSN1372" s="208"/>
      <c r="DSO1372" s="208"/>
      <c r="DSP1372" s="208"/>
      <c r="DSQ1372" s="208"/>
      <c r="DSR1372" s="209">
        <f>DSR1369+DSR1370+DSR1371</f>
        <v>-1000000</v>
      </c>
      <c r="DSS1372" s="208" t="s">
        <v>2846</v>
      </c>
      <c r="DST1372" s="208"/>
      <c r="DSU1372" s="208"/>
      <c r="DSV1372" s="208"/>
      <c r="DSW1372" s="208"/>
      <c r="DSX1372" s="208"/>
      <c r="DSY1372" s="208"/>
      <c r="DSZ1372" s="209">
        <f>DSZ1369+DSZ1370+DSZ1371</f>
        <v>-1000000</v>
      </c>
      <c r="DTA1372" s="208" t="s">
        <v>2846</v>
      </c>
      <c r="DTB1372" s="208"/>
      <c r="DTC1372" s="208"/>
      <c r="DTD1372" s="208"/>
      <c r="DTE1372" s="208"/>
      <c r="DTF1372" s="208"/>
      <c r="DTG1372" s="208"/>
      <c r="DTH1372" s="209">
        <f>DTH1369+DTH1370+DTH1371</f>
        <v>-1000000</v>
      </c>
      <c r="DTI1372" s="208" t="s">
        <v>2846</v>
      </c>
      <c r="DTJ1372" s="208"/>
      <c r="DTK1372" s="208"/>
      <c r="DTL1372" s="208"/>
      <c r="DTM1372" s="208"/>
      <c r="DTN1372" s="208"/>
      <c r="DTO1372" s="208"/>
      <c r="DTP1372" s="209">
        <f>DTP1369+DTP1370+DTP1371</f>
        <v>-1000000</v>
      </c>
      <c r="DTQ1372" s="208" t="s">
        <v>2846</v>
      </c>
      <c r="DTR1372" s="208"/>
      <c r="DTS1372" s="208"/>
      <c r="DTT1372" s="208"/>
      <c r="DTU1372" s="208"/>
      <c r="DTV1372" s="208"/>
      <c r="DTW1372" s="208"/>
      <c r="DTX1372" s="209">
        <f>DTX1369+DTX1370+DTX1371</f>
        <v>-1000000</v>
      </c>
      <c r="DTY1372" s="208" t="s">
        <v>2846</v>
      </c>
      <c r="DTZ1372" s="208"/>
      <c r="DUA1372" s="208"/>
      <c r="DUB1372" s="208"/>
      <c r="DUC1372" s="208"/>
      <c r="DUD1372" s="208"/>
      <c r="DUE1372" s="208"/>
      <c r="DUF1372" s="209">
        <f>DUF1369+DUF1370+DUF1371</f>
        <v>-1000000</v>
      </c>
      <c r="DUG1372" s="208" t="s">
        <v>2846</v>
      </c>
      <c r="DUH1372" s="208"/>
      <c r="DUI1372" s="208"/>
      <c r="DUJ1372" s="208"/>
      <c r="DUK1372" s="208"/>
      <c r="DUL1372" s="208"/>
      <c r="DUM1372" s="208"/>
      <c r="DUN1372" s="209">
        <f>DUN1369+DUN1370+DUN1371</f>
        <v>-1000000</v>
      </c>
      <c r="DUO1372" s="208" t="s">
        <v>2846</v>
      </c>
      <c r="DUP1372" s="208"/>
      <c r="DUQ1372" s="208"/>
      <c r="DUR1372" s="208"/>
      <c r="DUS1372" s="208"/>
      <c r="DUT1372" s="208"/>
      <c r="DUU1372" s="208"/>
      <c r="DUV1372" s="209">
        <f>DUV1369+DUV1370+DUV1371</f>
        <v>-1000000</v>
      </c>
      <c r="DUW1372" s="208" t="s">
        <v>2846</v>
      </c>
      <c r="DUX1372" s="208"/>
      <c r="DUY1372" s="208"/>
      <c r="DUZ1372" s="208"/>
      <c r="DVA1372" s="208"/>
      <c r="DVB1372" s="208"/>
      <c r="DVC1372" s="208"/>
      <c r="DVD1372" s="209">
        <f>DVD1369+DVD1370+DVD1371</f>
        <v>-1000000</v>
      </c>
      <c r="DVE1372" s="208" t="s">
        <v>2846</v>
      </c>
      <c r="DVF1372" s="208"/>
      <c r="DVG1372" s="208"/>
      <c r="DVH1372" s="208"/>
      <c r="DVI1372" s="208"/>
      <c r="DVJ1372" s="208"/>
      <c r="DVK1372" s="208"/>
      <c r="DVL1372" s="209">
        <f>DVL1369+DVL1370+DVL1371</f>
        <v>-1000000</v>
      </c>
      <c r="DVM1372" s="208" t="s">
        <v>2846</v>
      </c>
      <c r="DVN1372" s="208"/>
      <c r="DVO1372" s="208"/>
      <c r="DVP1372" s="208"/>
      <c r="DVQ1372" s="208"/>
      <c r="DVR1372" s="208"/>
      <c r="DVS1372" s="208"/>
      <c r="DVT1372" s="209">
        <f>DVT1369+DVT1370+DVT1371</f>
        <v>-1000000</v>
      </c>
      <c r="DVU1372" s="208" t="s">
        <v>2846</v>
      </c>
      <c r="DVV1372" s="208"/>
      <c r="DVW1372" s="208"/>
      <c r="DVX1372" s="208"/>
      <c r="DVY1372" s="208"/>
      <c r="DVZ1372" s="208"/>
      <c r="DWA1372" s="208"/>
      <c r="DWB1372" s="209">
        <f>DWB1369+DWB1370+DWB1371</f>
        <v>-1000000</v>
      </c>
      <c r="DWC1372" s="208" t="s">
        <v>2846</v>
      </c>
      <c r="DWD1372" s="208"/>
      <c r="DWE1372" s="208"/>
      <c r="DWF1372" s="208"/>
      <c r="DWG1372" s="208"/>
      <c r="DWH1372" s="208"/>
      <c r="DWI1372" s="208"/>
      <c r="DWJ1372" s="209">
        <f>DWJ1369+DWJ1370+DWJ1371</f>
        <v>-1000000</v>
      </c>
      <c r="DWK1372" s="208" t="s">
        <v>2846</v>
      </c>
      <c r="DWL1372" s="208"/>
      <c r="DWM1372" s="208"/>
      <c r="DWN1372" s="208"/>
      <c r="DWO1372" s="208"/>
      <c r="DWP1372" s="208"/>
      <c r="DWQ1372" s="208"/>
      <c r="DWR1372" s="209">
        <f>DWR1369+DWR1370+DWR1371</f>
        <v>-1000000</v>
      </c>
      <c r="DWS1372" s="208" t="s">
        <v>2846</v>
      </c>
      <c r="DWT1372" s="208"/>
      <c r="DWU1372" s="208"/>
      <c r="DWV1372" s="208"/>
      <c r="DWW1372" s="208"/>
      <c r="DWX1372" s="208"/>
      <c r="DWY1372" s="208"/>
      <c r="DWZ1372" s="209">
        <f>DWZ1369+DWZ1370+DWZ1371</f>
        <v>-1000000</v>
      </c>
      <c r="DXA1372" s="208" t="s">
        <v>2846</v>
      </c>
      <c r="DXB1372" s="208"/>
      <c r="DXC1372" s="208"/>
      <c r="DXD1372" s="208"/>
      <c r="DXE1372" s="208"/>
      <c r="DXF1372" s="208"/>
      <c r="DXG1372" s="208"/>
      <c r="DXH1372" s="209">
        <f>DXH1369+DXH1370+DXH1371</f>
        <v>-1000000</v>
      </c>
      <c r="DXI1372" s="208" t="s">
        <v>2846</v>
      </c>
      <c r="DXJ1372" s="208"/>
      <c r="DXK1372" s="208"/>
      <c r="DXL1372" s="208"/>
      <c r="DXM1372" s="208"/>
      <c r="DXN1372" s="208"/>
      <c r="DXO1372" s="208"/>
      <c r="DXP1372" s="209">
        <f>DXP1369+DXP1370+DXP1371</f>
        <v>-1000000</v>
      </c>
      <c r="DXQ1372" s="208" t="s">
        <v>2846</v>
      </c>
      <c r="DXR1372" s="208"/>
      <c r="DXS1372" s="208"/>
      <c r="DXT1372" s="208"/>
      <c r="DXU1372" s="208"/>
      <c r="DXV1372" s="208"/>
      <c r="DXW1372" s="208"/>
      <c r="DXX1372" s="209">
        <f>DXX1369+DXX1370+DXX1371</f>
        <v>-1000000</v>
      </c>
      <c r="DXY1372" s="208" t="s">
        <v>2846</v>
      </c>
      <c r="DXZ1372" s="208"/>
      <c r="DYA1372" s="208"/>
      <c r="DYB1372" s="208"/>
      <c r="DYC1372" s="208"/>
      <c r="DYD1372" s="208"/>
      <c r="DYE1372" s="208"/>
      <c r="DYF1372" s="209">
        <f>DYF1369+DYF1370+DYF1371</f>
        <v>-1000000</v>
      </c>
      <c r="DYG1372" s="208" t="s">
        <v>2846</v>
      </c>
      <c r="DYH1372" s="208"/>
      <c r="DYI1372" s="208"/>
      <c r="DYJ1372" s="208"/>
      <c r="DYK1372" s="208"/>
      <c r="DYL1372" s="208"/>
      <c r="DYM1372" s="208"/>
      <c r="DYN1372" s="209">
        <f>DYN1369+DYN1370+DYN1371</f>
        <v>-1000000</v>
      </c>
      <c r="DYO1372" s="208" t="s">
        <v>2846</v>
      </c>
      <c r="DYP1372" s="208"/>
      <c r="DYQ1372" s="208"/>
      <c r="DYR1372" s="208"/>
      <c r="DYS1372" s="208"/>
      <c r="DYT1372" s="208"/>
      <c r="DYU1372" s="208"/>
      <c r="DYV1372" s="209">
        <f>DYV1369+DYV1370+DYV1371</f>
        <v>-1000000</v>
      </c>
      <c r="DYW1372" s="208" t="s">
        <v>2846</v>
      </c>
      <c r="DYX1372" s="208"/>
      <c r="DYY1372" s="208"/>
      <c r="DYZ1372" s="208"/>
      <c r="DZA1372" s="208"/>
      <c r="DZB1372" s="208"/>
      <c r="DZC1372" s="208"/>
      <c r="DZD1372" s="209">
        <f>DZD1369+DZD1370+DZD1371</f>
        <v>-1000000</v>
      </c>
      <c r="DZE1372" s="208" t="s">
        <v>2846</v>
      </c>
      <c r="DZF1372" s="208"/>
      <c r="DZG1372" s="208"/>
      <c r="DZH1372" s="208"/>
      <c r="DZI1372" s="208"/>
      <c r="DZJ1372" s="208"/>
      <c r="DZK1372" s="208"/>
      <c r="DZL1372" s="209">
        <f>DZL1369+DZL1370+DZL1371</f>
        <v>-1000000</v>
      </c>
      <c r="DZM1372" s="208" t="s">
        <v>2846</v>
      </c>
      <c r="DZN1372" s="208"/>
      <c r="DZO1372" s="208"/>
      <c r="DZP1372" s="208"/>
      <c r="DZQ1372" s="208"/>
      <c r="DZR1372" s="208"/>
      <c r="DZS1372" s="208"/>
      <c r="DZT1372" s="209">
        <f>DZT1369+DZT1370+DZT1371</f>
        <v>-1000000</v>
      </c>
      <c r="DZU1372" s="208" t="s">
        <v>2846</v>
      </c>
      <c r="DZV1372" s="208"/>
      <c r="DZW1372" s="208"/>
      <c r="DZX1372" s="208"/>
      <c r="DZY1372" s="208"/>
      <c r="DZZ1372" s="208"/>
      <c r="EAA1372" s="208"/>
      <c r="EAB1372" s="209">
        <f>EAB1369+EAB1370+EAB1371</f>
        <v>-1000000</v>
      </c>
      <c r="EAC1372" s="208" t="s">
        <v>2846</v>
      </c>
      <c r="EAD1372" s="208"/>
      <c r="EAE1372" s="208"/>
      <c r="EAF1372" s="208"/>
      <c r="EAG1372" s="208"/>
      <c r="EAH1372" s="208"/>
      <c r="EAI1372" s="208"/>
      <c r="EAJ1372" s="209">
        <f>EAJ1369+EAJ1370+EAJ1371</f>
        <v>-1000000</v>
      </c>
      <c r="EAK1372" s="208" t="s">
        <v>2846</v>
      </c>
      <c r="EAL1372" s="208"/>
      <c r="EAM1372" s="208"/>
      <c r="EAN1372" s="208"/>
      <c r="EAO1372" s="208"/>
      <c r="EAP1372" s="208"/>
      <c r="EAQ1372" s="208"/>
      <c r="EAR1372" s="209">
        <f>EAR1369+EAR1370+EAR1371</f>
        <v>-1000000</v>
      </c>
      <c r="EAS1372" s="208" t="s">
        <v>2846</v>
      </c>
      <c r="EAT1372" s="208"/>
      <c r="EAU1372" s="208"/>
      <c r="EAV1372" s="208"/>
      <c r="EAW1372" s="208"/>
      <c r="EAX1372" s="208"/>
      <c r="EAY1372" s="208"/>
      <c r="EAZ1372" s="209">
        <f>EAZ1369+EAZ1370+EAZ1371</f>
        <v>-1000000</v>
      </c>
      <c r="EBA1372" s="208" t="s">
        <v>2846</v>
      </c>
      <c r="EBB1372" s="208"/>
      <c r="EBC1372" s="208"/>
      <c r="EBD1372" s="208"/>
      <c r="EBE1372" s="208"/>
      <c r="EBF1372" s="208"/>
      <c r="EBG1372" s="208"/>
      <c r="EBH1372" s="209">
        <f>EBH1369+EBH1370+EBH1371</f>
        <v>-1000000</v>
      </c>
      <c r="EBI1372" s="208" t="s">
        <v>2846</v>
      </c>
      <c r="EBJ1372" s="208"/>
      <c r="EBK1372" s="208"/>
      <c r="EBL1372" s="208"/>
      <c r="EBM1372" s="208"/>
      <c r="EBN1372" s="208"/>
      <c r="EBO1372" s="208"/>
      <c r="EBP1372" s="209">
        <f>EBP1369+EBP1370+EBP1371</f>
        <v>-1000000</v>
      </c>
      <c r="EBQ1372" s="208" t="s">
        <v>2846</v>
      </c>
      <c r="EBR1372" s="208"/>
      <c r="EBS1372" s="208"/>
      <c r="EBT1372" s="208"/>
      <c r="EBU1372" s="208"/>
      <c r="EBV1372" s="208"/>
      <c r="EBW1372" s="208"/>
      <c r="EBX1372" s="209">
        <f>EBX1369+EBX1370+EBX1371</f>
        <v>-1000000</v>
      </c>
      <c r="EBY1372" s="208" t="s">
        <v>2846</v>
      </c>
      <c r="EBZ1372" s="208"/>
      <c r="ECA1372" s="208"/>
      <c r="ECB1372" s="208"/>
      <c r="ECC1372" s="208"/>
      <c r="ECD1372" s="208"/>
      <c r="ECE1372" s="208"/>
      <c r="ECF1372" s="209">
        <f>ECF1369+ECF1370+ECF1371</f>
        <v>-1000000</v>
      </c>
      <c r="ECG1372" s="208" t="s">
        <v>2846</v>
      </c>
      <c r="ECH1372" s="208"/>
      <c r="ECI1372" s="208"/>
      <c r="ECJ1372" s="208"/>
      <c r="ECK1372" s="208"/>
      <c r="ECL1372" s="208"/>
      <c r="ECM1372" s="208"/>
      <c r="ECN1372" s="209">
        <f>ECN1369+ECN1370+ECN1371</f>
        <v>-1000000</v>
      </c>
      <c r="ECO1372" s="208" t="s">
        <v>2846</v>
      </c>
      <c r="ECP1372" s="208"/>
      <c r="ECQ1372" s="208"/>
      <c r="ECR1372" s="208"/>
      <c r="ECS1372" s="208"/>
      <c r="ECT1372" s="208"/>
      <c r="ECU1372" s="208"/>
      <c r="ECV1372" s="209">
        <f>ECV1369+ECV1370+ECV1371</f>
        <v>-1000000</v>
      </c>
      <c r="ECW1372" s="208" t="s">
        <v>2846</v>
      </c>
      <c r="ECX1372" s="208"/>
      <c r="ECY1372" s="208"/>
      <c r="ECZ1372" s="208"/>
      <c r="EDA1372" s="208"/>
      <c r="EDB1372" s="208"/>
      <c r="EDC1372" s="208"/>
      <c r="EDD1372" s="209">
        <f>EDD1369+EDD1370+EDD1371</f>
        <v>-1000000</v>
      </c>
      <c r="EDE1372" s="208" t="s">
        <v>2846</v>
      </c>
      <c r="EDF1372" s="208"/>
      <c r="EDG1372" s="208"/>
      <c r="EDH1372" s="208"/>
      <c r="EDI1372" s="208"/>
      <c r="EDJ1372" s="208"/>
      <c r="EDK1372" s="208"/>
      <c r="EDL1372" s="209">
        <f>EDL1369+EDL1370+EDL1371</f>
        <v>-1000000</v>
      </c>
      <c r="EDM1372" s="208" t="s">
        <v>2846</v>
      </c>
      <c r="EDN1372" s="208"/>
      <c r="EDO1372" s="208"/>
      <c r="EDP1372" s="208"/>
      <c r="EDQ1372" s="208"/>
      <c r="EDR1372" s="208"/>
      <c r="EDS1372" s="208"/>
      <c r="EDT1372" s="209">
        <f>EDT1369+EDT1370+EDT1371</f>
        <v>-1000000</v>
      </c>
      <c r="EDU1372" s="208" t="s">
        <v>2846</v>
      </c>
      <c r="EDV1372" s="208"/>
      <c r="EDW1372" s="208"/>
      <c r="EDX1372" s="208"/>
      <c r="EDY1372" s="208"/>
      <c r="EDZ1372" s="208"/>
      <c r="EEA1372" s="208"/>
      <c r="EEB1372" s="209">
        <f>EEB1369+EEB1370+EEB1371</f>
        <v>-1000000</v>
      </c>
      <c r="EEC1372" s="208" t="s">
        <v>2846</v>
      </c>
      <c r="EED1372" s="208"/>
      <c r="EEE1372" s="208"/>
      <c r="EEF1372" s="208"/>
      <c r="EEG1372" s="208"/>
      <c r="EEH1372" s="208"/>
      <c r="EEI1372" s="208"/>
      <c r="EEJ1372" s="209">
        <f>EEJ1369+EEJ1370+EEJ1371</f>
        <v>-1000000</v>
      </c>
      <c r="EEK1372" s="208" t="s">
        <v>2846</v>
      </c>
      <c r="EEL1372" s="208"/>
      <c r="EEM1372" s="208"/>
      <c r="EEN1372" s="208"/>
      <c r="EEO1372" s="208"/>
      <c r="EEP1372" s="208"/>
      <c r="EEQ1372" s="208"/>
      <c r="EER1372" s="209">
        <f>EER1369+EER1370+EER1371</f>
        <v>-1000000</v>
      </c>
      <c r="EES1372" s="208" t="s">
        <v>2846</v>
      </c>
      <c r="EET1372" s="208"/>
      <c r="EEU1372" s="208"/>
      <c r="EEV1372" s="208"/>
      <c r="EEW1372" s="208"/>
      <c r="EEX1372" s="208"/>
      <c r="EEY1372" s="208"/>
      <c r="EEZ1372" s="209">
        <f>EEZ1369+EEZ1370+EEZ1371</f>
        <v>-1000000</v>
      </c>
      <c r="EFA1372" s="208" t="s">
        <v>2846</v>
      </c>
      <c r="EFB1372" s="208"/>
      <c r="EFC1372" s="208"/>
      <c r="EFD1372" s="208"/>
      <c r="EFE1372" s="208"/>
      <c r="EFF1372" s="208"/>
      <c r="EFG1372" s="208"/>
      <c r="EFH1372" s="209">
        <f>EFH1369+EFH1370+EFH1371</f>
        <v>-1000000</v>
      </c>
      <c r="EFI1372" s="208" t="s">
        <v>2846</v>
      </c>
      <c r="EFJ1372" s="208"/>
      <c r="EFK1372" s="208"/>
      <c r="EFL1372" s="208"/>
      <c r="EFM1372" s="208"/>
      <c r="EFN1372" s="208"/>
      <c r="EFO1372" s="208"/>
      <c r="EFP1372" s="209">
        <f>EFP1369+EFP1370+EFP1371</f>
        <v>-1000000</v>
      </c>
      <c r="EFQ1372" s="208" t="s">
        <v>2846</v>
      </c>
      <c r="EFR1372" s="208"/>
      <c r="EFS1372" s="208"/>
      <c r="EFT1372" s="208"/>
      <c r="EFU1372" s="208"/>
      <c r="EFV1372" s="208"/>
      <c r="EFW1372" s="208"/>
      <c r="EFX1372" s="209">
        <f>EFX1369+EFX1370+EFX1371</f>
        <v>-1000000</v>
      </c>
      <c r="EFY1372" s="208" t="s">
        <v>2846</v>
      </c>
      <c r="EFZ1372" s="208"/>
      <c r="EGA1372" s="208"/>
      <c r="EGB1372" s="208"/>
      <c r="EGC1372" s="208"/>
      <c r="EGD1372" s="208"/>
      <c r="EGE1372" s="208"/>
      <c r="EGF1372" s="209">
        <f>EGF1369+EGF1370+EGF1371</f>
        <v>-1000000</v>
      </c>
      <c r="EGG1372" s="208" t="s">
        <v>2846</v>
      </c>
      <c r="EGH1372" s="208"/>
      <c r="EGI1372" s="208"/>
      <c r="EGJ1372" s="208"/>
      <c r="EGK1372" s="208"/>
      <c r="EGL1372" s="208"/>
      <c r="EGM1372" s="208"/>
      <c r="EGN1372" s="209">
        <f>EGN1369+EGN1370+EGN1371</f>
        <v>-1000000</v>
      </c>
      <c r="EGO1372" s="208" t="s">
        <v>2846</v>
      </c>
      <c r="EGP1372" s="208"/>
      <c r="EGQ1372" s="208"/>
      <c r="EGR1372" s="208"/>
      <c r="EGS1372" s="208"/>
      <c r="EGT1372" s="208"/>
      <c r="EGU1372" s="208"/>
      <c r="EGV1372" s="209">
        <f>EGV1369+EGV1370+EGV1371</f>
        <v>-1000000</v>
      </c>
      <c r="EGW1372" s="208" t="s">
        <v>2846</v>
      </c>
      <c r="EGX1372" s="208"/>
      <c r="EGY1372" s="208"/>
      <c r="EGZ1372" s="208"/>
      <c r="EHA1372" s="208"/>
      <c r="EHB1372" s="208"/>
      <c r="EHC1372" s="208"/>
      <c r="EHD1372" s="209">
        <f>EHD1369+EHD1370+EHD1371</f>
        <v>-1000000</v>
      </c>
      <c r="EHE1372" s="208" t="s">
        <v>2846</v>
      </c>
      <c r="EHF1372" s="208"/>
      <c r="EHG1372" s="208"/>
      <c r="EHH1372" s="208"/>
      <c r="EHI1372" s="208"/>
      <c r="EHJ1372" s="208"/>
      <c r="EHK1372" s="208"/>
      <c r="EHL1372" s="209">
        <f>EHL1369+EHL1370+EHL1371</f>
        <v>-1000000</v>
      </c>
      <c r="EHM1372" s="208" t="s">
        <v>2846</v>
      </c>
      <c r="EHN1372" s="208"/>
      <c r="EHO1372" s="208"/>
      <c r="EHP1372" s="208"/>
      <c r="EHQ1372" s="208"/>
      <c r="EHR1372" s="208"/>
      <c r="EHS1372" s="208"/>
      <c r="EHT1372" s="209">
        <f>EHT1369+EHT1370+EHT1371</f>
        <v>-1000000</v>
      </c>
      <c r="EHU1372" s="208" t="s">
        <v>2846</v>
      </c>
      <c r="EHV1372" s="208"/>
      <c r="EHW1372" s="208"/>
      <c r="EHX1372" s="208"/>
      <c r="EHY1372" s="208"/>
      <c r="EHZ1372" s="208"/>
      <c r="EIA1372" s="208"/>
      <c r="EIB1372" s="209">
        <f>EIB1369+EIB1370+EIB1371</f>
        <v>-1000000</v>
      </c>
      <c r="EIC1372" s="208" t="s">
        <v>2846</v>
      </c>
      <c r="EID1372" s="208"/>
      <c r="EIE1372" s="208"/>
      <c r="EIF1372" s="208"/>
      <c r="EIG1372" s="208"/>
      <c r="EIH1372" s="208"/>
      <c r="EII1372" s="208"/>
      <c r="EIJ1372" s="209">
        <f>EIJ1369+EIJ1370+EIJ1371</f>
        <v>-1000000</v>
      </c>
      <c r="EIK1372" s="208" t="s">
        <v>2846</v>
      </c>
      <c r="EIL1372" s="208"/>
      <c r="EIM1372" s="208"/>
      <c r="EIN1372" s="208"/>
      <c r="EIO1372" s="208"/>
      <c r="EIP1372" s="208"/>
      <c r="EIQ1372" s="208"/>
      <c r="EIR1372" s="209">
        <f>EIR1369+EIR1370+EIR1371</f>
        <v>-1000000</v>
      </c>
      <c r="EIS1372" s="208" t="s">
        <v>2846</v>
      </c>
      <c r="EIT1372" s="208"/>
      <c r="EIU1372" s="208"/>
      <c r="EIV1372" s="208"/>
      <c r="EIW1372" s="208"/>
      <c r="EIX1372" s="208"/>
      <c r="EIY1372" s="208"/>
      <c r="EIZ1372" s="209">
        <f>EIZ1369+EIZ1370+EIZ1371</f>
        <v>-1000000</v>
      </c>
      <c r="EJA1372" s="208" t="s">
        <v>2846</v>
      </c>
      <c r="EJB1372" s="208"/>
      <c r="EJC1372" s="208"/>
      <c r="EJD1372" s="208"/>
      <c r="EJE1372" s="208"/>
      <c r="EJF1372" s="208"/>
      <c r="EJG1372" s="208"/>
      <c r="EJH1372" s="209">
        <f>EJH1369+EJH1370+EJH1371</f>
        <v>-1000000</v>
      </c>
      <c r="EJI1372" s="208" t="s">
        <v>2846</v>
      </c>
      <c r="EJJ1372" s="208"/>
      <c r="EJK1372" s="208"/>
      <c r="EJL1372" s="208"/>
      <c r="EJM1372" s="208"/>
      <c r="EJN1372" s="208"/>
      <c r="EJO1372" s="208"/>
      <c r="EJP1372" s="209">
        <f>EJP1369+EJP1370+EJP1371</f>
        <v>-1000000</v>
      </c>
      <c r="EJQ1372" s="208" t="s">
        <v>2846</v>
      </c>
      <c r="EJR1372" s="208"/>
      <c r="EJS1372" s="208"/>
      <c r="EJT1372" s="208"/>
      <c r="EJU1372" s="208"/>
      <c r="EJV1372" s="208"/>
      <c r="EJW1372" s="208"/>
      <c r="EJX1372" s="209">
        <f>EJX1369+EJX1370+EJX1371</f>
        <v>-1000000</v>
      </c>
      <c r="EJY1372" s="208" t="s">
        <v>2846</v>
      </c>
      <c r="EJZ1372" s="208"/>
      <c r="EKA1372" s="208"/>
      <c r="EKB1372" s="208"/>
      <c r="EKC1372" s="208"/>
      <c r="EKD1372" s="208"/>
      <c r="EKE1372" s="208"/>
      <c r="EKF1372" s="209">
        <f>EKF1369+EKF1370+EKF1371</f>
        <v>-1000000</v>
      </c>
      <c r="EKG1372" s="208" t="s">
        <v>2846</v>
      </c>
      <c r="EKH1372" s="208"/>
      <c r="EKI1372" s="208"/>
      <c r="EKJ1372" s="208"/>
      <c r="EKK1372" s="208"/>
      <c r="EKL1372" s="208"/>
      <c r="EKM1372" s="208"/>
      <c r="EKN1372" s="209">
        <f>EKN1369+EKN1370+EKN1371</f>
        <v>-1000000</v>
      </c>
      <c r="EKO1372" s="208" t="s">
        <v>2846</v>
      </c>
      <c r="EKP1372" s="208"/>
      <c r="EKQ1372" s="208"/>
      <c r="EKR1372" s="208"/>
      <c r="EKS1372" s="208"/>
      <c r="EKT1372" s="208"/>
      <c r="EKU1372" s="208"/>
      <c r="EKV1372" s="209">
        <f>EKV1369+EKV1370+EKV1371</f>
        <v>-1000000</v>
      </c>
      <c r="EKW1372" s="208" t="s">
        <v>2846</v>
      </c>
      <c r="EKX1372" s="208"/>
      <c r="EKY1372" s="208"/>
      <c r="EKZ1372" s="208"/>
      <c r="ELA1372" s="208"/>
      <c r="ELB1372" s="208"/>
      <c r="ELC1372" s="208"/>
      <c r="ELD1372" s="209">
        <f>ELD1369+ELD1370+ELD1371</f>
        <v>-1000000</v>
      </c>
      <c r="ELE1372" s="208" t="s">
        <v>2846</v>
      </c>
      <c r="ELF1372" s="208"/>
      <c r="ELG1372" s="208"/>
      <c r="ELH1372" s="208"/>
      <c r="ELI1372" s="208"/>
      <c r="ELJ1372" s="208"/>
      <c r="ELK1372" s="208"/>
      <c r="ELL1372" s="209">
        <f>ELL1369+ELL1370+ELL1371</f>
        <v>-1000000</v>
      </c>
      <c r="ELM1372" s="208" t="s">
        <v>2846</v>
      </c>
      <c r="ELN1372" s="208"/>
      <c r="ELO1372" s="208"/>
      <c r="ELP1372" s="208"/>
      <c r="ELQ1372" s="208"/>
      <c r="ELR1372" s="208"/>
      <c r="ELS1372" s="208"/>
      <c r="ELT1372" s="209">
        <f>ELT1369+ELT1370+ELT1371</f>
        <v>-1000000</v>
      </c>
      <c r="ELU1372" s="208" t="s">
        <v>2846</v>
      </c>
      <c r="ELV1372" s="208"/>
      <c r="ELW1372" s="208"/>
      <c r="ELX1372" s="208"/>
      <c r="ELY1372" s="208"/>
      <c r="ELZ1372" s="208"/>
      <c r="EMA1372" s="208"/>
      <c r="EMB1372" s="209">
        <f>EMB1369+EMB1370+EMB1371</f>
        <v>-1000000</v>
      </c>
      <c r="EMC1372" s="208" t="s">
        <v>2846</v>
      </c>
      <c r="EMD1372" s="208"/>
      <c r="EME1372" s="208"/>
      <c r="EMF1372" s="208"/>
      <c r="EMG1372" s="208"/>
      <c r="EMH1372" s="208"/>
      <c r="EMI1372" s="208"/>
      <c r="EMJ1372" s="209">
        <f>EMJ1369+EMJ1370+EMJ1371</f>
        <v>-1000000</v>
      </c>
      <c r="EMK1372" s="208" t="s">
        <v>2846</v>
      </c>
      <c r="EML1372" s="208"/>
      <c r="EMM1372" s="208"/>
      <c r="EMN1372" s="208"/>
      <c r="EMO1372" s="208"/>
      <c r="EMP1372" s="208"/>
      <c r="EMQ1372" s="208"/>
      <c r="EMR1372" s="209">
        <f>EMR1369+EMR1370+EMR1371</f>
        <v>-1000000</v>
      </c>
      <c r="EMS1372" s="208" t="s">
        <v>2846</v>
      </c>
      <c r="EMT1372" s="208"/>
      <c r="EMU1372" s="208"/>
      <c r="EMV1372" s="208"/>
      <c r="EMW1372" s="208"/>
      <c r="EMX1372" s="208"/>
      <c r="EMY1372" s="208"/>
      <c r="EMZ1372" s="209">
        <f>EMZ1369+EMZ1370+EMZ1371</f>
        <v>-1000000</v>
      </c>
      <c r="ENA1372" s="208" t="s">
        <v>2846</v>
      </c>
      <c r="ENB1372" s="208"/>
      <c r="ENC1372" s="208"/>
      <c r="END1372" s="208"/>
      <c r="ENE1372" s="208"/>
      <c r="ENF1372" s="208"/>
      <c r="ENG1372" s="208"/>
      <c r="ENH1372" s="209">
        <f>ENH1369+ENH1370+ENH1371</f>
        <v>-1000000</v>
      </c>
      <c r="ENI1372" s="208" t="s">
        <v>2846</v>
      </c>
      <c r="ENJ1372" s="208"/>
      <c r="ENK1372" s="208"/>
      <c r="ENL1372" s="208"/>
      <c r="ENM1372" s="208"/>
      <c r="ENN1372" s="208"/>
      <c r="ENO1372" s="208"/>
      <c r="ENP1372" s="209">
        <f>ENP1369+ENP1370+ENP1371</f>
        <v>-1000000</v>
      </c>
      <c r="ENQ1372" s="208" t="s">
        <v>2846</v>
      </c>
      <c r="ENR1372" s="208"/>
      <c r="ENS1372" s="208"/>
      <c r="ENT1372" s="208"/>
      <c r="ENU1372" s="208"/>
      <c r="ENV1372" s="208"/>
      <c r="ENW1372" s="208"/>
      <c r="ENX1372" s="209">
        <f>ENX1369+ENX1370+ENX1371</f>
        <v>-1000000</v>
      </c>
      <c r="ENY1372" s="208" t="s">
        <v>2846</v>
      </c>
      <c r="ENZ1372" s="208"/>
      <c r="EOA1372" s="208"/>
      <c r="EOB1372" s="208"/>
      <c r="EOC1372" s="208"/>
      <c r="EOD1372" s="208"/>
      <c r="EOE1372" s="208"/>
      <c r="EOF1372" s="209">
        <f>EOF1369+EOF1370+EOF1371</f>
        <v>-1000000</v>
      </c>
      <c r="EOG1372" s="208" t="s">
        <v>2846</v>
      </c>
      <c r="EOH1372" s="208"/>
      <c r="EOI1372" s="208"/>
      <c r="EOJ1372" s="208"/>
      <c r="EOK1372" s="208"/>
      <c r="EOL1372" s="208"/>
      <c r="EOM1372" s="208"/>
      <c r="EON1372" s="209">
        <f>EON1369+EON1370+EON1371</f>
        <v>-1000000</v>
      </c>
      <c r="EOO1372" s="208" t="s">
        <v>2846</v>
      </c>
      <c r="EOP1372" s="208"/>
      <c r="EOQ1372" s="208"/>
      <c r="EOR1372" s="208"/>
      <c r="EOS1372" s="208"/>
      <c r="EOT1372" s="208"/>
      <c r="EOU1372" s="208"/>
      <c r="EOV1372" s="209">
        <f>EOV1369+EOV1370+EOV1371</f>
        <v>-1000000</v>
      </c>
      <c r="EOW1372" s="208" t="s">
        <v>2846</v>
      </c>
      <c r="EOX1372" s="208"/>
      <c r="EOY1372" s="208"/>
      <c r="EOZ1372" s="208"/>
      <c r="EPA1372" s="208"/>
      <c r="EPB1372" s="208"/>
      <c r="EPC1372" s="208"/>
      <c r="EPD1372" s="209">
        <f>EPD1369+EPD1370+EPD1371</f>
        <v>-1000000</v>
      </c>
      <c r="EPE1372" s="208" t="s">
        <v>2846</v>
      </c>
      <c r="EPF1372" s="208"/>
      <c r="EPG1372" s="208"/>
      <c r="EPH1372" s="208"/>
      <c r="EPI1372" s="208"/>
      <c r="EPJ1372" s="208"/>
      <c r="EPK1372" s="208"/>
      <c r="EPL1372" s="209">
        <f>EPL1369+EPL1370+EPL1371</f>
        <v>-1000000</v>
      </c>
      <c r="EPM1372" s="208" t="s">
        <v>2846</v>
      </c>
      <c r="EPN1372" s="208"/>
      <c r="EPO1372" s="208"/>
      <c r="EPP1372" s="208"/>
      <c r="EPQ1372" s="208"/>
      <c r="EPR1372" s="208"/>
      <c r="EPS1372" s="208"/>
      <c r="EPT1372" s="209">
        <f>EPT1369+EPT1370+EPT1371</f>
        <v>-1000000</v>
      </c>
      <c r="EPU1372" s="208" t="s">
        <v>2846</v>
      </c>
      <c r="EPV1372" s="208"/>
      <c r="EPW1372" s="208"/>
      <c r="EPX1372" s="208"/>
      <c r="EPY1372" s="208"/>
      <c r="EPZ1372" s="208"/>
      <c r="EQA1372" s="208"/>
      <c r="EQB1372" s="209">
        <f>EQB1369+EQB1370+EQB1371</f>
        <v>-1000000</v>
      </c>
      <c r="EQC1372" s="208" t="s">
        <v>2846</v>
      </c>
      <c r="EQD1372" s="208"/>
      <c r="EQE1372" s="208"/>
      <c r="EQF1372" s="208"/>
      <c r="EQG1372" s="208"/>
      <c r="EQH1372" s="208"/>
      <c r="EQI1372" s="208"/>
      <c r="EQJ1372" s="209">
        <f>EQJ1369+EQJ1370+EQJ1371</f>
        <v>-1000000</v>
      </c>
      <c r="EQK1372" s="208" t="s">
        <v>2846</v>
      </c>
      <c r="EQL1372" s="208"/>
      <c r="EQM1372" s="208"/>
      <c r="EQN1372" s="208"/>
      <c r="EQO1372" s="208"/>
      <c r="EQP1372" s="208"/>
      <c r="EQQ1372" s="208"/>
      <c r="EQR1372" s="209">
        <f>EQR1369+EQR1370+EQR1371</f>
        <v>-1000000</v>
      </c>
      <c r="EQS1372" s="208" t="s">
        <v>2846</v>
      </c>
      <c r="EQT1372" s="208"/>
      <c r="EQU1372" s="208"/>
      <c r="EQV1372" s="208"/>
      <c r="EQW1372" s="208"/>
      <c r="EQX1372" s="208"/>
      <c r="EQY1372" s="208"/>
      <c r="EQZ1372" s="209">
        <f>EQZ1369+EQZ1370+EQZ1371</f>
        <v>-1000000</v>
      </c>
      <c r="ERA1372" s="208" t="s">
        <v>2846</v>
      </c>
      <c r="ERB1372" s="208"/>
      <c r="ERC1372" s="208"/>
      <c r="ERD1372" s="208"/>
      <c r="ERE1372" s="208"/>
      <c r="ERF1372" s="208"/>
      <c r="ERG1372" s="208"/>
      <c r="ERH1372" s="209">
        <f>ERH1369+ERH1370+ERH1371</f>
        <v>-1000000</v>
      </c>
      <c r="ERI1372" s="208" t="s">
        <v>2846</v>
      </c>
      <c r="ERJ1372" s="208"/>
      <c r="ERK1372" s="208"/>
      <c r="ERL1372" s="208"/>
      <c r="ERM1372" s="208"/>
      <c r="ERN1372" s="208"/>
      <c r="ERO1372" s="208"/>
      <c r="ERP1372" s="209">
        <f>ERP1369+ERP1370+ERP1371</f>
        <v>-1000000</v>
      </c>
      <c r="ERQ1372" s="208" t="s">
        <v>2846</v>
      </c>
      <c r="ERR1372" s="208"/>
      <c r="ERS1372" s="208"/>
      <c r="ERT1372" s="208"/>
      <c r="ERU1372" s="208"/>
      <c r="ERV1372" s="208"/>
      <c r="ERW1372" s="208"/>
      <c r="ERX1372" s="209">
        <f>ERX1369+ERX1370+ERX1371</f>
        <v>-1000000</v>
      </c>
      <c r="ERY1372" s="208" t="s">
        <v>2846</v>
      </c>
      <c r="ERZ1372" s="208"/>
      <c r="ESA1372" s="208"/>
      <c r="ESB1372" s="208"/>
      <c r="ESC1372" s="208"/>
      <c r="ESD1372" s="208"/>
      <c r="ESE1372" s="208"/>
      <c r="ESF1372" s="209">
        <f>ESF1369+ESF1370+ESF1371</f>
        <v>-1000000</v>
      </c>
      <c r="ESG1372" s="208" t="s">
        <v>2846</v>
      </c>
      <c r="ESH1372" s="208"/>
      <c r="ESI1372" s="208"/>
      <c r="ESJ1372" s="208"/>
      <c r="ESK1372" s="208"/>
      <c r="ESL1372" s="208"/>
      <c r="ESM1372" s="208"/>
      <c r="ESN1372" s="209">
        <f>ESN1369+ESN1370+ESN1371</f>
        <v>-1000000</v>
      </c>
      <c r="ESO1372" s="208" t="s">
        <v>2846</v>
      </c>
      <c r="ESP1372" s="208"/>
      <c r="ESQ1372" s="208"/>
      <c r="ESR1372" s="208"/>
      <c r="ESS1372" s="208"/>
      <c r="EST1372" s="208"/>
      <c r="ESU1372" s="208"/>
      <c r="ESV1372" s="209">
        <f>ESV1369+ESV1370+ESV1371</f>
        <v>-1000000</v>
      </c>
      <c r="ESW1372" s="208" t="s">
        <v>2846</v>
      </c>
      <c r="ESX1372" s="208"/>
      <c r="ESY1372" s="208"/>
      <c r="ESZ1372" s="208"/>
      <c r="ETA1372" s="208"/>
      <c r="ETB1372" s="208"/>
      <c r="ETC1372" s="208"/>
      <c r="ETD1372" s="209">
        <f>ETD1369+ETD1370+ETD1371</f>
        <v>-1000000</v>
      </c>
      <c r="ETE1372" s="208" t="s">
        <v>2846</v>
      </c>
      <c r="ETF1372" s="208"/>
      <c r="ETG1372" s="208"/>
      <c r="ETH1372" s="208"/>
      <c r="ETI1372" s="208"/>
      <c r="ETJ1372" s="208"/>
      <c r="ETK1372" s="208"/>
      <c r="ETL1372" s="209">
        <f>ETL1369+ETL1370+ETL1371</f>
        <v>-1000000</v>
      </c>
      <c r="ETM1372" s="208" t="s">
        <v>2846</v>
      </c>
      <c r="ETN1372" s="208"/>
      <c r="ETO1372" s="208"/>
      <c r="ETP1372" s="208"/>
      <c r="ETQ1372" s="208"/>
      <c r="ETR1372" s="208"/>
      <c r="ETS1372" s="208"/>
      <c r="ETT1372" s="209">
        <f>ETT1369+ETT1370+ETT1371</f>
        <v>-1000000</v>
      </c>
      <c r="ETU1372" s="208" t="s">
        <v>2846</v>
      </c>
      <c r="ETV1372" s="208"/>
      <c r="ETW1372" s="208"/>
      <c r="ETX1372" s="208"/>
      <c r="ETY1372" s="208"/>
      <c r="ETZ1372" s="208"/>
      <c r="EUA1372" s="208"/>
      <c r="EUB1372" s="209">
        <f>EUB1369+EUB1370+EUB1371</f>
        <v>-1000000</v>
      </c>
      <c r="EUC1372" s="208" t="s">
        <v>2846</v>
      </c>
      <c r="EUD1372" s="208"/>
      <c r="EUE1372" s="208"/>
      <c r="EUF1372" s="208"/>
      <c r="EUG1372" s="208"/>
      <c r="EUH1372" s="208"/>
      <c r="EUI1372" s="208"/>
      <c r="EUJ1372" s="209">
        <f>EUJ1369+EUJ1370+EUJ1371</f>
        <v>-1000000</v>
      </c>
      <c r="EUK1372" s="208" t="s">
        <v>2846</v>
      </c>
      <c r="EUL1372" s="208"/>
      <c r="EUM1372" s="208"/>
      <c r="EUN1372" s="208"/>
      <c r="EUO1372" s="208"/>
      <c r="EUP1372" s="208"/>
      <c r="EUQ1372" s="208"/>
      <c r="EUR1372" s="209">
        <f>EUR1369+EUR1370+EUR1371</f>
        <v>-1000000</v>
      </c>
      <c r="EUS1372" s="208" t="s">
        <v>2846</v>
      </c>
      <c r="EUT1372" s="208"/>
      <c r="EUU1372" s="208"/>
      <c r="EUV1372" s="208"/>
      <c r="EUW1372" s="208"/>
      <c r="EUX1372" s="208"/>
      <c r="EUY1372" s="208"/>
      <c r="EUZ1372" s="209">
        <f>EUZ1369+EUZ1370+EUZ1371</f>
        <v>-1000000</v>
      </c>
      <c r="EVA1372" s="208" t="s">
        <v>2846</v>
      </c>
      <c r="EVB1372" s="208"/>
      <c r="EVC1372" s="208"/>
      <c r="EVD1372" s="208"/>
      <c r="EVE1372" s="208"/>
      <c r="EVF1372" s="208"/>
      <c r="EVG1372" s="208"/>
      <c r="EVH1372" s="209">
        <f>EVH1369+EVH1370+EVH1371</f>
        <v>-1000000</v>
      </c>
      <c r="EVI1372" s="208" t="s">
        <v>2846</v>
      </c>
      <c r="EVJ1372" s="208"/>
      <c r="EVK1372" s="208"/>
      <c r="EVL1372" s="208"/>
      <c r="EVM1372" s="208"/>
      <c r="EVN1372" s="208"/>
      <c r="EVO1372" s="208"/>
      <c r="EVP1372" s="209">
        <f>EVP1369+EVP1370+EVP1371</f>
        <v>-1000000</v>
      </c>
      <c r="EVQ1372" s="208" t="s">
        <v>2846</v>
      </c>
      <c r="EVR1372" s="208"/>
      <c r="EVS1372" s="208"/>
      <c r="EVT1372" s="208"/>
      <c r="EVU1372" s="208"/>
      <c r="EVV1372" s="208"/>
      <c r="EVW1372" s="208"/>
      <c r="EVX1372" s="209">
        <f>EVX1369+EVX1370+EVX1371</f>
        <v>-1000000</v>
      </c>
      <c r="EVY1372" s="208" t="s">
        <v>2846</v>
      </c>
      <c r="EVZ1372" s="208"/>
      <c r="EWA1372" s="208"/>
      <c r="EWB1372" s="208"/>
      <c r="EWC1372" s="208"/>
      <c r="EWD1372" s="208"/>
      <c r="EWE1372" s="208"/>
      <c r="EWF1372" s="209">
        <f>EWF1369+EWF1370+EWF1371</f>
        <v>-1000000</v>
      </c>
      <c r="EWG1372" s="208" t="s">
        <v>2846</v>
      </c>
      <c r="EWH1372" s="208"/>
      <c r="EWI1372" s="208"/>
      <c r="EWJ1372" s="208"/>
      <c r="EWK1372" s="208"/>
      <c r="EWL1372" s="208"/>
      <c r="EWM1372" s="208"/>
      <c r="EWN1372" s="209">
        <f>EWN1369+EWN1370+EWN1371</f>
        <v>-1000000</v>
      </c>
      <c r="EWO1372" s="208" t="s">
        <v>2846</v>
      </c>
      <c r="EWP1372" s="208"/>
      <c r="EWQ1372" s="208"/>
      <c r="EWR1372" s="208"/>
      <c r="EWS1372" s="208"/>
      <c r="EWT1372" s="208"/>
      <c r="EWU1372" s="208"/>
      <c r="EWV1372" s="209">
        <f>EWV1369+EWV1370+EWV1371</f>
        <v>-1000000</v>
      </c>
      <c r="EWW1372" s="208" t="s">
        <v>2846</v>
      </c>
      <c r="EWX1372" s="208"/>
      <c r="EWY1372" s="208"/>
      <c r="EWZ1372" s="208"/>
      <c r="EXA1372" s="208"/>
      <c r="EXB1372" s="208"/>
      <c r="EXC1372" s="208"/>
      <c r="EXD1372" s="209">
        <f>EXD1369+EXD1370+EXD1371</f>
        <v>-1000000</v>
      </c>
      <c r="EXE1372" s="208" t="s">
        <v>2846</v>
      </c>
      <c r="EXF1372" s="208"/>
      <c r="EXG1372" s="208"/>
      <c r="EXH1372" s="208"/>
      <c r="EXI1372" s="208"/>
      <c r="EXJ1372" s="208"/>
      <c r="EXK1372" s="208"/>
      <c r="EXL1372" s="209">
        <f>EXL1369+EXL1370+EXL1371</f>
        <v>-1000000</v>
      </c>
      <c r="EXM1372" s="208" t="s">
        <v>2846</v>
      </c>
      <c r="EXN1372" s="208"/>
      <c r="EXO1372" s="208"/>
      <c r="EXP1372" s="208"/>
      <c r="EXQ1372" s="208"/>
      <c r="EXR1372" s="208"/>
      <c r="EXS1372" s="208"/>
      <c r="EXT1372" s="209">
        <f>EXT1369+EXT1370+EXT1371</f>
        <v>-1000000</v>
      </c>
      <c r="EXU1372" s="208" t="s">
        <v>2846</v>
      </c>
      <c r="EXV1372" s="208"/>
      <c r="EXW1372" s="208"/>
      <c r="EXX1372" s="208"/>
      <c r="EXY1372" s="208"/>
      <c r="EXZ1372" s="208"/>
      <c r="EYA1372" s="208"/>
      <c r="EYB1372" s="209">
        <f>EYB1369+EYB1370+EYB1371</f>
        <v>-1000000</v>
      </c>
      <c r="EYC1372" s="208" t="s">
        <v>2846</v>
      </c>
      <c r="EYD1372" s="208"/>
      <c r="EYE1372" s="208"/>
      <c r="EYF1372" s="208"/>
      <c r="EYG1372" s="208"/>
      <c r="EYH1372" s="208"/>
      <c r="EYI1372" s="208"/>
      <c r="EYJ1372" s="209">
        <f>EYJ1369+EYJ1370+EYJ1371</f>
        <v>-1000000</v>
      </c>
      <c r="EYK1372" s="208" t="s">
        <v>2846</v>
      </c>
      <c r="EYL1372" s="208"/>
      <c r="EYM1372" s="208"/>
      <c r="EYN1372" s="208"/>
      <c r="EYO1372" s="208"/>
      <c r="EYP1372" s="208"/>
      <c r="EYQ1372" s="208"/>
      <c r="EYR1372" s="209">
        <f>EYR1369+EYR1370+EYR1371</f>
        <v>-1000000</v>
      </c>
      <c r="EYS1372" s="208" t="s">
        <v>2846</v>
      </c>
      <c r="EYT1372" s="208"/>
      <c r="EYU1372" s="208"/>
      <c r="EYV1372" s="208"/>
      <c r="EYW1372" s="208"/>
      <c r="EYX1372" s="208"/>
      <c r="EYY1372" s="208"/>
      <c r="EYZ1372" s="209">
        <f>EYZ1369+EYZ1370+EYZ1371</f>
        <v>-1000000</v>
      </c>
      <c r="EZA1372" s="208" t="s">
        <v>2846</v>
      </c>
      <c r="EZB1372" s="208"/>
      <c r="EZC1372" s="208"/>
      <c r="EZD1372" s="208"/>
      <c r="EZE1372" s="208"/>
      <c r="EZF1372" s="208"/>
      <c r="EZG1372" s="208"/>
      <c r="EZH1372" s="209">
        <f>EZH1369+EZH1370+EZH1371</f>
        <v>-1000000</v>
      </c>
      <c r="EZI1372" s="208" t="s">
        <v>2846</v>
      </c>
      <c r="EZJ1372" s="208"/>
      <c r="EZK1372" s="208"/>
      <c r="EZL1372" s="208"/>
      <c r="EZM1372" s="208"/>
      <c r="EZN1372" s="208"/>
      <c r="EZO1372" s="208"/>
      <c r="EZP1372" s="209">
        <f>EZP1369+EZP1370+EZP1371</f>
        <v>-1000000</v>
      </c>
      <c r="EZQ1372" s="208" t="s">
        <v>2846</v>
      </c>
      <c r="EZR1372" s="208"/>
      <c r="EZS1372" s="208"/>
      <c r="EZT1372" s="208"/>
      <c r="EZU1372" s="208"/>
      <c r="EZV1372" s="208"/>
      <c r="EZW1372" s="208"/>
      <c r="EZX1372" s="209">
        <f>EZX1369+EZX1370+EZX1371</f>
        <v>-1000000</v>
      </c>
      <c r="EZY1372" s="208" t="s">
        <v>2846</v>
      </c>
      <c r="EZZ1372" s="208"/>
      <c r="FAA1372" s="208"/>
      <c r="FAB1372" s="208"/>
      <c r="FAC1372" s="208"/>
      <c r="FAD1372" s="208"/>
      <c r="FAE1372" s="208"/>
      <c r="FAF1372" s="209">
        <f>FAF1369+FAF1370+FAF1371</f>
        <v>-1000000</v>
      </c>
      <c r="FAG1372" s="208" t="s">
        <v>2846</v>
      </c>
      <c r="FAH1372" s="208"/>
      <c r="FAI1372" s="208"/>
      <c r="FAJ1372" s="208"/>
      <c r="FAK1372" s="208"/>
      <c r="FAL1372" s="208"/>
      <c r="FAM1372" s="208"/>
      <c r="FAN1372" s="209">
        <f>FAN1369+FAN1370+FAN1371</f>
        <v>-1000000</v>
      </c>
      <c r="FAO1372" s="208" t="s">
        <v>2846</v>
      </c>
      <c r="FAP1372" s="208"/>
      <c r="FAQ1372" s="208"/>
      <c r="FAR1372" s="208"/>
      <c r="FAS1372" s="208"/>
      <c r="FAT1372" s="208"/>
      <c r="FAU1372" s="208"/>
      <c r="FAV1372" s="209">
        <f>FAV1369+FAV1370+FAV1371</f>
        <v>-1000000</v>
      </c>
      <c r="FAW1372" s="208" t="s">
        <v>2846</v>
      </c>
      <c r="FAX1372" s="208"/>
      <c r="FAY1372" s="208"/>
      <c r="FAZ1372" s="208"/>
      <c r="FBA1372" s="208"/>
      <c r="FBB1372" s="208"/>
      <c r="FBC1372" s="208"/>
      <c r="FBD1372" s="209">
        <f>FBD1369+FBD1370+FBD1371</f>
        <v>-1000000</v>
      </c>
      <c r="FBE1372" s="208" t="s">
        <v>2846</v>
      </c>
      <c r="FBF1372" s="208"/>
      <c r="FBG1372" s="208"/>
      <c r="FBH1372" s="208"/>
      <c r="FBI1372" s="208"/>
      <c r="FBJ1372" s="208"/>
      <c r="FBK1372" s="208"/>
      <c r="FBL1372" s="209">
        <f>FBL1369+FBL1370+FBL1371</f>
        <v>-1000000</v>
      </c>
      <c r="FBM1372" s="208" t="s">
        <v>2846</v>
      </c>
      <c r="FBN1372" s="208"/>
      <c r="FBO1372" s="208"/>
      <c r="FBP1372" s="208"/>
      <c r="FBQ1372" s="208"/>
      <c r="FBR1372" s="208"/>
      <c r="FBS1372" s="208"/>
      <c r="FBT1372" s="209">
        <f>FBT1369+FBT1370+FBT1371</f>
        <v>-1000000</v>
      </c>
      <c r="FBU1372" s="208" t="s">
        <v>2846</v>
      </c>
      <c r="FBV1372" s="208"/>
      <c r="FBW1372" s="208"/>
      <c r="FBX1372" s="208"/>
      <c r="FBY1372" s="208"/>
      <c r="FBZ1372" s="208"/>
      <c r="FCA1372" s="208"/>
      <c r="FCB1372" s="209">
        <f>FCB1369+FCB1370+FCB1371</f>
        <v>-1000000</v>
      </c>
      <c r="FCC1372" s="208" t="s">
        <v>2846</v>
      </c>
      <c r="FCD1372" s="208"/>
      <c r="FCE1372" s="208"/>
      <c r="FCF1372" s="208"/>
      <c r="FCG1372" s="208"/>
      <c r="FCH1372" s="208"/>
      <c r="FCI1372" s="208"/>
      <c r="FCJ1372" s="209">
        <f>FCJ1369+FCJ1370+FCJ1371</f>
        <v>-1000000</v>
      </c>
      <c r="FCK1372" s="208" t="s">
        <v>2846</v>
      </c>
      <c r="FCL1372" s="208"/>
      <c r="FCM1372" s="208"/>
      <c r="FCN1372" s="208"/>
      <c r="FCO1372" s="208"/>
      <c r="FCP1372" s="208"/>
      <c r="FCQ1372" s="208"/>
      <c r="FCR1372" s="209">
        <f>FCR1369+FCR1370+FCR1371</f>
        <v>-1000000</v>
      </c>
      <c r="FCS1372" s="208" t="s">
        <v>2846</v>
      </c>
      <c r="FCT1372" s="208"/>
      <c r="FCU1372" s="208"/>
      <c r="FCV1372" s="208"/>
      <c r="FCW1372" s="208"/>
      <c r="FCX1372" s="208"/>
      <c r="FCY1372" s="208"/>
      <c r="FCZ1372" s="209">
        <f>FCZ1369+FCZ1370+FCZ1371</f>
        <v>-1000000</v>
      </c>
      <c r="FDA1372" s="208" t="s">
        <v>2846</v>
      </c>
      <c r="FDB1372" s="208"/>
      <c r="FDC1372" s="208"/>
      <c r="FDD1372" s="208"/>
      <c r="FDE1372" s="208"/>
      <c r="FDF1372" s="208"/>
      <c r="FDG1372" s="208"/>
      <c r="FDH1372" s="209">
        <f>FDH1369+FDH1370+FDH1371</f>
        <v>-1000000</v>
      </c>
      <c r="FDI1372" s="208" t="s">
        <v>2846</v>
      </c>
      <c r="FDJ1372" s="208"/>
      <c r="FDK1372" s="208"/>
      <c r="FDL1372" s="208"/>
      <c r="FDM1372" s="208"/>
      <c r="FDN1372" s="208"/>
      <c r="FDO1372" s="208"/>
      <c r="FDP1372" s="209">
        <f>FDP1369+FDP1370+FDP1371</f>
        <v>-1000000</v>
      </c>
      <c r="FDQ1372" s="208" t="s">
        <v>2846</v>
      </c>
      <c r="FDR1372" s="208"/>
      <c r="FDS1372" s="208"/>
      <c r="FDT1372" s="208"/>
      <c r="FDU1372" s="208"/>
      <c r="FDV1372" s="208"/>
      <c r="FDW1372" s="208"/>
      <c r="FDX1372" s="209">
        <f>FDX1369+FDX1370+FDX1371</f>
        <v>-1000000</v>
      </c>
      <c r="FDY1372" s="208" t="s">
        <v>2846</v>
      </c>
      <c r="FDZ1372" s="208"/>
      <c r="FEA1372" s="208"/>
      <c r="FEB1372" s="208"/>
      <c r="FEC1372" s="208"/>
      <c r="FED1372" s="208"/>
      <c r="FEE1372" s="208"/>
      <c r="FEF1372" s="209">
        <f>FEF1369+FEF1370+FEF1371</f>
        <v>-1000000</v>
      </c>
      <c r="FEG1372" s="208" t="s">
        <v>2846</v>
      </c>
      <c r="FEH1372" s="208"/>
      <c r="FEI1372" s="208"/>
      <c r="FEJ1372" s="208"/>
      <c r="FEK1372" s="208"/>
      <c r="FEL1372" s="208"/>
      <c r="FEM1372" s="208"/>
      <c r="FEN1372" s="209">
        <f>FEN1369+FEN1370+FEN1371</f>
        <v>-1000000</v>
      </c>
      <c r="FEO1372" s="208" t="s">
        <v>2846</v>
      </c>
      <c r="FEP1372" s="208"/>
      <c r="FEQ1372" s="208"/>
      <c r="FER1372" s="208"/>
      <c r="FES1372" s="208"/>
      <c r="FET1372" s="208"/>
      <c r="FEU1372" s="208"/>
      <c r="FEV1372" s="209">
        <f>FEV1369+FEV1370+FEV1371</f>
        <v>-1000000</v>
      </c>
      <c r="FEW1372" s="208" t="s">
        <v>2846</v>
      </c>
      <c r="FEX1372" s="208"/>
      <c r="FEY1372" s="208"/>
      <c r="FEZ1372" s="208"/>
      <c r="FFA1372" s="208"/>
      <c r="FFB1372" s="208"/>
      <c r="FFC1372" s="208"/>
      <c r="FFD1372" s="209">
        <f>FFD1369+FFD1370+FFD1371</f>
        <v>-1000000</v>
      </c>
      <c r="FFE1372" s="208" t="s">
        <v>2846</v>
      </c>
      <c r="FFF1372" s="208"/>
      <c r="FFG1372" s="208"/>
      <c r="FFH1372" s="208"/>
      <c r="FFI1372" s="208"/>
      <c r="FFJ1372" s="208"/>
      <c r="FFK1372" s="208"/>
      <c r="FFL1372" s="209">
        <f>FFL1369+FFL1370+FFL1371</f>
        <v>-1000000</v>
      </c>
      <c r="FFM1372" s="208" t="s">
        <v>2846</v>
      </c>
      <c r="FFN1372" s="208"/>
      <c r="FFO1372" s="208"/>
      <c r="FFP1372" s="208"/>
      <c r="FFQ1372" s="208"/>
      <c r="FFR1372" s="208"/>
      <c r="FFS1372" s="208"/>
      <c r="FFT1372" s="209">
        <f>FFT1369+FFT1370+FFT1371</f>
        <v>-1000000</v>
      </c>
      <c r="FFU1372" s="208" t="s">
        <v>2846</v>
      </c>
      <c r="FFV1372" s="208"/>
      <c r="FFW1372" s="208"/>
      <c r="FFX1372" s="208"/>
      <c r="FFY1372" s="208"/>
      <c r="FFZ1372" s="208"/>
      <c r="FGA1372" s="208"/>
      <c r="FGB1372" s="209">
        <f>FGB1369+FGB1370+FGB1371</f>
        <v>-1000000</v>
      </c>
      <c r="FGC1372" s="208" t="s">
        <v>2846</v>
      </c>
      <c r="FGD1372" s="208"/>
      <c r="FGE1372" s="208"/>
      <c r="FGF1372" s="208"/>
      <c r="FGG1372" s="208"/>
      <c r="FGH1372" s="208"/>
      <c r="FGI1372" s="208"/>
      <c r="FGJ1372" s="209">
        <f>FGJ1369+FGJ1370+FGJ1371</f>
        <v>-1000000</v>
      </c>
      <c r="FGK1372" s="208" t="s">
        <v>2846</v>
      </c>
      <c r="FGL1372" s="208"/>
      <c r="FGM1372" s="208"/>
      <c r="FGN1372" s="208"/>
      <c r="FGO1372" s="208"/>
      <c r="FGP1372" s="208"/>
      <c r="FGQ1372" s="208"/>
      <c r="FGR1372" s="209">
        <f>FGR1369+FGR1370+FGR1371</f>
        <v>-1000000</v>
      </c>
      <c r="FGS1372" s="208" t="s">
        <v>2846</v>
      </c>
      <c r="FGT1372" s="208"/>
      <c r="FGU1372" s="208"/>
      <c r="FGV1372" s="208"/>
      <c r="FGW1372" s="208"/>
      <c r="FGX1372" s="208"/>
      <c r="FGY1372" s="208"/>
      <c r="FGZ1372" s="209">
        <f>FGZ1369+FGZ1370+FGZ1371</f>
        <v>-1000000</v>
      </c>
      <c r="FHA1372" s="208" t="s">
        <v>2846</v>
      </c>
      <c r="FHB1372" s="208"/>
      <c r="FHC1372" s="208"/>
      <c r="FHD1372" s="208"/>
      <c r="FHE1372" s="208"/>
      <c r="FHF1372" s="208"/>
      <c r="FHG1372" s="208"/>
      <c r="FHH1372" s="209">
        <f>FHH1369+FHH1370+FHH1371</f>
        <v>-1000000</v>
      </c>
      <c r="FHI1372" s="208" t="s">
        <v>2846</v>
      </c>
      <c r="FHJ1372" s="208"/>
      <c r="FHK1372" s="208"/>
      <c r="FHL1372" s="208"/>
      <c r="FHM1372" s="208"/>
      <c r="FHN1372" s="208"/>
      <c r="FHO1372" s="208"/>
      <c r="FHP1372" s="209">
        <f>FHP1369+FHP1370+FHP1371</f>
        <v>-1000000</v>
      </c>
      <c r="FHQ1372" s="208" t="s">
        <v>2846</v>
      </c>
      <c r="FHR1372" s="208"/>
      <c r="FHS1372" s="208"/>
      <c r="FHT1372" s="208"/>
      <c r="FHU1372" s="208"/>
      <c r="FHV1372" s="208"/>
      <c r="FHW1372" s="208"/>
      <c r="FHX1372" s="209">
        <f>FHX1369+FHX1370+FHX1371</f>
        <v>-1000000</v>
      </c>
      <c r="FHY1372" s="208" t="s">
        <v>2846</v>
      </c>
      <c r="FHZ1372" s="208"/>
      <c r="FIA1372" s="208"/>
      <c r="FIB1372" s="208"/>
      <c r="FIC1372" s="208"/>
      <c r="FID1372" s="208"/>
      <c r="FIE1372" s="208"/>
      <c r="FIF1372" s="209">
        <f>FIF1369+FIF1370+FIF1371</f>
        <v>-1000000</v>
      </c>
      <c r="FIG1372" s="208" t="s">
        <v>2846</v>
      </c>
      <c r="FIH1372" s="208"/>
      <c r="FII1372" s="208"/>
      <c r="FIJ1372" s="208"/>
      <c r="FIK1372" s="208"/>
      <c r="FIL1372" s="208"/>
      <c r="FIM1372" s="208"/>
      <c r="FIN1372" s="209">
        <f>FIN1369+FIN1370+FIN1371</f>
        <v>-1000000</v>
      </c>
      <c r="FIO1372" s="208" t="s">
        <v>2846</v>
      </c>
      <c r="FIP1372" s="208"/>
      <c r="FIQ1372" s="208"/>
      <c r="FIR1372" s="208"/>
      <c r="FIS1372" s="208"/>
      <c r="FIT1372" s="208"/>
      <c r="FIU1372" s="208"/>
      <c r="FIV1372" s="209">
        <f>FIV1369+FIV1370+FIV1371</f>
        <v>-1000000</v>
      </c>
      <c r="FIW1372" s="208" t="s">
        <v>2846</v>
      </c>
      <c r="FIX1372" s="208"/>
      <c r="FIY1372" s="208"/>
      <c r="FIZ1372" s="208"/>
      <c r="FJA1372" s="208"/>
      <c r="FJB1372" s="208"/>
      <c r="FJC1372" s="208"/>
      <c r="FJD1372" s="209">
        <f>FJD1369+FJD1370+FJD1371</f>
        <v>-1000000</v>
      </c>
      <c r="FJE1372" s="208" t="s">
        <v>2846</v>
      </c>
      <c r="FJF1372" s="208"/>
      <c r="FJG1372" s="208"/>
      <c r="FJH1372" s="208"/>
      <c r="FJI1372" s="208"/>
      <c r="FJJ1372" s="208"/>
      <c r="FJK1372" s="208"/>
      <c r="FJL1372" s="209">
        <f>FJL1369+FJL1370+FJL1371</f>
        <v>-1000000</v>
      </c>
      <c r="FJM1372" s="208" t="s">
        <v>2846</v>
      </c>
      <c r="FJN1372" s="208"/>
      <c r="FJO1372" s="208"/>
      <c r="FJP1372" s="208"/>
      <c r="FJQ1372" s="208"/>
      <c r="FJR1372" s="208"/>
      <c r="FJS1372" s="208"/>
      <c r="FJT1372" s="209">
        <f>FJT1369+FJT1370+FJT1371</f>
        <v>-1000000</v>
      </c>
      <c r="FJU1372" s="208" t="s">
        <v>2846</v>
      </c>
      <c r="FJV1372" s="208"/>
      <c r="FJW1372" s="208"/>
      <c r="FJX1372" s="208"/>
      <c r="FJY1372" s="208"/>
      <c r="FJZ1372" s="208"/>
      <c r="FKA1372" s="208"/>
      <c r="FKB1372" s="209">
        <f>FKB1369+FKB1370+FKB1371</f>
        <v>-1000000</v>
      </c>
      <c r="FKC1372" s="208" t="s">
        <v>2846</v>
      </c>
      <c r="FKD1372" s="208"/>
      <c r="FKE1372" s="208"/>
      <c r="FKF1372" s="208"/>
      <c r="FKG1372" s="208"/>
      <c r="FKH1372" s="208"/>
      <c r="FKI1372" s="208"/>
      <c r="FKJ1372" s="209">
        <f>FKJ1369+FKJ1370+FKJ1371</f>
        <v>-1000000</v>
      </c>
      <c r="FKK1372" s="208" t="s">
        <v>2846</v>
      </c>
      <c r="FKL1372" s="208"/>
      <c r="FKM1372" s="208"/>
      <c r="FKN1372" s="208"/>
      <c r="FKO1372" s="208"/>
      <c r="FKP1372" s="208"/>
      <c r="FKQ1372" s="208"/>
      <c r="FKR1372" s="209">
        <f>FKR1369+FKR1370+FKR1371</f>
        <v>-1000000</v>
      </c>
      <c r="FKS1372" s="208" t="s">
        <v>2846</v>
      </c>
      <c r="FKT1372" s="208"/>
      <c r="FKU1372" s="208"/>
      <c r="FKV1372" s="208"/>
      <c r="FKW1372" s="208"/>
      <c r="FKX1372" s="208"/>
      <c r="FKY1372" s="208"/>
      <c r="FKZ1372" s="209">
        <f>FKZ1369+FKZ1370+FKZ1371</f>
        <v>-1000000</v>
      </c>
      <c r="FLA1372" s="208" t="s">
        <v>2846</v>
      </c>
      <c r="FLB1372" s="208"/>
      <c r="FLC1372" s="208"/>
      <c r="FLD1372" s="208"/>
      <c r="FLE1372" s="208"/>
      <c r="FLF1372" s="208"/>
      <c r="FLG1372" s="208"/>
      <c r="FLH1372" s="209">
        <f>FLH1369+FLH1370+FLH1371</f>
        <v>-1000000</v>
      </c>
      <c r="FLI1372" s="208" t="s">
        <v>2846</v>
      </c>
      <c r="FLJ1372" s="208"/>
      <c r="FLK1372" s="208"/>
      <c r="FLL1372" s="208"/>
      <c r="FLM1372" s="208"/>
      <c r="FLN1372" s="208"/>
      <c r="FLO1372" s="208"/>
      <c r="FLP1372" s="209">
        <f>FLP1369+FLP1370+FLP1371</f>
        <v>-1000000</v>
      </c>
      <c r="FLQ1372" s="208" t="s">
        <v>2846</v>
      </c>
      <c r="FLR1372" s="208"/>
      <c r="FLS1372" s="208"/>
      <c r="FLT1372" s="208"/>
      <c r="FLU1372" s="208"/>
      <c r="FLV1372" s="208"/>
      <c r="FLW1372" s="208"/>
      <c r="FLX1372" s="209">
        <f>FLX1369+FLX1370+FLX1371</f>
        <v>-1000000</v>
      </c>
      <c r="FLY1372" s="208" t="s">
        <v>2846</v>
      </c>
      <c r="FLZ1372" s="208"/>
      <c r="FMA1372" s="208"/>
      <c r="FMB1372" s="208"/>
      <c r="FMC1372" s="208"/>
      <c r="FMD1372" s="208"/>
      <c r="FME1372" s="208"/>
      <c r="FMF1372" s="209">
        <f>FMF1369+FMF1370+FMF1371</f>
        <v>-1000000</v>
      </c>
      <c r="FMG1372" s="208" t="s">
        <v>2846</v>
      </c>
      <c r="FMH1372" s="208"/>
      <c r="FMI1372" s="208"/>
      <c r="FMJ1372" s="208"/>
      <c r="FMK1372" s="208"/>
      <c r="FML1372" s="208"/>
      <c r="FMM1372" s="208"/>
      <c r="FMN1372" s="209">
        <f>FMN1369+FMN1370+FMN1371</f>
        <v>-1000000</v>
      </c>
      <c r="FMO1372" s="208" t="s">
        <v>2846</v>
      </c>
      <c r="FMP1372" s="208"/>
      <c r="FMQ1372" s="208"/>
      <c r="FMR1372" s="208"/>
      <c r="FMS1372" s="208"/>
      <c r="FMT1372" s="208"/>
      <c r="FMU1372" s="208"/>
      <c r="FMV1372" s="209">
        <f>FMV1369+FMV1370+FMV1371</f>
        <v>-1000000</v>
      </c>
      <c r="FMW1372" s="208" t="s">
        <v>2846</v>
      </c>
      <c r="FMX1372" s="208"/>
      <c r="FMY1372" s="208"/>
      <c r="FMZ1372" s="208"/>
      <c r="FNA1372" s="208"/>
      <c r="FNB1372" s="208"/>
      <c r="FNC1372" s="208"/>
      <c r="FND1372" s="209">
        <f>FND1369+FND1370+FND1371</f>
        <v>-1000000</v>
      </c>
      <c r="FNE1372" s="208" t="s">
        <v>2846</v>
      </c>
      <c r="FNF1372" s="208"/>
      <c r="FNG1372" s="208"/>
      <c r="FNH1372" s="208"/>
      <c r="FNI1372" s="208"/>
      <c r="FNJ1372" s="208"/>
      <c r="FNK1372" s="208"/>
      <c r="FNL1372" s="209">
        <f>FNL1369+FNL1370+FNL1371</f>
        <v>-1000000</v>
      </c>
      <c r="FNM1372" s="208" t="s">
        <v>2846</v>
      </c>
      <c r="FNN1372" s="208"/>
      <c r="FNO1372" s="208"/>
      <c r="FNP1372" s="208"/>
      <c r="FNQ1372" s="208"/>
      <c r="FNR1372" s="208"/>
      <c r="FNS1372" s="208"/>
      <c r="FNT1372" s="209">
        <f>FNT1369+FNT1370+FNT1371</f>
        <v>-1000000</v>
      </c>
      <c r="FNU1372" s="208" t="s">
        <v>2846</v>
      </c>
      <c r="FNV1372" s="208"/>
      <c r="FNW1372" s="208"/>
      <c r="FNX1372" s="208"/>
      <c r="FNY1372" s="208"/>
      <c r="FNZ1372" s="208"/>
      <c r="FOA1372" s="208"/>
      <c r="FOB1372" s="209">
        <f>FOB1369+FOB1370+FOB1371</f>
        <v>-1000000</v>
      </c>
      <c r="FOC1372" s="208" t="s">
        <v>2846</v>
      </c>
      <c r="FOD1372" s="208"/>
      <c r="FOE1372" s="208"/>
      <c r="FOF1372" s="208"/>
      <c r="FOG1372" s="208"/>
      <c r="FOH1372" s="208"/>
      <c r="FOI1372" s="208"/>
      <c r="FOJ1372" s="209">
        <f>FOJ1369+FOJ1370+FOJ1371</f>
        <v>-1000000</v>
      </c>
      <c r="FOK1372" s="208" t="s">
        <v>2846</v>
      </c>
      <c r="FOL1372" s="208"/>
      <c r="FOM1372" s="208"/>
      <c r="FON1372" s="208"/>
      <c r="FOO1372" s="208"/>
      <c r="FOP1372" s="208"/>
      <c r="FOQ1372" s="208"/>
      <c r="FOR1372" s="209">
        <f>FOR1369+FOR1370+FOR1371</f>
        <v>-1000000</v>
      </c>
      <c r="FOS1372" s="208" t="s">
        <v>2846</v>
      </c>
      <c r="FOT1372" s="208"/>
      <c r="FOU1372" s="208"/>
      <c r="FOV1372" s="208"/>
      <c r="FOW1372" s="208"/>
      <c r="FOX1372" s="208"/>
      <c r="FOY1372" s="208"/>
      <c r="FOZ1372" s="209">
        <f>FOZ1369+FOZ1370+FOZ1371</f>
        <v>-1000000</v>
      </c>
      <c r="FPA1372" s="208" t="s">
        <v>2846</v>
      </c>
      <c r="FPB1372" s="208"/>
      <c r="FPC1372" s="208"/>
      <c r="FPD1372" s="208"/>
      <c r="FPE1372" s="208"/>
      <c r="FPF1372" s="208"/>
      <c r="FPG1372" s="208"/>
      <c r="FPH1372" s="209">
        <f>FPH1369+FPH1370+FPH1371</f>
        <v>-1000000</v>
      </c>
      <c r="FPI1372" s="208" t="s">
        <v>2846</v>
      </c>
      <c r="FPJ1372" s="208"/>
      <c r="FPK1372" s="208"/>
      <c r="FPL1372" s="208"/>
      <c r="FPM1372" s="208"/>
      <c r="FPN1372" s="208"/>
      <c r="FPO1372" s="208"/>
      <c r="FPP1372" s="209">
        <f>FPP1369+FPP1370+FPP1371</f>
        <v>-1000000</v>
      </c>
      <c r="FPQ1372" s="208" t="s">
        <v>2846</v>
      </c>
      <c r="FPR1372" s="208"/>
      <c r="FPS1372" s="208"/>
      <c r="FPT1372" s="208"/>
      <c r="FPU1372" s="208"/>
      <c r="FPV1372" s="208"/>
      <c r="FPW1372" s="208"/>
      <c r="FPX1372" s="209">
        <f>FPX1369+FPX1370+FPX1371</f>
        <v>-1000000</v>
      </c>
      <c r="FPY1372" s="208" t="s">
        <v>2846</v>
      </c>
      <c r="FPZ1372" s="208"/>
      <c r="FQA1372" s="208"/>
      <c r="FQB1372" s="208"/>
      <c r="FQC1372" s="208"/>
      <c r="FQD1372" s="208"/>
      <c r="FQE1372" s="208"/>
      <c r="FQF1372" s="209">
        <f>FQF1369+FQF1370+FQF1371</f>
        <v>-1000000</v>
      </c>
      <c r="FQG1372" s="208" t="s">
        <v>2846</v>
      </c>
      <c r="FQH1372" s="208"/>
      <c r="FQI1372" s="208"/>
      <c r="FQJ1372" s="208"/>
      <c r="FQK1372" s="208"/>
      <c r="FQL1372" s="208"/>
      <c r="FQM1372" s="208"/>
      <c r="FQN1372" s="209">
        <f>FQN1369+FQN1370+FQN1371</f>
        <v>-1000000</v>
      </c>
      <c r="FQO1372" s="208" t="s">
        <v>2846</v>
      </c>
      <c r="FQP1372" s="208"/>
      <c r="FQQ1372" s="208"/>
      <c r="FQR1372" s="208"/>
      <c r="FQS1372" s="208"/>
      <c r="FQT1372" s="208"/>
      <c r="FQU1372" s="208"/>
      <c r="FQV1372" s="209">
        <f>FQV1369+FQV1370+FQV1371</f>
        <v>-1000000</v>
      </c>
      <c r="FQW1372" s="208" t="s">
        <v>2846</v>
      </c>
      <c r="FQX1372" s="208"/>
      <c r="FQY1372" s="208"/>
      <c r="FQZ1372" s="208"/>
      <c r="FRA1372" s="208"/>
      <c r="FRB1372" s="208"/>
      <c r="FRC1372" s="208"/>
      <c r="FRD1372" s="209">
        <f>FRD1369+FRD1370+FRD1371</f>
        <v>-1000000</v>
      </c>
      <c r="FRE1372" s="208" t="s">
        <v>2846</v>
      </c>
      <c r="FRF1372" s="208"/>
      <c r="FRG1372" s="208"/>
      <c r="FRH1372" s="208"/>
      <c r="FRI1372" s="208"/>
      <c r="FRJ1372" s="208"/>
      <c r="FRK1372" s="208"/>
      <c r="FRL1372" s="209">
        <f>FRL1369+FRL1370+FRL1371</f>
        <v>-1000000</v>
      </c>
      <c r="FRM1372" s="208" t="s">
        <v>2846</v>
      </c>
      <c r="FRN1372" s="208"/>
      <c r="FRO1372" s="208"/>
      <c r="FRP1372" s="208"/>
      <c r="FRQ1372" s="208"/>
      <c r="FRR1372" s="208"/>
      <c r="FRS1372" s="208"/>
      <c r="FRT1372" s="209">
        <f>FRT1369+FRT1370+FRT1371</f>
        <v>-1000000</v>
      </c>
      <c r="FRU1372" s="208" t="s">
        <v>2846</v>
      </c>
      <c r="FRV1372" s="208"/>
      <c r="FRW1372" s="208"/>
      <c r="FRX1372" s="208"/>
      <c r="FRY1372" s="208"/>
      <c r="FRZ1372" s="208"/>
      <c r="FSA1372" s="208"/>
      <c r="FSB1372" s="209">
        <f>FSB1369+FSB1370+FSB1371</f>
        <v>-1000000</v>
      </c>
      <c r="FSC1372" s="208" t="s">
        <v>2846</v>
      </c>
      <c r="FSD1372" s="208"/>
      <c r="FSE1372" s="208"/>
      <c r="FSF1372" s="208"/>
      <c r="FSG1372" s="208"/>
      <c r="FSH1372" s="208"/>
      <c r="FSI1372" s="208"/>
      <c r="FSJ1372" s="209">
        <f>FSJ1369+FSJ1370+FSJ1371</f>
        <v>-1000000</v>
      </c>
      <c r="FSK1372" s="208" t="s">
        <v>2846</v>
      </c>
      <c r="FSL1372" s="208"/>
      <c r="FSM1372" s="208"/>
      <c r="FSN1372" s="208"/>
      <c r="FSO1372" s="208"/>
      <c r="FSP1372" s="208"/>
      <c r="FSQ1372" s="208"/>
      <c r="FSR1372" s="209">
        <f>FSR1369+FSR1370+FSR1371</f>
        <v>-1000000</v>
      </c>
      <c r="FSS1372" s="208" t="s">
        <v>2846</v>
      </c>
      <c r="FST1372" s="208"/>
      <c r="FSU1372" s="208"/>
      <c r="FSV1372" s="208"/>
      <c r="FSW1372" s="208"/>
      <c r="FSX1372" s="208"/>
      <c r="FSY1372" s="208"/>
      <c r="FSZ1372" s="209">
        <f>FSZ1369+FSZ1370+FSZ1371</f>
        <v>-1000000</v>
      </c>
      <c r="FTA1372" s="208" t="s">
        <v>2846</v>
      </c>
      <c r="FTB1372" s="208"/>
      <c r="FTC1372" s="208"/>
      <c r="FTD1372" s="208"/>
      <c r="FTE1372" s="208"/>
      <c r="FTF1372" s="208"/>
      <c r="FTG1372" s="208"/>
      <c r="FTH1372" s="209">
        <f>FTH1369+FTH1370+FTH1371</f>
        <v>-1000000</v>
      </c>
      <c r="FTI1372" s="208" t="s">
        <v>2846</v>
      </c>
      <c r="FTJ1372" s="208"/>
      <c r="FTK1372" s="208"/>
      <c r="FTL1372" s="208"/>
      <c r="FTM1372" s="208"/>
      <c r="FTN1372" s="208"/>
      <c r="FTO1372" s="208"/>
      <c r="FTP1372" s="209">
        <f>FTP1369+FTP1370+FTP1371</f>
        <v>-1000000</v>
      </c>
      <c r="FTQ1372" s="208" t="s">
        <v>2846</v>
      </c>
      <c r="FTR1372" s="208"/>
      <c r="FTS1372" s="208"/>
      <c r="FTT1372" s="208"/>
      <c r="FTU1372" s="208"/>
      <c r="FTV1372" s="208"/>
      <c r="FTW1372" s="208"/>
      <c r="FTX1372" s="209">
        <f>FTX1369+FTX1370+FTX1371</f>
        <v>-1000000</v>
      </c>
      <c r="FTY1372" s="208" t="s">
        <v>2846</v>
      </c>
      <c r="FTZ1372" s="208"/>
      <c r="FUA1372" s="208"/>
      <c r="FUB1372" s="208"/>
      <c r="FUC1372" s="208"/>
      <c r="FUD1372" s="208"/>
      <c r="FUE1372" s="208"/>
      <c r="FUF1372" s="209">
        <f>FUF1369+FUF1370+FUF1371</f>
        <v>-1000000</v>
      </c>
      <c r="FUG1372" s="208" t="s">
        <v>2846</v>
      </c>
      <c r="FUH1372" s="208"/>
      <c r="FUI1372" s="208"/>
      <c r="FUJ1372" s="208"/>
      <c r="FUK1372" s="208"/>
      <c r="FUL1372" s="208"/>
      <c r="FUM1372" s="208"/>
      <c r="FUN1372" s="209">
        <f>FUN1369+FUN1370+FUN1371</f>
        <v>-1000000</v>
      </c>
      <c r="FUO1372" s="208" t="s">
        <v>2846</v>
      </c>
      <c r="FUP1372" s="208"/>
      <c r="FUQ1372" s="208"/>
      <c r="FUR1372" s="208"/>
      <c r="FUS1372" s="208"/>
      <c r="FUT1372" s="208"/>
      <c r="FUU1372" s="208"/>
      <c r="FUV1372" s="209">
        <f>FUV1369+FUV1370+FUV1371</f>
        <v>-1000000</v>
      </c>
      <c r="FUW1372" s="208" t="s">
        <v>2846</v>
      </c>
      <c r="FUX1372" s="208"/>
      <c r="FUY1372" s="208"/>
      <c r="FUZ1372" s="208"/>
      <c r="FVA1372" s="208"/>
      <c r="FVB1372" s="208"/>
      <c r="FVC1372" s="208"/>
      <c r="FVD1372" s="209">
        <f>FVD1369+FVD1370+FVD1371</f>
        <v>-1000000</v>
      </c>
      <c r="FVE1372" s="208" t="s">
        <v>2846</v>
      </c>
      <c r="FVF1372" s="208"/>
      <c r="FVG1372" s="208"/>
      <c r="FVH1372" s="208"/>
      <c r="FVI1372" s="208"/>
      <c r="FVJ1372" s="208"/>
      <c r="FVK1372" s="208"/>
      <c r="FVL1372" s="209">
        <f>FVL1369+FVL1370+FVL1371</f>
        <v>-1000000</v>
      </c>
      <c r="FVM1372" s="208" t="s">
        <v>2846</v>
      </c>
      <c r="FVN1372" s="208"/>
      <c r="FVO1372" s="208"/>
      <c r="FVP1372" s="208"/>
      <c r="FVQ1372" s="208"/>
      <c r="FVR1372" s="208"/>
      <c r="FVS1372" s="208"/>
      <c r="FVT1372" s="209">
        <f>FVT1369+FVT1370+FVT1371</f>
        <v>-1000000</v>
      </c>
      <c r="FVU1372" s="208" t="s">
        <v>2846</v>
      </c>
      <c r="FVV1372" s="208"/>
      <c r="FVW1372" s="208"/>
      <c r="FVX1372" s="208"/>
      <c r="FVY1372" s="208"/>
      <c r="FVZ1372" s="208"/>
      <c r="FWA1372" s="208"/>
      <c r="FWB1372" s="209">
        <f>FWB1369+FWB1370+FWB1371</f>
        <v>-1000000</v>
      </c>
      <c r="FWC1372" s="208" t="s">
        <v>2846</v>
      </c>
      <c r="FWD1372" s="208"/>
      <c r="FWE1372" s="208"/>
      <c r="FWF1372" s="208"/>
      <c r="FWG1372" s="208"/>
      <c r="FWH1372" s="208"/>
      <c r="FWI1372" s="208"/>
      <c r="FWJ1372" s="209">
        <f>FWJ1369+FWJ1370+FWJ1371</f>
        <v>-1000000</v>
      </c>
      <c r="FWK1372" s="208" t="s">
        <v>2846</v>
      </c>
      <c r="FWL1372" s="208"/>
      <c r="FWM1372" s="208"/>
      <c r="FWN1372" s="208"/>
      <c r="FWO1372" s="208"/>
      <c r="FWP1372" s="208"/>
      <c r="FWQ1372" s="208"/>
      <c r="FWR1372" s="209">
        <f>FWR1369+FWR1370+FWR1371</f>
        <v>-1000000</v>
      </c>
      <c r="FWS1372" s="208" t="s">
        <v>2846</v>
      </c>
      <c r="FWT1372" s="208"/>
      <c r="FWU1372" s="208"/>
      <c r="FWV1372" s="208"/>
      <c r="FWW1372" s="208"/>
      <c r="FWX1372" s="208"/>
      <c r="FWY1372" s="208"/>
      <c r="FWZ1372" s="209">
        <f>FWZ1369+FWZ1370+FWZ1371</f>
        <v>-1000000</v>
      </c>
      <c r="FXA1372" s="208" t="s">
        <v>2846</v>
      </c>
      <c r="FXB1372" s="208"/>
      <c r="FXC1372" s="208"/>
      <c r="FXD1372" s="208"/>
      <c r="FXE1372" s="208"/>
      <c r="FXF1372" s="208"/>
      <c r="FXG1372" s="208"/>
      <c r="FXH1372" s="209">
        <f>FXH1369+FXH1370+FXH1371</f>
        <v>-1000000</v>
      </c>
      <c r="FXI1372" s="208" t="s">
        <v>2846</v>
      </c>
      <c r="FXJ1372" s="208"/>
      <c r="FXK1372" s="208"/>
      <c r="FXL1372" s="208"/>
      <c r="FXM1372" s="208"/>
      <c r="FXN1372" s="208"/>
      <c r="FXO1372" s="208"/>
      <c r="FXP1372" s="209">
        <f>FXP1369+FXP1370+FXP1371</f>
        <v>-1000000</v>
      </c>
      <c r="FXQ1372" s="208" t="s">
        <v>2846</v>
      </c>
      <c r="FXR1372" s="208"/>
      <c r="FXS1372" s="208"/>
      <c r="FXT1372" s="208"/>
      <c r="FXU1372" s="208"/>
      <c r="FXV1372" s="208"/>
      <c r="FXW1372" s="208"/>
      <c r="FXX1372" s="209">
        <f>FXX1369+FXX1370+FXX1371</f>
        <v>-1000000</v>
      </c>
      <c r="FXY1372" s="208" t="s">
        <v>2846</v>
      </c>
      <c r="FXZ1372" s="208"/>
      <c r="FYA1372" s="208"/>
      <c r="FYB1372" s="208"/>
      <c r="FYC1372" s="208"/>
      <c r="FYD1372" s="208"/>
      <c r="FYE1372" s="208"/>
      <c r="FYF1372" s="209">
        <f>FYF1369+FYF1370+FYF1371</f>
        <v>-1000000</v>
      </c>
      <c r="FYG1372" s="208" t="s">
        <v>2846</v>
      </c>
      <c r="FYH1372" s="208"/>
      <c r="FYI1372" s="208"/>
      <c r="FYJ1372" s="208"/>
      <c r="FYK1372" s="208"/>
      <c r="FYL1372" s="208"/>
      <c r="FYM1372" s="208"/>
      <c r="FYN1372" s="209">
        <f>FYN1369+FYN1370+FYN1371</f>
        <v>-1000000</v>
      </c>
      <c r="FYO1372" s="208" t="s">
        <v>2846</v>
      </c>
      <c r="FYP1372" s="208"/>
      <c r="FYQ1372" s="208"/>
      <c r="FYR1372" s="208"/>
      <c r="FYS1372" s="208"/>
      <c r="FYT1372" s="208"/>
      <c r="FYU1372" s="208"/>
      <c r="FYV1372" s="209">
        <f>FYV1369+FYV1370+FYV1371</f>
        <v>-1000000</v>
      </c>
      <c r="FYW1372" s="208" t="s">
        <v>2846</v>
      </c>
      <c r="FYX1372" s="208"/>
      <c r="FYY1372" s="208"/>
      <c r="FYZ1372" s="208"/>
      <c r="FZA1372" s="208"/>
      <c r="FZB1372" s="208"/>
      <c r="FZC1372" s="208"/>
      <c r="FZD1372" s="209">
        <f>FZD1369+FZD1370+FZD1371</f>
        <v>-1000000</v>
      </c>
      <c r="FZE1372" s="208" t="s">
        <v>2846</v>
      </c>
      <c r="FZF1372" s="208"/>
      <c r="FZG1372" s="208"/>
      <c r="FZH1372" s="208"/>
      <c r="FZI1372" s="208"/>
      <c r="FZJ1372" s="208"/>
      <c r="FZK1372" s="208"/>
      <c r="FZL1372" s="209">
        <f>FZL1369+FZL1370+FZL1371</f>
        <v>-1000000</v>
      </c>
      <c r="FZM1372" s="208" t="s">
        <v>2846</v>
      </c>
      <c r="FZN1372" s="208"/>
      <c r="FZO1372" s="208"/>
      <c r="FZP1372" s="208"/>
      <c r="FZQ1372" s="208"/>
      <c r="FZR1372" s="208"/>
      <c r="FZS1372" s="208"/>
      <c r="FZT1372" s="209">
        <f>FZT1369+FZT1370+FZT1371</f>
        <v>-1000000</v>
      </c>
      <c r="FZU1372" s="208" t="s">
        <v>2846</v>
      </c>
      <c r="FZV1372" s="208"/>
      <c r="FZW1372" s="208"/>
      <c r="FZX1372" s="208"/>
      <c r="FZY1372" s="208"/>
      <c r="FZZ1372" s="208"/>
      <c r="GAA1372" s="208"/>
      <c r="GAB1372" s="209">
        <f>GAB1369+GAB1370+GAB1371</f>
        <v>-1000000</v>
      </c>
      <c r="GAC1372" s="208" t="s">
        <v>2846</v>
      </c>
      <c r="GAD1372" s="208"/>
      <c r="GAE1372" s="208"/>
      <c r="GAF1372" s="208"/>
      <c r="GAG1372" s="208"/>
      <c r="GAH1372" s="208"/>
      <c r="GAI1372" s="208"/>
      <c r="GAJ1372" s="209">
        <f>GAJ1369+GAJ1370+GAJ1371</f>
        <v>-1000000</v>
      </c>
      <c r="GAK1372" s="208" t="s">
        <v>2846</v>
      </c>
      <c r="GAL1372" s="208"/>
      <c r="GAM1372" s="208"/>
      <c r="GAN1372" s="208"/>
      <c r="GAO1372" s="208"/>
      <c r="GAP1372" s="208"/>
      <c r="GAQ1372" s="208"/>
      <c r="GAR1372" s="209">
        <f>GAR1369+GAR1370+GAR1371</f>
        <v>-1000000</v>
      </c>
      <c r="GAS1372" s="208" t="s">
        <v>2846</v>
      </c>
      <c r="GAT1372" s="208"/>
      <c r="GAU1372" s="208"/>
      <c r="GAV1372" s="208"/>
      <c r="GAW1372" s="208"/>
      <c r="GAX1372" s="208"/>
      <c r="GAY1372" s="208"/>
      <c r="GAZ1372" s="209">
        <f>GAZ1369+GAZ1370+GAZ1371</f>
        <v>-1000000</v>
      </c>
      <c r="GBA1372" s="208" t="s">
        <v>2846</v>
      </c>
      <c r="GBB1372" s="208"/>
      <c r="GBC1372" s="208"/>
      <c r="GBD1372" s="208"/>
      <c r="GBE1372" s="208"/>
      <c r="GBF1372" s="208"/>
      <c r="GBG1372" s="208"/>
      <c r="GBH1372" s="209">
        <f>GBH1369+GBH1370+GBH1371</f>
        <v>-1000000</v>
      </c>
      <c r="GBI1372" s="208" t="s">
        <v>2846</v>
      </c>
      <c r="GBJ1372" s="208"/>
      <c r="GBK1372" s="208"/>
      <c r="GBL1372" s="208"/>
      <c r="GBM1372" s="208"/>
      <c r="GBN1372" s="208"/>
      <c r="GBO1372" s="208"/>
      <c r="GBP1372" s="209">
        <f>GBP1369+GBP1370+GBP1371</f>
        <v>-1000000</v>
      </c>
      <c r="GBQ1372" s="208" t="s">
        <v>2846</v>
      </c>
      <c r="GBR1372" s="208"/>
      <c r="GBS1372" s="208"/>
      <c r="GBT1372" s="208"/>
      <c r="GBU1372" s="208"/>
      <c r="GBV1372" s="208"/>
      <c r="GBW1372" s="208"/>
      <c r="GBX1372" s="209">
        <f>GBX1369+GBX1370+GBX1371</f>
        <v>-1000000</v>
      </c>
      <c r="GBY1372" s="208" t="s">
        <v>2846</v>
      </c>
      <c r="GBZ1372" s="208"/>
      <c r="GCA1372" s="208"/>
      <c r="GCB1372" s="208"/>
      <c r="GCC1372" s="208"/>
      <c r="GCD1372" s="208"/>
      <c r="GCE1372" s="208"/>
      <c r="GCF1372" s="209">
        <f>GCF1369+GCF1370+GCF1371</f>
        <v>-1000000</v>
      </c>
      <c r="GCG1372" s="208" t="s">
        <v>2846</v>
      </c>
      <c r="GCH1372" s="208"/>
      <c r="GCI1372" s="208"/>
      <c r="GCJ1372" s="208"/>
      <c r="GCK1372" s="208"/>
      <c r="GCL1372" s="208"/>
      <c r="GCM1372" s="208"/>
      <c r="GCN1372" s="209">
        <f>GCN1369+GCN1370+GCN1371</f>
        <v>-1000000</v>
      </c>
      <c r="GCO1372" s="208" t="s">
        <v>2846</v>
      </c>
      <c r="GCP1372" s="208"/>
      <c r="GCQ1372" s="208"/>
      <c r="GCR1372" s="208"/>
      <c r="GCS1372" s="208"/>
      <c r="GCT1372" s="208"/>
      <c r="GCU1372" s="208"/>
      <c r="GCV1372" s="209">
        <f>GCV1369+GCV1370+GCV1371</f>
        <v>-1000000</v>
      </c>
      <c r="GCW1372" s="208" t="s">
        <v>2846</v>
      </c>
      <c r="GCX1372" s="208"/>
      <c r="GCY1372" s="208"/>
      <c r="GCZ1372" s="208"/>
      <c r="GDA1372" s="208"/>
      <c r="GDB1372" s="208"/>
      <c r="GDC1372" s="208"/>
      <c r="GDD1372" s="209">
        <f>GDD1369+GDD1370+GDD1371</f>
        <v>-1000000</v>
      </c>
      <c r="GDE1372" s="208" t="s">
        <v>2846</v>
      </c>
      <c r="GDF1372" s="208"/>
      <c r="GDG1372" s="208"/>
      <c r="GDH1372" s="208"/>
      <c r="GDI1372" s="208"/>
      <c r="GDJ1372" s="208"/>
      <c r="GDK1372" s="208"/>
      <c r="GDL1372" s="209">
        <f>GDL1369+GDL1370+GDL1371</f>
        <v>-1000000</v>
      </c>
      <c r="GDM1372" s="208" t="s">
        <v>2846</v>
      </c>
      <c r="GDN1372" s="208"/>
      <c r="GDO1372" s="208"/>
      <c r="GDP1372" s="208"/>
      <c r="GDQ1372" s="208"/>
      <c r="GDR1372" s="208"/>
      <c r="GDS1372" s="208"/>
      <c r="GDT1372" s="209">
        <f>GDT1369+GDT1370+GDT1371</f>
        <v>-1000000</v>
      </c>
      <c r="GDU1372" s="208" t="s">
        <v>2846</v>
      </c>
      <c r="GDV1372" s="208"/>
      <c r="GDW1372" s="208"/>
      <c r="GDX1372" s="208"/>
      <c r="GDY1372" s="208"/>
      <c r="GDZ1372" s="208"/>
      <c r="GEA1372" s="208"/>
      <c r="GEB1372" s="209">
        <f>GEB1369+GEB1370+GEB1371</f>
        <v>-1000000</v>
      </c>
      <c r="GEC1372" s="208" t="s">
        <v>2846</v>
      </c>
      <c r="GED1372" s="208"/>
      <c r="GEE1372" s="208"/>
      <c r="GEF1372" s="208"/>
      <c r="GEG1372" s="208"/>
      <c r="GEH1372" s="208"/>
      <c r="GEI1372" s="208"/>
      <c r="GEJ1372" s="209">
        <f>GEJ1369+GEJ1370+GEJ1371</f>
        <v>-1000000</v>
      </c>
      <c r="GEK1372" s="208" t="s">
        <v>2846</v>
      </c>
      <c r="GEL1372" s="208"/>
      <c r="GEM1372" s="208"/>
      <c r="GEN1372" s="208"/>
      <c r="GEO1372" s="208"/>
      <c r="GEP1372" s="208"/>
      <c r="GEQ1372" s="208"/>
      <c r="GER1372" s="209">
        <f>GER1369+GER1370+GER1371</f>
        <v>-1000000</v>
      </c>
      <c r="GES1372" s="208" t="s">
        <v>2846</v>
      </c>
      <c r="GET1372" s="208"/>
      <c r="GEU1372" s="208"/>
      <c r="GEV1372" s="208"/>
      <c r="GEW1372" s="208"/>
      <c r="GEX1372" s="208"/>
      <c r="GEY1372" s="208"/>
      <c r="GEZ1372" s="209">
        <f>GEZ1369+GEZ1370+GEZ1371</f>
        <v>-1000000</v>
      </c>
      <c r="GFA1372" s="208" t="s">
        <v>2846</v>
      </c>
      <c r="GFB1372" s="208"/>
      <c r="GFC1372" s="208"/>
      <c r="GFD1372" s="208"/>
      <c r="GFE1372" s="208"/>
      <c r="GFF1372" s="208"/>
      <c r="GFG1372" s="208"/>
      <c r="GFH1372" s="209">
        <f>GFH1369+GFH1370+GFH1371</f>
        <v>-1000000</v>
      </c>
      <c r="GFI1372" s="208" t="s">
        <v>2846</v>
      </c>
      <c r="GFJ1372" s="208"/>
      <c r="GFK1372" s="208"/>
      <c r="GFL1372" s="208"/>
      <c r="GFM1372" s="208"/>
      <c r="GFN1372" s="208"/>
      <c r="GFO1372" s="208"/>
      <c r="GFP1372" s="209">
        <f>GFP1369+GFP1370+GFP1371</f>
        <v>-1000000</v>
      </c>
      <c r="GFQ1372" s="208" t="s">
        <v>2846</v>
      </c>
      <c r="GFR1372" s="208"/>
      <c r="GFS1372" s="208"/>
      <c r="GFT1372" s="208"/>
      <c r="GFU1372" s="208"/>
      <c r="GFV1372" s="208"/>
      <c r="GFW1372" s="208"/>
      <c r="GFX1372" s="209">
        <f>GFX1369+GFX1370+GFX1371</f>
        <v>-1000000</v>
      </c>
      <c r="GFY1372" s="208" t="s">
        <v>2846</v>
      </c>
      <c r="GFZ1372" s="208"/>
      <c r="GGA1372" s="208"/>
      <c r="GGB1372" s="208"/>
      <c r="GGC1372" s="208"/>
      <c r="GGD1372" s="208"/>
      <c r="GGE1372" s="208"/>
      <c r="GGF1372" s="209">
        <f>GGF1369+GGF1370+GGF1371</f>
        <v>-1000000</v>
      </c>
      <c r="GGG1372" s="208" t="s">
        <v>2846</v>
      </c>
      <c r="GGH1372" s="208"/>
      <c r="GGI1372" s="208"/>
      <c r="GGJ1372" s="208"/>
      <c r="GGK1372" s="208"/>
      <c r="GGL1372" s="208"/>
      <c r="GGM1372" s="208"/>
      <c r="GGN1372" s="209">
        <f>GGN1369+GGN1370+GGN1371</f>
        <v>-1000000</v>
      </c>
      <c r="GGO1372" s="208" t="s">
        <v>2846</v>
      </c>
      <c r="GGP1372" s="208"/>
      <c r="GGQ1372" s="208"/>
      <c r="GGR1372" s="208"/>
      <c r="GGS1372" s="208"/>
      <c r="GGT1372" s="208"/>
      <c r="GGU1372" s="208"/>
      <c r="GGV1372" s="209">
        <f>GGV1369+GGV1370+GGV1371</f>
        <v>-1000000</v>
      </c>
      <c r="GGW1372" s="208" t="s">
        <v>2846</v>
      </c>
      <c r="GGX1372" s="208"/>
      <c r="GGY1372" s="208"/>
      <c r="GGZ1372" s="208"/>
      <c r="GHA1372" s="208"/>
      <c r="GHB1372" s="208"/>
      <c r="GHC1372" s="208"/>
      <c r="GHD1372" s="209">
        <f>GHD1369+GHD1370+GHD1371</f>
        <v>-1000000</v>
      </c>
      <c r="GHE1372" s="208" t="s">
        <v>2846</v>
      </c>
      <c r="GHF1372" s="208"/>
      <c r="GHG1372" s="208"/>
      <c r="GHH1372" s="208"/>
      <c r="GHI1372" s="208"/>
      <c r="GHJ1372" s="208"/>
      <c r="GHK1372" s="208"/>
      <c r="GHL1372" s="209">
        <f>GHL1369+GHL1370+GHL1371</f>
        <v>-1000000</v>
      </c>
      <c r="GHM1372" s="208" t="s">
        <v>2846</v>
      </c>
      <c r="GHN1372" s="208"/>
      <c r="GHO1372" s="208"/>
      <c r="GHP1372" s="208"/>
      <c r="GHQ1372" s="208"/>
      <c r="GHR1372" s="208"/>
      <c r="GHS1372" s="208"/>
      <c r="GHT1372" s="209">
        <f>GHT1369+GHT1370+GHT1371</f>
        <v>-1000000</v>
      </c>
      <c r="GHU1372" s="208" t="s">
        <v>2846</v>
      </c>
      <c r="GHV1372" s="208"/>
      <c r="GHW1372" s="208"/>
      <c r="GHX1372" s="208"/>
      <c r="GHY1372" s="208"/>
      <c r="GHZ1372" s="208"/>
      <c r="GIA1372" s="208"/>
      <c r="GIB1372" s="209">
        <f>GIB1369+GIB1370+GIB1371</f>
        <v>-1000000</v>
      </c>
      <c r="GIC1372" s="208" t="s">
        <v>2846</v>
      </c>
      <c r="GID1372" s="208"/>
      <c r="GIE1372" s="208"/>
      <c r="GIF1372" s="208"/>
      <c r="GIG1372" s="208"/>
      <c r="GIH1372" s="208"/>
      <c r="GII1372" s="208"/>
      <c r="GIJ1372" s="209">
        <f>GIJ1369+GIJ1370+GIJ1371</f>
        <v>-1000000</v>
      </c>
      <c r="GIK1372" s="208" t="s">
        <v>2846</v>
      </c>
      <c r="GIL1372" s="208"/>
      <c r="GIM1372" s="208"/>
      <c r="GIN1372" s="208"/>
      <c r="GIO1372" s="208"/>
      <c r="GIP1372" s="208"/>
      <c r="GIQ1372" s="208"/>
      <c r="GIR1372" s="209">
        <f>GIR1369+GIR1370+GIR1371</f>
        <v>-1000000</v>
      </c>
      <c r="GIS1372" s="208" t="s">
        <v>2846</v>
      </c>
      <c r="GIT1372" s="208"/>
      <c r="GIU1372" s="208"/>
      <c r="GIV1372" s="208"/>
      <c r="GIW1372" s="208"/>
      <c r="GIX1372" s="208"/>
      <c r="GIY1372" s="208"/>
      <c r="GIZ1372" s="209">
        <f>GIZ1369+GIZ1370+GIZ1371</f>
        <v>-1000000</v>
      </c>
      <c r="GJA1372" s="208" t="s">
        <v>2846</v>
      </c>
      <c r="GJB1372" s="208"/>
      <c r="GJC1372" s="208"/>
      <c r="GJD1372" s="208"/>
      <c r="GJE1372" s="208"/>
      <c r="GJF1372" s="208"/>
      <c r="GJG1372" s="208"/>
      <c r="GJH1372" s="209">
        <f>GJH1369+GJH1370+GJH1371</f>
        <v>-1000000</v>
      </c>
      <c r="GJI1372" s="208" t="s">
        <v>2846</v>
      </c>
      <c r="GJJ1372" s="208"/>
      <c r="GJK1372" s="208"/>
      <c r="GJL1372" s="208"/>
      <c r="GJM1372" s="208"/>
      <c r="GJN1372" s="208"/>
      <c r="GJO1372" s="208"/>
      <c r="GJP1372" s="209">
        <f>GJP1369+GJP1370+GJP1371</f>
        <v>-1000000</v>
      </c>
      <c r="GJQ1372" s="208" t="s">
        <v>2846</v>
      </c>
      <c r="GJR1372" s="208"/>
      <c r="GJS1372" s="208"/>
      <c r="GJT1372" s="208"/>
      <c r="GJU1372" s="208"/>
      <c r="GJV1372" s="208"/>
      <c r="GJW1372" s="208"/>
      <c r="GJX1372" s="209">
        <f>GJX1369+GJX1370+GJX1371</f>
        <v>-1000000</v>
      </c>
      <c r="GJY1372" s="208" t="s">
        <v>2846</v>
      </c>
      <c r="GJZ1372" s="208"/>
      <c r="GKA1372" s="208"/>
      <c r="GKB1372" s="208"/>
      <c r="GKC1372" s="208"/>
      <c r="GKD1372" s="208"/>
      <c r="GKE1372" s="208"/>
      <c r="GKF1372" s="209">
        <f>GKF1369+GKF1370+GKF1371</f>
        <v>-1000000</v>
      </c>
      <c r="GKG1372" s="208" t="s">
        <v>2846</v>
      </c>
      <c r="GKH1372" s="208"/>
      <c r="GKI1372" s="208"/>
      <c r="GKJ1372" s="208"/>
      <c r="GKK1372" s="208"/>
      <c r="GKL1372" s="208"/>
      <c r="GKM1372" s="208"/>
      <c r="GKN1372" s="209">
        <f>GKN1369+GKN1370+GKN1371</f>
        <v>-1000000</v>
      </c>
      <c r="GKO1372" s="208" t="s">
        <v>2846</v>
      </c>
      <c r="GKP1372" s="208"/>
      <c r="GKQ1372" s="208"/>
      <c r="GKR1372" s="208"/>
      <c r="GKS1372" s="208"/>
      <c r="GKT1372" s="208"/>
      <c r="GKU1372" s="208"/>
      <c r="GKV1372" s="209">
        <f>GKV1369+GKV1370+GKV1371</f>
        <v>-1000000</v>
      </c>
      <c r="GKW1372" s="208" t="s">
        <v>2846</v>
      </c>
      <c r="GKX1372" s="208"/>
      <c r="GKY1372" s="208"/>
      <c r="GKZ1372" s="208"/>
      <c r="GLA1372" s="208"/>
      <c r="GLB1372" s="208"/>
      <c r="GLC1372" s="208"/>
      <c r="GLD1372" s="209">
        <f>GLD1369+GLD1370+GLD1371</f>
        <v>-1000000</v>
      </c>
      <c r="GLE1372" s="208" t="s">
        <v>2846</v>
      </c>
      <c r="GLF1372" s="208"/>
      <c r="GLG1372" s="208"/>
      <c r="GLH1372" s="208"/>
      <c r="GLI1372" s="208"/>
      <c r="GLJ1372" s="208"/>
      <c r="GLK1372" s="208"/>
      <c r="GLL1372" s="209">
        <f>GLL1369+GLL1370+GLL1371</f>
        <v>-1000000</v>
      </c>
      <c r="GLM1372" s="208" t="s">
        <v>2846</v>
      </c>
      <c r="GLN1372" s="208"/>
      <c r="GLO1372" s="208"/>
      <c r="GLP1372" s="208"/>
      <c r="GLQ1372" s="208"/>
      <c r="GLR1372" s="208"/>
      <c r="GLS1372" s="208"/>
      <c r="GLT1372" s="209">
        <f>GLT1369+GLT1370+GLT1371</f>
        <v>-1000000</v>
      </c>
      <c r="GLU1372" s="208" t="s">
        <v>2846</v>
      </c>
      <c r="GLV1372" s="208"/>
      <c r="GLW1372" s="208"/>
      <c r="GLX1372" s="208"/>
      <c r="GLY1372" s="208"/>
      <c r="GLZ1372" s="208"/>
      <c r="GMA1372" s="208"/>
      <c r="GMB1372" s="209">
        <f>GMB1369+GMB1370+GMB1371</f>
        <v>-1000000</v>
      </c>
      <c r="GMC1372" s="208" t="s">
        <v>2846</v>
      </c>
      <c r="GMD1372" s="208"/>
      <c r="GME1372" s="208"/>
      <c r="GMF1372" s="208"/>
      <c r="GMG1372" s="208"/>
      <c r="GMH1372" s="208"/>
      <c r="GMI1372" s="208"/>
      <c r="GMJ1372" s="209">
        <f>GMJ1369+GMJ1370+GMJ1371</f>
        <v>-1000000</v>
      </c>
      <c r="GMK1372" s="208" t="s">
        <v>2846</v>
      </c>
      <c r="GML1372" s="208"/>
      <c r="GMM1372" s="208"/>
      <c r="GMN1372" s="208"/>
      <c r="GMO1372" s="208"/>
      <c r="GMP1372" s="208"/>
      <c r="GMQ1372" s="208"/>
      <c r="GMR1372" s="209">
        <f>GMR1369+GMR1370+GMR1371</f>
        <v>-1000000</v>
      </c>
      <c r="GMS1372" s="208" t="s">
        <v>2846</v>
      </c>
      <c r="GMT1372" s="208"/>
      <c r="GMU1372" s="208"/>
      <c r="GMV1372" s="208"/>
      <c r="GMW1372" s="208"/>
      <c r="GMX1372" s="208"/>
      <c r="GMY1372" s="208"/>
      <c r="GMZ1372" s="209">
        <f>GMZ1369+GMZ1370+GMZ1371</f>
        <v>-1000000</v>
      </c>
      <c r="GNA1372" s="208" t="s">
        <v>2846</v>
      </c>
      <c r="GNB1372" s="208"/>
      <c r="GNC1372" s="208"/>
      <c r="GND1372" s="208"/>
      <c r="GNE1372" s="208"/>
      <c r="GNF1372" s="208"/>
      <c r="GNG1372" s="208"/>
      <c r="GNH1372" s="209">
        <f>GNH1369+GNH1370+GNH1371</f>
        <v>-1000000</v>
      </c>
      <c r="GNI1372" s="208" t="s">
        <v>2846</v>
      </c>
      <c r="GNJ1372" s="208"/>
      <c r="GNK1372" s="208"/>
      <c r="GNL1372" s="208"/>
      <c r="GNM1372" s="208"/>
      <c r="GNN1372" s="208"/>
      <c r="GNO1372" s="208"/>
      <c r="GNP1372" s="209">
        <f>GNP1369+GNP1370+GNP1371</f>
        <v>-1000000</v>
      </c>
      <c r="GNQ1372" s="208" t="s">
        <v>2846</v>
      </c>
      <c r="GNR1372" s="208"/>
      <c r="GNS1372" s="208"/>
      <c r="GNT1372" s="208"/>
      <c r="GNU1372" s="208"/>
      <c r="GNV1372" s="208"/>
      <c r="GNW1372" s="208"/>
      <c r="GNX1372" s="209">
        <f>GNX1369+GNX1370+GNX1371</f>
        <v>-1000000</v>
      </c>
      <c r="GNY1372" s="208" t="s">
        <v>2846</v>
      </c>
      <c r="GNZ1372" s="208"/>
      <c r="GOA1372" s="208"/>
      <c r="GOB1372" s="208"/>
      <c r="GOC1372" s="208"/>
      <c r="GOD1372" s="208"/>
      <c r="GOE1372" s="208"/>
      <c r="GOF1372" s="209">
        <f>GOF1369+GOF1370+GOF1371</f>
        <v>-1000000</v>
      </c>
      <c r="GOG1372" s="208" t="s">
        <v>2846</v>
      </c>
      <c r="GOH1372" s="208"/>
      <c r="GOI1372" s="208"/>
      <c r="GOJ1372" s="208"/>
      <c r="GOK1372" s="208"/>
      <c r="GOL1372" s="208"/>
      <c r="GOM1372" s="208"/>
      <c r="GON1372" s="209">
        <f>GON1369+GON1370+GON1371</f>
        <v>-1000000</v>
      </c>
      <c r="GOO1372" s="208" t="s">
        <v>2846</v>
      </c>
      <c r="GOP1372" s="208"/>
      <c r="GOQ1372" s="208"/>
      <c r="GOR1372" s="208"/>
      <c r="GOS1372" s="208"/>
      <c r="GOT1372" s="208"/>
      <c r="GOU1372" s="208"/>
      <c r="GOV1372" s="209">
        <f>GOV1369+GOV1370+GOV1371</f>
        <v>-1000000</v>
      </c>
      <c r="GOW1372" s="208" t="s">
        <v>2846</v>
      </c>
      <c r="GOX1372" s="208"/>
      <c r="GOY1372" s="208"/>
      <c r="GOZ1372" s="208"/>
      <c r="GPA1372" s="208"/>
      <c r="GPB1372" s="208"/>
      <c r="GPC1372" s="208"/>
      <c r="GPD1372" s="209">
        <f>GPD1369+GPD1370+GPD1371</f>
        <v>-1000000</v>
      </c>
      <c r="GPE1372" s="208" t="s">
        <v>2846</v>
      </c>
      <c r="GPF1372" s="208"/>
      <c r="GPG1372" s="208"/>
      <c r="GPH1372" s="208"/>
      <c r="GPI1372" s="208"/>
      <c r="GPJ1372" s="208"/>
      <c r="GPK1372" s="208"/>
      <c r="GPL1372" s="209">
        <f>GPL1369+GPL1370+GPL1371</f>
        <v>-1000000</v>
      </c>
      <c r="GPM1372" s="208" t="s">
        <v>2846</v>
      </c>
      <c r="GPN1372" s="208"/>
      <c r="GPO1372" s="208"/>
      <c r="GPP1372" s="208"/>
      <c r="GPQ1372" s="208"/>
      <c r="GPR1372" s="208"/>
      <c r="GPS1372" s="208"/>
      <c r="GPT1372" s="209">
        <f>GPT1369+GPT1370+GPT1371</f>
        <v>-1000000</v>
      </c>
      <c r="GPU1372" s="208" t="s">
        <v>2846</v>
      </c>
      <c r="GPV1372" s="208"/>
      <c r="GPW1372" s="208"/>
      <c r="GPX1372" s="208"/>
      <c r="GPY1372" s="208"/>
      <c r="GPZ1372" s="208"/>
      <c r="GQA1372" s="208"/>
      <c r="GQB1372" s="209">
        <f>GQB1369+GQB1370+GQB1371</f>
        <v>-1000000</v>
      </c>
      <c r="GQC1372" s="208" t="s">
        <v>2846</v>
      </c>
      <c r="GQD1372" s="208"/>
      <c r="GQE1372" s="208"/>
      <c r="GQF1372" s="208"/>
      <c r="GQG1372" s="208"/>
      <c r="GQH1372" s="208"/>
      <c r="GQI1372" s="208"/>
      <c r="GQJ1372" s="209">
        <f>GQJ1369+GQJ1370+GQJ1371</f>
        <v>-1000000</v>
      </c>
      <c r="GQK1372" s="208" t="s">
        <v>2846</v>
      </c>
      <c r="GQL1372" s="208"/>
      <c r="GQM1372" s="208"/>
      <c r="GQN1372" s="208"/>
      <c r="GQO1372" s="208"/>
      <c r="GQP1372" s="208"/>
      <c r="GQQ1372" s="208"/>
      <c r="GQR1372" s="209">
        <f>GQR1369+GQR1370+GQR1371</f>
        <v>-1000000</v>
      </c>
      <c r="GQS1372" s="208" t="s">
        <v>2846</v>
      </c>
      <c r="GQT1372" s="208"/>
      <c r="GQU1372" s="208"/>
      <c r="GQV1372" s="208"/>
      <c r="GQW1372" s="208"/>
      <c r="GQX1372" s="208"/>
      <c r="GQY1372" s="208"/>
      <c r="GQZ1372" s="209">
        <f>GQZ1369+GQZ1370+GQZ1371</f>
        <v>-1000000</v>
      </c>
      <c r="GRA1372" s="208" t="s">
        <v>2846</v>
      </c>
      <c r="GRB1372" s="208"/>
      <c r="GRC1372" s="208"/>
      <c r="GRD1372" s="208"/>
      <c r="GRE1372" s="208"/>
      <c r="GRF1372" s="208"/>
      <c r="GRG1372" s="208"/>
      <c r="GRH1372" s="209">
        <f>GRH1369+GRH1370+GRH1371</f>
        <v>-1000000</v>
      </c>
      <c r="GRI1372" s="208" t="s">
        <v>2846</v>
      </c>
      <c r="GRJ1372" s="208"/>
      <c r="GRK1372" s="208"/>
      <c r="GRL1372" s="208"/>
      <c r="GRM1372" s="208"/>
      <c r="GRN1372" s="208"/>
      <c r="GRO1372" s="208"/>
      <c r="GRP1372" s="209">
        <f>GRP1369+GRP1370+GRP1371</f>
        <v>-1000000</v>
      </c>
      <c r="GRQ1372" s="208" t="s">
        <v>2846</v>
      </c>
      <c r="GRR1372" s="208"/>
      <c r="GRS1372" s="208"/>
      <c r="GRT1372" s="208"/>
      <c r="GRU1372" s="208"/>
      <c r="GRV1372" s="208"/>
      <c r="GRW1372" s="208"/>
      <c r="GRX1372" s="209">
        <f>GRX1369+GRX1370+GRX1371</f>
        <v>-1000000</v>
      </c>
      <c r="GRY1372" s="208" t="s">
        <v>2846</v>
      </c>
      <c r="GRZ1372" s="208"/>
      <c r="GSA1372" s="208"/>
      <c r="GSB1372" s="208"/>
      <c r="GSC1372" s="208"/>
      <c r="GSD1372" s="208"/>
      <c r="GSE1372" s="208"/>
      <c r="GSF1372" s="209">
        <f>GSF1369+GSF1370+GSF1371</f>
        <v>-1000000</v>
      </c>
      <c r="GSG1372" s="208" t="s">
        <v>2846</v>
      </c>
      <c r="GSH1372" s="208"/>
      <c r="GSI1372" s="208"/>
      <c r="GSJ1372" s="208"/>
      <c r="GSK1372" s="208"/>
      <c r="GSL1372" s="208"/>
      <c r="GSM1372" s="208"/>
      <c r="GSN1372" s="209">
        <f>GSN1369+GSN1370+GSN1371</f>
        <v>-1000000</v>
      </c>
      <c r="GSO1372" s="208" t="s">
        <v>2846</v>
      </c>
      <c r="GSP1372" s="208"/>
      <c r="GSQ1372" s="208"/>
      <c r="GSR1372" s="208"/>
      <c r="GSS1372" s="208"/>
      <c r="GST1372" s="208"/>
      <c r="GSU1372" s="208"/>
      <c r="GSV1372" s="209">
        <f>GSV1369+GSV1370+GSV1371</f>
        <v>-1000000</v>
      </c>
      <c r="GSW1372" s="208" t="s">
        <v>2846</v>
      </c>
      <c r="GSX1372" s="208"/>
      <c r="GSY1372" s="208"/>
      <c r="GSZ1372" s="208"/>
      <c r="GTA1372" s="208"/>
      <c r="GTB1372" s="208"/>
      <c r="GTC1372" s="208"/>
      <c r="GTD1372" s="209">
        <f>GTD1369+GTD1370+GTD1371</f>
        <v>-1000000</v>
      </c>
      <c r="GTE1372" s="208" t="s">
        <v>2846</v>
      </c>
      <c r="GTF1372" s="208"/>
      <c r="GTG1372" s="208"/>
      <c r="GTH1372" s="208"/>
      <c r="GTI1372" s="208"/>
      <c r="GTJ1372" s="208"/>
      <c r="GTK1372" s="208"/>
      <c r="GTL1372" s="209">
        <f>GTL1369+GTL1370+GTL1371</f>
        <v>-1000000</v>
      </c>
      <c r="GTM1372" s="208" t="s">
        <v>2846</v>
      </c>
      <c r="GTN1372" s="208"/>
      <c r="GTO1372" s="208"/>
      <c r="GTP1372" s="208"/>
      <c r="GTQ1372" s="208"/>
      <c r="GTR1372" s="208"/>
      <c r="GTS1372" s="208"/>
      <c r="GTT1372" s="209">
        <f>GTT1369+GTT1370+GTT1371</f>
        <v>-1000000</v>
      </c>
      <c r="GTU1372" s="208" t="s">
        <v>2846</v>
      </c>
      <c r="GTV1372" s="208"/>
      <c r="GTW1372" s="208"/>
      <c r="GTX1372" s="208"/>
      <c r="GTY1372" s="208"/>
      <c r="GTZ1372" s="208"/>
      <c r="GUA1372" s="208"/>
      <c r="GUB1372" s="209">
        <f>GUB1369+GUB1370+GUB1371</f>
        <v>-1000000</v>
      </c>
      <c r="GUC1372" s="208" t="s">
        <v>2846</v>
      </c>
      <c r="GUD1372" s="208"/>
      <c r="GUE1372" s="208"/>
      <c r="GUF1372" s="208"/>
      <c r="GUG1372" s="208"/>
      <c r="GUH1372" s="208"/>
      <c r="GUI1372" s="208"/>
      <c r="GUJ1372" s="209">
        <f>GUJ1369+GUJ1370+GUJ1371</f>
        <v>-1000000</v>
      </c>
      <c r="GUK1372" s="208" t="s">
        <v>2846</v>
      </c>
      <c r="GUL1372" s="208"/>
      <c r="GUM1372" s="208"/>
      <c r="GUN1372" s="208"/>
      <c r="GUO1372" s="208"/>
      <c r="GUP1372" s="208"/>
      <c r="GUQ1372" s="208"/>
      <c r="GUR1372" s="209">
        <f>GUR1369+GUR1370+GUR1371</f>
        <v>-1000000</v>
      </c>
      <c r="GUS1372" s="208" t="s">
        <v>2846</v>
      </c>
      <c r="GUT1372" s="208"/>
      <c r="GUU1372" s="208"/>
      <c r="GUV1372" s="208"/>
      <c r="GUW1372" s="208"/>
      <c r="GUX1372" s="208"/>
      <c r="GUY1372" s="208"/>
      <c r="GUZ1372" s="209">
        <f>GUZ1369+GUZ1370+GUZ1371</f>
        <v>-1000000</v>
      </c>
      <c r="GVA1372" s="208" t="s">
        <v>2846</v>
      </c>
      <c r="GVB1372" s="208"/>
      <c r="GVC1372" s="208"/>
      <c r="GVD1372" s="208"/>
      <c r="GVE1372" s="208"/>
      <c r="GVF1372" s="208"/>
      <c r="GVG1372" s="208"/>
      <c r="GVH1372" s="209">
        <f>GVH1369+GVH1370+GVH1371</f>
        <v>-1000000</v>
      </c>
      <c r="GVI1372" s="208" t="s">
        <v>2846</v>
      </c>
      <c r="GVJ1372" s="208"/>
      <c r="GVK1372" s="208"/>
      <c r="GVL1372" s="208"/>
      <c r="GVM1372" s="208"/>
      <c r="GVN1372" s="208"/>
      <c r="GVO1372" s="208"/>
      <c r="GVP1372" s="209">
        <f>GVP1369+GVP1370+GVP1371</f>
        <v>-1000000</v>
      </c>
      <c r="GVQ1372" s="208" t="s">
        <v>2846</v>
      </c>
      <c r="GVR1372" s="208"/>
      <c r="GVS1372" s="208"/>
      <c r="GVT1372" s="208"/>
      <c r="GVU1372" s="208"/>
      <c r="GVV1372" s="208"/>
      <c r="GVW1372" s="208"/>
      <c r="GVX1372" s="209">
        <f>GVX1369+GVX1370+GVX1371</f>
        <v>-1000000</v>
      </c>
      <c r="GVY1372" s="208" t="s">
        <v>2846</v>
      </c>
      <c r="GVZ1372" s="208"/>
      <c r="GWA1372" s="208"/>
      <c r="GWB1372" s="208"/>
      <c r="GWC1372" s="208"/>
      <c r="GWD1372" s="208"/>
      <c r="GWE1372" s="208"/>
      <c r="GWF1372" s="209">
        <f>GWF1369+GWF1370+GWF1371</f>
        <v>-1000000</v>
      </c>
      <c r="GWG1372" s="208" t="s">
        <v>2846</v>
      </c>
      <c r="GWH1372" s="208"/>
      <c r="GWI1372" s="208"/>
      <c r="GWJ1372" s="208"/>
      <c r="GWK1372" s="208"/>
      <c r="GWL1372" s="208"/>
      <c r="GWM1372" s="208"/>
      <c r="GWN1372" s="209">
        <f>GWN1369+GWN1370+GWN1371</f>
        <v>-1000000</v>
      </c>
      <c r="GWO1372" s="208" t="s">
        <v>2846</v>
      </c>
      <c r="GWP1372" s="208"/>
      <c r="GWQ1372" s="208"/>
      <c r="GWR1372" s="208"/>
      <c r="GWS1372" s="208"/>
      <c r="GWT1372" s="208"/>
      <c r="GWU1372" s="208"/>
      <c r="GWV1372" s="209">
        <f>GWV1369+GWV1370+GWV1371</f>
        <v>-1000000</v>
      </c>
      <c r="GWW1372" s="208" t="s">
        <v>2846</v>
      </c>
      <c r="GWX1372" s="208"/>
      <c r="GWY1372" s="208"/>
      <c r="GWZ1372" s="208"/>
      <c r="GXA1372" s="208"/>
      <c r="GXB1372" s="208"/>
      <c r="GXC1372" s="208"/>
      <c r="GXD1372" s="209">
        <f>GXD1369+GXD1370+GXD1371</f>
        <v>-1000000</v>
      </c>
      <c r="GXE1372" s="208" t="s">
        <v>2846</v>
      </c>
      <c r="GXF1372" s="208"/>
      <c r="GXG1372" s="208"/>
      <c r="GXH1372" s="208"/>
      <c r="GXI1372" s="208"/>
      <c r="GXJ1372" s="208"/>
      <c r="GXK1372" s="208"/>
      <c r="GXL1372" s="209">
        <f>GXL1369+GXL1370+GXL1371</f>
        <v>-1000000</v>
      </c>
      <c r="GXM1372" s="208" t="s">
        <v>2846</v>
      </c>
      <c r="GXN1372" s="208"/>
      <c r="GXO1372" s="208"/>
      <c r="GXP1372" s="208"/>
      <c r="GXQ1372" s="208"/>
      <c r="GXR1372" s="208"/>
      <c r="GXS1372" s="208"/>
      <c r="GXT1372" s="209">
        <f>GXT1369+GXT1370+GXT1371</f>
        <v>-1000000</v>
      </c>
      <c r="GXU1372" s="208" t="s">
        <v>2846</v>
      </c>
      <c r="GXV1372" s="208"/>
      <c r="GXW1372" s="208"/>
      <c r="GXX1372" s="208"/>
      <c r="GXY1372" s="208"/>
      <c r="GXZ1372" s="208"/>
      <c r="GYA1372" s="208"/>
      <c r="GYB1372" s="209">
        <f>GYB1369+GYB1370+GYB1371</f>
        <v>-1000000</v>
      </c>
      <c r="GYC1372" s="208" t="s">
        <v>2846</v>
      </c>
      <c r="GYD1372" s="208"/>
      <c r="GYE1372" s="208"/>
      <c r="GYF1372" s="208"/>
      <c r="GYG1372" s="208"/>
      <c r="GYH1372" s="208"/>
      <c r="GYI1372" s="208"/>
      <c r="GYJ1372" s="209">
        <f>GYJ1369+GYJ1370+GYJ1371</f>
        <v>-1000000</v>
      </c>
      <c r="GYK1372" s="208" t="s">
        <v>2846</v>
      </c>
      <c r="GYL1372" s="208"/>
      <c r="GYM1372" s="208"/>
      <c r="GYN1372" s="208"/>
      <c r="GYO1372" s="208"/>
      <c r="GYP1372" s="208"/>
      <c r="GYQ1372" s="208"/>
      <c r="GYR1372" s="209">
        <f>GYR1369+GYR1370+GYR1371</f>
        <v>-1000000</v>
      </c>
      <c r="GYS1372" s="208" t="s">
        <v>2846</v>
      </c>
      <c r="GYT1372" s="208"/>
      <c r="GYU1372" s="208"/>
      <c r="GYV1372" s="208"/>
      <c r="GYW1372" s="208"/>
      <c r="GYX1372" s="208"/>
      <c r="GYY1372" s="208"/>
      <c r="GYZ1372" s="209">
        <f>GYZ1369+GYZ1370+GYZ1371</f>
        <v>-1000000</v>
      </c>
      <c r="GZA1372" s="208" t="s">
        <v>2846</v>
      </c>
      <c r="GZB1372" s="208"/>
      <c r="GZC1372" s="208"/>
      <c r="GZD1372" s="208"/>
      <c r="GZE1372" s="208"/>
      <c r="GZF1372" s="208"/>
      <c r="GZG1372" s="208"/>
      <c r="GZH1372" s="209">
        <f>GZH1369+GZH1370+GZH1371</f>
        <v>-1000000</v>
      </c>
      <c r="GZI1372" s="208" t="s">
        <v>2846</v>
      </c>
      <c r="GZJ1372" s="208"/>
      <c r="GZK1372" s="208"/>
      <c r="GZL1372" s="208"/>
      <c r="GZM1372" s="208"/>
      <c r="GZN1372" s="208"/>
      <c r="GZO1372" s="208"/>
      <c r="GZP1372" s="209">
        <f>GZP1369+GZP1370+GZP1371</f>
        <v>-1000000</v>
      </c>
      <c r="GZQ1372" s="208" t="s">
        <v>2846</v>
      </c>
      <c r="GZR1372" s="208"/>
      <c r="GZS1372" s="208"/>
      <c r="GZT1372" s="208"/>
      <c r="GZU1372" s="208"/>
      <c r="GZV1372" s="208"/>
      <c r="GZW1372" s="208"/>
      <c r="GZX1372" s="209">
        <f>GZX1369+GZX1370+GZX1371</f>
        <v>-1000000</v>
      </c>
      <c r="GZY1372" s="208" t="s">
        <v>2846</v>
      </c>
      <c r="GZZ1372" s="208"/>
      <c r="HAA1372" s="208"/>
      <c r="HAB1372" s="208"/>
      <c r="HAC1372" s="208"/>
      <c r="HAD1372" s="208"/>
      <c r="HAE1372" s="208"/>
      <c r="HAF1372" s="209">
        <f>HAF1369+HAF1370+HAF1371</f>
        <v>-1000000</v>
      </c>
      <c r="HAG1372" s="208" t="s">
        <v>2846</v>
      </c>
      <c r="HAH1372" s="208"/>
      <c r="HAI1372" s="208"/>
      <c r="HAJ1372" s="208"/>
      <c r="HAK1372" s="208"/>
      <c r="HAL1372" s="208"/>
      <c r="HAM1372" s="208"/>
      <c r="HAN1372" s="209">
        <f>HAN1369+HAN1370+HAN1371</f>
        <v>-1000000</v>
      </c>
      <c r="HAO1372" s="208" t="s">
        <v>2846</v>
      </c>
      <c r="HAP1372" s="208"/>
      <c r="HAQ1372" s="208"/>
      <c r="HAR1372" s="208"/>
      <c r="HAS1372" s="208"/>
      <c r="HAT1372" s="208"/>
      <c r="HAU1372" s="208"/>
      <c r="HAV1372" s="209">
        <f>HAV1369+HAV1370+HAV1371</f>
        <v>-1000000</v>
      </c>
      <c r="HAW1372" s="208" t="s">
        <v>2846</v>
      </c>
      <c r="HAX1372" s="208"/>
      <c r="HAY1372" s="208"/>
      <c r="HAZ1372" s="208"/>
      <c r="HBA1372" s="208"/>
      <c r="HBB1372" s="208"/>
      <c r="HBC1372" s="208"/>
      <c r="HBD1372" s="209">
        <f>HBD1369+HBD1370+HBD1371</f>
        <v>-1000000</v>
      </c>
      <c r="HBE1372" s="208" t="s">
        <v>2846</v>
      </c>
      <c r="HBF1372" s="208"/>
      <c r="HBG1372" s="208"/>
      <c r="HBH1372" s="208"/>
      <c r="HBI1372" s="208"/>
      <c r="HBJ1372" s="208"/>
      <c r="HBK1372" s="208"/>
      <c r="HBL1372" s="209">
        <f>HBL1369+HBL1370+HBL1371</f>
        <v>-1000000</v>
      </c>
      <c r="HBM1372" s="208" t="s">
        <v>2846</v>
      </c>
      <c r="HBN1372" s="208"/>
      <c r="HBO1372" s="208"/>
      <c r="HBP1372" s="208"/>
      <c r="HBQ1372" s="208"/>
      <c r="HBR1372" s="208"/>
      <c r="HBS1372" s="208"/>
      <c r="HBT1372" s="209">
        <f>HBT1369+HBT1370+HBT1371</f>
        <v>-1000000</v>
      </c>
      <c r="HBU1372" s="208" t="s">
        <v>2846</v>
      </c>
      <c r="HBV1372" s="208"/>
      <c r="HBW1372" s="208"/>
      <c r="HBX1372" s="208"/>
      <c r="HBY1372" s="208"/>
      <c r="HBZ1372" s="208"/>
      <c r="HCA1372" s="208"/>
      <c r="HCB1372" s="209">
        <f>HCB1369+HCB1370+HCB1371</f>
        <v>-1000000</v>
      </c>
      <c r="HCC1372" s="208" t="s">
        <v>2846</v>
      </c>
      <c r="HCD1372" s="208"/>
      <c r="HCE1372" s="208"/>
      <c r="HCF1372" s="208"/>
      <c r="HCG1372" s="208"/>
      <c r="HCH1372" s="208"/>
      <c r="HCI1372" s="208"/>
      <c r="HCJ1372" s="209">
        <f>HCJ1369+HCJ1370+HCJ1371</f>
        <v>-1000000</v>
      </c>
      <c r="HCK1372" s="208" t="s">
        <v>2846</v>
      </c>
      <c r="HCL1372" s="208"/>
      <c r="HCM1372" s="208"/>
      <c r="HCN1372" s="208"/>
      <c r="HCO1372" s="208"/>
      <c r="HCP1372" s="208"/>
      <c r="HCQ1372" s="208"/>
      <c r="HCR1372" s="209">
        <f>HCR1369+HCR1370+HCR1371</f>
        <v>-1000000</v>
      </c>
      <c r="HCS1372" s="208" t="s">
        <v>2846</v>
      </c>
      <c r="HCT1372" s="208"/>
      <c r="HCU1372" s="208"/>
      <c r="HCV1372" s="208"/>
      <c r="HCW1372" s="208"/>
      <c r="HCX1372" s="208"/>
      <c r="HCY1372" s="208"/>
      <c r="HCZ1372" s="209">
        <f>HCZ1369+HCZ1370+HCZ1371</f>
        <v>-1000000</v>
      </c>
      <c r="HDA1372" s="208" t="s">
        <v>2846</v>
      </c>
      <c r="HDB1372" s="208"/>
      <c r="HDC1372" s="208"/>
      <c r="HDD1372" s="208"/>
      <c r="HDE1372" s="208"/>
      <c r="HDF1372" s="208"/>
      <c r="HDG1372" s="208"/>
      <c r="HDH1372" s="209">
        <f>HDH1369+HDH1370+HDH1371</f>
        <v>-1000000</v>
      </c>
      <c r="HDI1372" s="208" t="s">
        <v>2846</v>
      </c>
      <c r="HDJ1372" s="208"/>
      <c r="HDK1372" s="208"/>
      <c r="HDL1372" s="208"/>
      <c r="HDM1372" s="208"/>
      <c r="HDN1372" s="208"/>
      <c r="HDO1372" s="208"/>
      <c r="HDP1372" s="209">
        <f>HDP1369+HDP1370+HDP1371</f>
        <v>-1000000</v>
      </c>
      <c r="HDQ1372" s="208" t="s">
        <v>2846</v>
      </c>
      <c r="HDR1372" s="208"/>
      <c r="HDS1372" s="208"/>
      <c r="HDT1372" s="208"/>
      <c r="HDU1372" s="208"/>
      <c r="HDV1372" s="208"/>
      <c r="HDW1372" s="208"/>
      <c r="HDX1372" s="209">
        <f>HDX1369+HDX1370+HDX1371</f>
        <v>-1000000</v>
      </c>
      <c r="HDY1372" s="208" t="s">
        <v>2846</v>
      </c>
      <c r="HDZ1372" s="208"/>
      <c r="HEA1372" s="208"/>
      <c r="HEB1372" s="208"/>
      <c r="HEC1372" s="208"/>
      <c r="HED1372" s="208"/>
      <c r="HEE1372" s="208"/>
      <c r="HEF1372" s="209">
        <f>HEF1369+HEF1370+HEF1371</f>
        <v>-1000000</v>
      </c>
      <c r="HEG1372" s="208" t="s">
        <v>2846</v>
      </c>
      <c r="HEH1372" s="208"/>
      <c r="HEI1372" s="208"/>
      <c r="HEJ1372" s="208"/>
      <c r="HEK1372" s="208"/>
      <c r="HEL1372" s="208"/>
      <c r="HEM1372" s="208"/>
      <c r="HEN1372" s="209">
        <f>HEN1369+HEN1370+HEN1371</f>
        <v>-1000000</v>
      </c>
      <c r="HEO1372" s="208" t="s">
        <v>2846</v>
      </c>
      <c r="HEP1372" s="208"/>
      <c r="HEQ1372" s="208"/>
      <c r="HER1372" s="208"/>
      <c r="HES1372" s="208"/>
      <c r="HET1372" s="208"/>
      <c r="HEU1372" s="208"/>
      <c r="HEV1372" s="209">
        <f>HEV1369+HEV1370+HEV1371</f>
        <v>-1000000</v>
      </c>
      <c r="HEW1372" s="208" t="s">
        <v>2846</v>
      </c>
      <c r="HEX1372" s="208"/>
      <c r="HEY1372" s="208"/>
      <c r="HEZ1372" s="208"/>
      <c r="HFA1372" s="208"/>
      <c r="HFB1372" s="208"/>
      <c r="HFC1372" s="208"/>
      <c r="HFD1372" s="209">
        <f>HFD1369+HFD1370+HFD1371</f>
        <v>-1000000</v>
      </c>
      <c r="HFE1372" s="208" t="s">
        <v>2846</v>
      </c>
      <c r="HFF1372" s="208"/>
      <c r="HFG1372" s="208"/>
      <c r="HFH1372" s="208"/>
      <c r="HFI1372" s="208"/>
      <c r="HFJ1372" s="208"/>
      <c r="HFK1372" s="208"/>
      <c r="HFL1372" s="209">
        <f>HFL1369+HFL1370+HFL1371</f>
        <v>-1000000</v>
      </c>
      <c r="HFM1372" s="208" t="s">
        <v>2846</v>
      </c>
      <c r="HFN1372" s="208"/>
      <c r="HFO1372" s="208"/>
      <c r="HFP1372" s="208"/>
      <c r="HFQ1372" s="208"/>
      <c r="HFR1372" s="208"/>
      <c r="HFS1372" s="208"/>
      <c r="HFT1372" s="209">
        <f>HFT1369+HFT1370+HFT1371</f>
        <v>-1000000</v>
      </c>
      <c r="HFU1372" s="208" t="s">
        <v>2846</v>
      </c>
      <c r="HFV1372" s="208"/>
      <c r="HFW1372" s="208"/>
      <c r="HFX1372" s="208"/>
      <c r="HFY1372" s="208"/>
      <c r="HFZ1372" s="208"/>
      <c r="HGA1372" s="208"/>
      <c r="HGB1372" s="209">
        <f>HGB1369+HGB1370+HGB1371</f>
        <v>-1000000</v>
      </c>
      <c r="HGC1372" s="208" t="s">
        <v>2846</v>
      </c>
      <c r="HGD1372" s="208"/>
      <c r="HGE1372" s="208"/>
      <c r="HGF1372" s="208"/>
      <c r="HGG1372" s="208"/>
      <c r="HGH1372" s="208"/>
      <c r="HGI1372" s="208"/>
      <c r="HGJ1372" s="209">
        <f>HGJ1369+HGJ1370+HGJ1371</f>
        <v>-1000000</v>
      </c>
      <c r="HGK1372" s="208" t="s">
        <v>2846</v>
      </c>
      <c r="HGL1372" s="208"/>
      <c r="HGM1372" s="208"/>
      <c r="HGN1372" s="208"/>
      <c r="HGO1372" s="208"/>
      <c r="HGP1372" s="208"/>
      <c r="HGQ1372" s="208"/>
      <c r="HGR1372" s="209">
        <f>HGR1369+HGR1370+HGR1371</f>
        <v>-1000000</v>
      </c>
      <c r="HGS1372" s="208" t="s">
        <v>2846</v>
      </c>
      <c r="HGT1372" s="208"/>
      <c r="HGU1372" s="208"/>
      <c r="HGV1372" s="208"/>
      <c r="HGW1372" s="208"/>
      <c r="HGX1372" s="208"/>
      <c r="HGY1372" s="208"/>
      <c r="HGZ1372" s="209">
        <f>HGZ1369+HGZ1370+HGZ1371</f>
        <v>-1000000</v>
      </c>
      <c r="HHA1372" s="208" t="s">
        <v>2846</v>
      </c>
      <c r="HHB1372" s="208"/>
      <c r="HHC1372" s="208"/>
      <c r="HHD1372" s="208"/>
      <c r="HHE1372" s="208"/>
      <c r="HHF1372" s="208"/>
      <c r="HHG1372" s="208"/>
      <c r="HHH1372" s="209">
        <f>HHH1369+HHH1370+HHH1371</f>
        <v>-1000000</v>
      </c>
      <c r="HHI1372" s="208" t="s">
        <v>2846</v>
      </c>
      <c r="HHJ1372" s="208"/>
      <c r="HHK1372" s="208"/>
      <c r="HHL1372" s="208"/>
      <c r="HHM1372" s="208"/>
      <c r="HHN1372" s="208"/>
      <c r="HHO1372" s="208"/>
      <c r="HHP1372" s="209">
        <f>HHP1369+HHP1370+HHP1371</f>
        <v>-1000000</v>
      </c>
      <c r="HHQ1372" s="208" t="s">
        <v>2846</v>
      </c>
      <c r="HHR1372" s="208"/>
      <c r="HHS1372" s="208"/>
      <c r="HHT1372" s="208"/>
      <c r="HHU1372" s="208"/>
      <c r="HHV1372" s="208"/>
      <c r="HHW1372" s="208"/>
      <c r="HHX1372" s="209">
        <f>HHX1369+HHX1370+HHX1371</f>
        <v>-1000000</v>
      </c>
      <c r="HHY1372" s="208" t="s">
        <v>2846</v>
      </c>
      <c r="HHZ1372" s="208"/>
      <c r="HIA1372" s="208"/>
      <c r="HIB1372" s="208"/>
      <c r="HIC1372" s="208"/>
      <c r="HID1372" s="208"/>
      <c r="HIE1372" s="208"/>
      <c r="HIF1372" s="209">
        <f>HIF1369+HIF1370+HIF1371</f>
        <v>-1000000</v>
      </c>
      <c r="HIG1372" s="208" t="s">
        <v>2846</v>
      </c>
      <c r="HIH1372" s="208"/>
      <c r="HII1372" s="208"/>
      <c r="HIJ1372" s="208"/>
      <c r="HIK1372" s="208"/>
      <c r="HIL1372" s="208"/>
      <c r="HIM1372" s="208"/>
      <c r="HIN1372" s="209">
        <f>HIN1369+HIN1370+HIN1371</f>
        <v>-1000000</v>
      </c>
      <c r="HIO1372" s="208" t="s">
        <v>2846</v>
      </c>
      <c r="HIP1372" s="208"/>
      <c r="HIQ1372" s="208"/>
      <c r="HIR1372" s="208"/>
      <c r="HIS1372" s="208"/>
      <c r="HIT1372" s="208"/>
      <c r="HIU1372" s="208"/>
      <c r="HIV1372" s="209">
        <f>HIV1369+HIV1370+HIV1371</f>
        <v>-1000000</v>
      </c>
      <c r="HIW1372" s="208" t="s">
        <v>2846</v>
      </c>
      <c r="HIX1372" s="208"/>
      <c r="HIY1372" s="208"/>
      <c r="HIZ1372" s="208"/>
      <c r="HJA1372" s="208"/>
      <c r="HJB1372" s="208"/>
      <c r="HJC1372" s="208"/>
      <c r="HJD1372" s="209">
        <f>HJD1369+HJD1370+HJD1371</f>
        <v>-1000000</v>
      </c>
      <c r="HJE1372" s="208" t="s">
        <v>2846</v>
      </c>
      <c r="HJF1372" s="208"/>
      <c r="HJG1372" s="208"/>
      <c r="HJH1372" s="208"/>
      <c r="HJI1372" s="208"/>
      <c r="HJJ1372" s="208"/>
      <c r="HJK1372" s="208"/>
      <c r="HJL1372" s="209">
        <f>HJL1369+HJL1370+HJL1371</f>
        <v>-1000000</v>
      </c>
      <c r="HJM1372" s="208" t="s">
        <v>2846</v>
      </c>
      <c r="HJN1372" s="208"/>
      <c r="HJO1372" s="208"/>
      <c r="HJP1372" s="208"/>
      <c r="HJQ1372" s="208"/>
      <c r="HJR1372" s="208"/>
      <c r="HJS1372" s="208"/>
      <c r="HJT1372" s="209">
        <f>HJT1369+HJT1370+HJT1371</f>
        <v>-1000000</v>
      </c>
      <c r="HJU1372" s="208" t="s">
        <v>2846</v>
      </c>
      <c r="HJV1372" s="208"/>
      <c r="HJW1372" s="208"/>
      <c r="HJX1372" s="208"/>
      <c r="HJY1372" s="208"/>
      <c r="HJZ1372" s="208"/>
      <c r="HKA1372" s="208"/>
      <c r="HKB1372" s="209">
        <f>HKB1369+HKB1370+HKB1371</f>
        <v>-1000000</v>
      </c>
      <c r="HKC1372" s="208" t="s">
        <v>2846</v>
      </c>
      <c r="HKD1372" s="208"/>
      <c r="HKE1372" s="208"/>
      <c r="HKF1372" s="208"/>
      <c r="HKG1372" s="208"/>
      <c r="HKH1372" s="208"/>
      <c r="HKI1372" s="208"/>
      <c r="HKJ1372" s="209">
        <f>HKJ1369+HKJ1370+HKJ1371</f>
        <v>-1000000</v>
      </c>
      <c r="HKK1372" s="208" t="s">
        <v>2846</v>
      </c>
      <c r="HKL1372" s="208"/>
      <c r="HKM1372" s="208"/>
      <c r="HKN1372" s="208"/>
      <c r="HKO1372" s="208"/>
      <c r="HKP1372" s="208"/>
      <c r="HKQ1372" s="208"/>
      <c r="HKR1372" s="209">
        <f>HKR1369+HKR1370+HKR1371</f>
        <v>-1000000</v>
      </c>
      <c r="HKS1372" s="208" t="s">
        <v>2846</v>
      </c>
      <c r="HKT1372" s="208"/>
      <c r="HKU1372" s="208"/>
      <c r="HKV1372" s="208"/>
      <c r="HKW1372" s="208"/>
      <c r="HKX1372" s="208"/>
      <c r="HKY1372" s="208"/>
      <c r="HKZ1372" s="209">
        <f>HKZ1369+HKZ1370+HKZ1371</f>
        <v>-1000000</v>
      </c>
      <c r="HLA1372" s="208" t="s">
        <v>2846</v>
      </c>
      <c r="HLB1372" s="208"/>
      <c r="HLC1372" s="208"/>
      <c r="HLD1372" s="208"/>
      <c r="HLE1372" s="208"/>
      <c r="HLF1372" s="208"/>
      <c r="HLG1372" s="208"/>
      <c r="HLH1372" s="209">
        <f>HLH1369+HLH1370+HLH1371</f>
        <v>-1000000</v>
      </c>
      <c r="HLI1372" s="208" t="s">
        <v>2846</v>
      </c>
      <c r="HLJ1372" s="208"/>
      <c r="HLK1372" s="208"/>
      <c r="HLL1372" s="208"/>
      <c r="HLM1372" s="208"/>
      <c r="HLN1372" s="208"/>
      <c r="HLO1372" s="208"/>
      <c r="HLP1372" s="209">
        <f>HLP1369+HLP1370+HLP1371</f>
        <v>-1000000</v>
      </c>
      <c r="HLQ1372" s="208" t="s">
        <v>2846</v>
      </c>
      <c r="HLR1372" s="208"/>
      <c r="HLS1372" s="208"/>
      <c r="HLT1372" s="208"/>
      <c r="HLU1372" s="208"/>
      <c r="HLV1372" s="208"/>
      <c r="HLW1372" s="208"/>
      <c r="HLX1372" s="209">
        <f>HLX1369+HLX1370+HLX1371</f>
        <v>-1000000</v>
      </c>
      <c r="HLY1372" s="208" t="s">
        <v>2846</v>
      </c>
      <c r="HLZ1372" s="208"/>
      <c r="HMA1372" s="208"/>
      <c r="HMB1372" s="208"/>
      <c r="HMC1372" s="208"/>
      <c r="HMD1372" s="208"/>
      <c r="HME1372" s="208"/>
      <c r="HMF1372" s="209">
        <f>HMF1369+HMF1370+HMF1371</f>
        <v>-1000000</v>
      </c>
      <c r="HMG1372" s="208" t="s">
        <v>2846</v>
      </c>
      <c r="HMH1372" s="208"/>
      <c r="HMI1372" s="208"/>
      <c r="HMJ1372" s="208"/>
      <c r="HMK1372" s="208"/>
      <c r="HML1372" s="208"/>
      <c r="HMM1372" s="208"/>
      <c r="HMN1372" s="209">
        <f>HMN1369+HMN1370+HMN1371</f>
        <v>-1000000</v>
      </c>
      <c r="HMO1372" s="208" t="s">
        <v>2846</v>
      </c>
      <c r="HMP1372" s="208"/>
      <c r="HMQ1372" s="208"/>
      <c r="HMR1372" s="208"/>
      <c r="HMS1372" s="208"/>
      <c r="HMT1372" s="208"/>
      <c r="HMU1372" s="208"/>
      <c r="HMV1372" s="209">
        <f>HMV1369+HMV1370+HMV1371</f>
        <v>-1000000</v>
      </c>
      <c r="HMW1372" s="208" t="s">
        <v>2846</v>
      </c>
      <c r="HMX1372" s="208"/>
      <c r="HMY1372" s="208"/>
      <c r="HMZ1372" s="208"/>
      <c r="HNA1372" s="208"/>
      <c r="HNB1372" s="208"/>
      <c r="HNC1372" s="208"/>
      <c r="HND1372" s="209">
        <f>HND1369+HND1370+HND1371</f>
        <v>-1000000</v>
      </c>
      <c r="HNE1372" s="208" t="s">
        <v>2846</v>
      </c>
      <c r="HNF1372" s="208"/>
      <c r="HNG1372" s="208"/>
      <c r="HNH1372" s="208"/>
      <c r="HNI1372" s="208"/>
      <c r="HNJ1372" s="208"/>
      <c r="HNK1372" s="208"/>
      <c r="HNL1372" s="209">
        <f>HNL1369+HNL1370+HNL1371</f>
        <v>-1000000</v>
      </c>
      <c r="HNM1372" s="208" t="s">
        <v>2846</v>
      </c>
      <c r="HNN1372" s="208"/>
      <c r="HNO1372" s="208"/>
      <c r="HNP1372" s="208"/>
      <c r="HNQ1372" s="208"/>
      <c r="HNR1372" s="208"/>
      <c r="HNS1372" s="208"/>
      <c r="HNT1372" s="209">
        <f>HNT1369+HNT1370+HNT1371</f>
        <v>-1000000</v>
      </c>
      <c r="HNU1372" s="208" t="s">
        <v>2846</v>
      </c>
      <c r="HNV1372" s="208"/>
      <c r="HNW1372" s="208"/>
      <c r="HNX1372" s="208"/>
      <c r="HNY1372" s="208"/>
      <c r="HNZ1372" s="208"/>
      <c r="HOA1372" s="208"/>
      <c r="HOB1372" s="209">
        <f>HOB1369+HOB1370+HOB1371</f>
        <v>-1000000</v>
      </c>
      <c r="HOC1372" s="208" t="s">
        <v>2846</v>
      </c>
      <c r="HOD1372" s="208"/>
      <c r="HOE1372" s="208"/>
      <c r="HOF1372" s="208"/>
      <c r="HOG1372" s="208"/>
      <c r="HOH1372" s="208"/>
      <c r="HOI1372" s="208"/>
      <c r="HOJ1372" s="209">
        <f>HOJ1369+HOJ1370+HOJ1371</f>
        <v>-1000000</v>
      </c>
      <c r="HOK1372" s="208" t="s">
        <v>2846</v>
      </c>
      <c r="HOL1372" s="208"/>
      <c r="HOM1372" s="208"/>
      <c r="HON1372" s="208"/>
      <c r="HOO1372" s="208"/>
      <c r="HOP1372" s="208"/>
      <c r="HOQ1372" s="208"/>
      <c r="HOR1372" s="209">
        <f>HOR1369+HOR1370+HOR1371</f>
        <v>-1000000</v>
      </c>
      <c r="HOS1372" s="208" t="s">
        <v>2846</v>
      </c>
      <c r="HOT1372" s="208"/>
      <c r="HOU1372" s="208"/>
      <c r="HOV1372" s="208"/>
      <c r="HOW1372" s="208"/>
      <c r="HOX1372" s="208"/>
      <c r="HOY1372" s="208"/>
      <c r="HOZ1372" s="209">
        <f>HOZ1369+HOZ1370+HOZ1371</f>
        <v>-1000000</v>
      </c>
      <c r="HPA1372" s="208" t="s">
        <v>2846</v>
      </c>
      <c r="HPB1372" s="208"/>
      <c r="HPC1372" s="208"/>
      <c r="HPD1372" s="208"/>
      <c r="HPE1372" s="208"/>
      <c r="HPF1372" s="208"/>
      <c r="HPG1372" s="208"/>
      <c r="HPH1372" s="209">
        <f>HPH1369+HPH1370+HPH1371</f>
        <v>-1000000</v>
      </c>
      <c r="HPI1372" s="208" t="s">
        <v>2846</v>
      </c>
      <c r="HPJ1372" s="208"/>
      <c r="HPK1372" s="208"/>
      <c r="HPL1372" s="208"/>
      <c r="HPM1372" s="208"/>
      <c r="HPN1372" s="208"/>
      <c r="HPO1372" s="208"/>
      <c r="HPP1372" s="209">
        <f>HPP1369+HPP1370+HPP1371</f>
        <v>-1000000</v>
      </c>
      <c r="HPQ1372" s="208" t="s">
        <v>2846</v>
      </c>
      <c r="HPR1372" s="208"/>
      <c r="HPS1372" s="208"/>
      <c r="HPT1372" s="208"/>
      <c r="HPU1372" s="208"/>
      <c r="HPV1372" s="208"/>
      <c r="HPW1372" s="208"/>
      <c r="HPX1372" s="209">
        <f>HPX1369+HPX1370+HPX1371</f>
        <v>-1000000</v>
      </c>
      <c r="HPY1372" s="208" t="s">
        <v>2846</v>
      </c>
      <c r="HPZ1372" s="208"/>
      <c r="HQA1372" s="208"/>
      <c r="HQB1372" s="208"/>
      <c r="HQC1372" s="208"/>
      <c r="HQD1372" s="208"/>
      <c r="HQE1372" s="208"/>
      <c r="HQF1372" s="209">
        <f>HQF1369+HQF1370+HQF1371</f>
        <v>-1000000</v>
      </c>
      <c r="HQG1372" s="208" t="s">
        <v>2846</v>
      </c>
      <c r="HQH1372" s="208"/>
      <c r="HQI1372" s="208"/>
      <c r="HQJ1372" s="208"/>
      <c r="HQK1372" s="208"/>
      <c r="HQL1372" s="208"/>
      <c r="HQM1372" s="208"/>
      <c r="HQN1372" s="209">
        <f>HQN1369+HQN1370+HQN1371</f>
        <v>-1000000</v>
      </c>
      <c r="HQO1372" s="208" t="s">
        <v>2846</v>
      </c>
      <c r="HQP1372" s="208"/>
      <c r="HQQ1372" s="208"/>
      <c r="HQR1372" s="208"/>
      <c r="HQS1372" s="208"/>
      <c r="HQT1372" s="208"/>
      <c r="HQU1372" s="208"/>
      <c r="HQV1372" s="209">
        <f>HQV1369+HQV1370+HQV1371</f>
        <v>-1000000</v>
      </c>
      <c r="HQW1372" s="208" t="s">
        <v>2846</v>
      </c>
      <c r="HQX1372" s="208"/>
      <c r="HQY1372" s="208"/>
      <c r="HQZ1372" s="208"/>
      <c r="HRA1372" s="208"/>
      <c r="HRB1372" s="208"/>
      <c r="HRC1372" s="208"/>
      <c r="HRD1372" s="209">
        <f>HRD1369+HRD1370+HRD1371</f>
        <v>-1000000</v>
      </c>
      <c r="HRE1372" s="208" t="s">
        <v>2846</v>
      </c>
      <c r="HRF1372" s="208"/>
      <c r="HRG1372" s="208"/>
      <c r="HRH1372" s="208"/>
      <c r="HRI1372" s="208"/>
      <c r="HRJ1372" s="208"/>
      <c r="HRK1372" s="208"/>
      <c r="HRL1372" s="209">
        <f>HRL1369+HRL1370+HRL1371</f>
        <v>-1000000</v>
      </c>
      <c r="HRM1372" s="208" t="s">
        <v>2846</v>
      </c>
      <c r="HRN1372" s="208"/>
      <c r="HRO1372" s="208"/>
      <c r="HRP1372" s="208"/>
      <c r="HRQ1372" s="208"/>
      <c r="HRR1372" s="208"/>
      <c r="HRS1372" s="208"/>
      <c r="HRT1372" s="209">
        <f>HRT1369+HRT1370+HRT1371</f>
        <v>-1000000</v>
      </c>
      <c r="HRU1372" s="208" t="s">
        <v>2846</v>
      </c>
      <c r="HRV1372" s="208"/>
      <c r="HRW1372" s="208"/>
      <c r="HRX1372" s="208"/>
      <c r="HRY1372" s="208"/>
      <c r="HRZ1372" s="208"/>
      <c r="HSA1372" s="208"/>
      <c r="HSB1372" s="209">
        <f>HSB1369+HSB1370+HSB1371</f>
        <v>-1000000</v>
      </c>
      <c r="HSC1372" s="208" t="s">
        <v>2846</v>
      </c>
      <c r="HSD1372" s="208"/>
      <c r="HSE1372" s="208"/>
      <c r="HSF1372" s="208"/>
      <c r="HSG1372" s="208"/>
      <c r="HSH1372" s="208"/>
      <c r="HSI1372" s="208"/>
      <c r="HSJ1372" s="209">
        <f>HSJ1369+HSJ1370+HSJ1371</f>
        <v>-1000000</v>
      </c>
      <c r="HSK1372" s="208" t="s">
        <v>2846</v>
      </c>
      <c r="HSL1372" s="208"/>
      <c r="HSM1372" s="208"/>
      <c r="HSN1372" s="208"/>
      <c r="HSO1372" s="208"/>
      <c r="HSP1372" s="208"/>
      <c r="HSQ1372" s="208"/>
      <c r="HSR1372" s="209">
        <f>HSR1369+HSR1370+HSR1371</f>
        <v>-1000000</v>
      </c>
      <c r="HSS1372" s="208" t="s">
        <v>2846</v>
      </c>
      <c r="HST1372" s="208"/>
      <c r="HSU1372" s="208"/>
      <c r="HSV1372" s="208"/>
      <c r="HSW1372" s="208"/>
      <c r="HSX1372" s="208"/>
      <c r="HSY1372" s="208"/>
      <c r="HSZ1372" s="209">
        <f>HSZ1369+HSZ1370+HSZ1371</f>
        <v>-1000000</v>
      </c>
      <c r="HTA1372" s="208" t="s">
        <v>2846</v>
      </c>
      <c r="HTB1372" s="208"/>
      <c r="HTC1372" s="208"/>
      <c r="HTD1372" s="208"/>
      <c r="HTE1372" s="208"/>
      <c r="HTF1372" s="208"/>
      <c r="HTG1372" s="208"/>
      <c r="HTH1372" s="209">
        <f>HTH1369+HTH1370+HTH1371</f>
        <v>-1000000</v>
      </c>
      <c r="HTI1372" s="208" t="s">
        <v>2846</v>
      </c>
      <c r="HTJ1372" s="208"/>
      <c r="HTK1372" s="208"/>
      <c r="HTL1372" s="208"/>
      <c r="HTM1372" s="208"/>
      <c r="HTN1372" s="208"/>
      <c r="HTO1372" s="208"/>
      <c r="HTP1372" s="209">
        <f>HTP1369+HTP1370+HTP1371</f>
        <v>-1000000</v>
      </c>
      <c r="HTQ1372" s="208" t="s">
        <v>2846</v>
      </c>
      <c r="HTR1372" s="208"/>
      <c r="HTS1372" s="208"/>
      <c r="HTT1372" s="208"/>
      <c r="HTU1372" s="208"/>
      <c r="HTV1372" s="208"/>
      <c r="HTW1372" s="208"/>
      <c r="HTX1372" s="209">
        <f>HTX1369+HTX1370+HTX1371</f>
        <v>-1000000</v>
      </c>
      <c r="HTY1372" s="208" t="s">
        <v>2846</v>
      </c>
      <c r="HTZ1372" s="208"/>
      <c r="HUA1372" s="208"/>
      <c r="HUB1372" s="208"/>
      <c r="HUC1372" s="208"/>
      <c r="HUD1372" s="208"/>
      <c r="HUE1372" s="208"/>
      <c r="HUF1372" s="209">
        <f>HUF1369+HUF1370+HUF1371</f>
        <v>-1000000</v>
      </c>
      <c r="HUG1372" s="208" t="s">
        <v>2846</v>
      </c>
      <c r="HUH1372" s="208"/>
      <c r="HUI1372" s="208"/>
      <c r="HUJ1372" s="208"/>
      <c r="HUK1372" s="208"/>
      <c r="HUL1372" s="208"/>
      <c r="HUM1372" s="208"/>
      <c r="HUN1372" s="209">
        <f>HUN1369+HUN1370+HUN1371</f>
        <v>-1000000</v>
      </c>
      <c r="HUO1372" s="208" t="s">
        <v>2846</v>
      </c>
      <c r="HUP1372" s="208"/>
      <c r="HUQ1372" s="208"/>
      <c r="HUR1372" s="208"/>
      <c r="HUS1372" s="208"/>
      <c r="HUT1372" s="208"/>
      <c r="HUU1372" s="208"/>
      <c r="HUV1372" s="209">
        <f>HUV1369+HUV1370+HUV1371</f>
        <v>-1000000</v>
      </c>
      <c r="HUW1372" s="208" t="s">
        <v>2846</v>
      </c>
      <c r="HUX1372" s="208"/>
      <c r="HUY1372" s="208"/>
      <c r="HUZ1372" s="208"/>
      <c r="HVA1372" s="208"/>
      <c r="HVB1372" s="208"/>
      <c r="HVC1372" s="208"/>
      <c r="HVD1372" s="209">
        <f>HVD1369+HVD1370+HVD1371</f>
        <v>-1000000</v>
      </c>
      <c r="HVE1372" s="208" t="s">
        <v>2846</v>
      </c>
      <c r="HVF1372" s="208"/>
      <c r="HVG1372" s="208"/>
      <c r="HVH1372" s="208"/>
      <c r="HVI1372" s="208"/>
      <c r="HVJ1372" s="208"/>
      <c r="HVK1372" s="208"/>
      <c r="HVL1372" s="209">
        <f>HVL1369+HVL1370+HVL1371</f>
        <v>-1000000</v>
      </c>
      <c r="HVM1372" s="208" t="s">
        <v>2846</v>
      </c>
      <c r="HVN1372" s="208"/>
      <c r="HVO1372" s="208"/>
      <c r="HVP1372" s="208"/>
      <c r="HVQ1372" s="208"/>
      <c r="HVR1372" s="208"/>
      <c r="HVS1372" s="208"/>
      <c r="HVT1372" s="209">
        <f>HVT1369+HVT1370+HVT1371</f>
        <v>-1000000</v>
      </c>
      <c r="HVU1372" s="208" t="s">
        <v>2846</v>
      </c>
      <c r="HVV1372" s="208"/>
      <c r="HVW1372" s="208"/>
      <c r="HVX1372" s="208"/>
      <c r="HVY1372" s="208"/>
      <c r="HVZ1372" s="208"/>
      <c r="HWA1372" s="208"/>
      <c r="HWB1372" s="209">
        <f>HWB1369+HWB1370+HWB1371</f>
        <v>-1000000</v>
      </c>
      <c r="HWC1372" s="208" t="s">
        <v>2846</v>
      </c>
      <c r="HWD1372" s="208"/>
      <c r="HWE1372" s="208"/>
      <c r="HWF1372" s="208"/>
      <c r="HWG1372" s="208"/>
      <c r="HWH1372" s="208"/>
      <c r="HWI1372" s="208"/>
      <c r="HWJ1372" s="209">
        <f>HWJ1369+HWJ1370+HWJ1371</f>
        <v>-1000000</v>
      </c>
      <c r="HWK1372" s="208" t="s">
        <v>2846</v>
      </c>
      <c r="HWL1372" s="208"/>
      <c r="HWM1372" s="208"/>
      <c r="HWN1372" s="208"/>
      <c r="HWO1372" s="208"/>
      <c r="HWP1372" s="208"/>
      <c r="HWQ1372" s="208"/>
      <c r="HWR1372" s="209">
        <f>HWR1369+HWR1370+HWR1371</f>
        <v>-1000000</v>
      </c>
      <c r="HWS1372" s="208" t="s">
        <v>2846</v>
      </c>
      <c r="HWT1372" s="208"/>
      <c r="HWU1372" s="208"/>
      <c r="HWV1372" s="208"/>
      <c r="HWW1372" s="208"/>
      <c r="HWX1372" s="208"/>
      <c r="HWY1372" s="208"/>
      <c r="HWZ1372" s="209">
        <f>HWZ1369+HWZ1370+HWZ1371</f>
        <v>-1000000</v>
      </c>
      <c r="HXA1372" s="208" t="s">
        <v>2846</v>
      </c>
      <c r="HXB1372" s="208"/>
      <c r="HXC1372" s="208"/>
      <c r="HXD1372" s="208"/>
      <c r="HXE1372" s="208"/>
      <c r="HXF1372" s="208"/>
      <c r="HXG1372" s="208"/>
      <c r="HXH1372" s="209">
        <f>HXH1369+HXH1370+HXH1371</f>
        <v>-1000000</v>
      </c>
      <c r="HXI1372" s="208" t="s">
        <v>2846</v>
      </c>
      <c r="HXJ1372" s="208"/>
      <c r="HXK1372" s="208"/>
      <c r="HXL1372" s="208"/>
      <c r="HXM1372" s="208"/>
      <c r="HXN1372" s="208"/>
      <c r="HXO1372" s="208"/>
      <c r="HXP1372" s="209">
        <f>HXP1369+HXP1370+HXP1371</f>
        <v>-1000000</v>
      </c>
      <c r="HXQ1372" s="208" t="s">
        <v>2846</v>
      </c>
      <c r="HXR1372" s="208"/>
      <c r="HXS1372" s="208"/>
      <c r="HXT1372" s="208"/>
      <c r="HXU1372" s="208"/>
      <c r="HXV1372" s="208"/>
      <c r="HXW1372" s="208"/>
      <c r="HXX1372" s="209">
        <f>HXX1369+HXX1370+HXX1371</f>
        <v>-1000000</v>
      </c>
      <c r="HXY1372" s="208" t="s">
        <v>2846</v>
      </c>
      <c r="HXZ1372" s="208"/>
      <c r="HYA1372" s="208"/>
      <c r="HYB1372" s="208"/>
      <c r="HYC1372" s="208"/>
      <c r="HYD1372" s="208"/>
      <c r="HYE1372" s="208"/>
      <c r="HYF1372" s="209">
        <f>HYF1369+HYF1370+HYF1371</f>
        <v>-1000000</v>
      </c>
      <c r="HYG1372" s="208" t="s">
        <v>2846</v>
      </c>
      <c r="HYH1372" s="208"/>
      <c r="HYI1372" s="208"/>
      <c r="HYJ1372" s="208"/>
      <c r="HYK1372" s="208"/>
      <c r="HYL1372" s="208"/>
      <c r="HYM1372" s="208"/>
      <c r="HYN1372" s="209">
        <f>HYN1369+HYN1370+HYN1371</f>
        <v>-1000000</v>
      </c>
      <c r="HYO1372" s="208" t="s">
        <v>2846</v>
      </c>
      <c r="HYP1372" s="208"/>
      <c r="HYQ1372" s="208"/>
      <c r="HYR1372" s="208"/>
      <c r="HYS1372" s="208"/>
      <c r="HYT1372" s="208"/>
      <c r="HYU1372" s="208"/>
      <c r="HYV1372" s="209">
        <f>HYV1369+HYV1370+HYV1371</f>
        <v>-1000000</v>
      </c>
      <c r="HYW1372" s="208" t="s">
        <v>2846</v>
      </c>
      <c r="HYX1372" s="208"/>
      <c r="HYY1372" s="208"/>
      <c r="HYZ1372" s="208"/>
      <c r="HZA1372" s="208"/>
      <c r="HZB1372" s="208"/>
      <c r="HZC1372" s="208"/>
      <c r="HZD1372" s="209">
        <f>HZD1369+HZD1370+HZD1371</f>
        <v>-1000000</v>
      </c>
      <c r="HZE1372" s="208" t="s">
        <v>2846</v>
      </c>
      <c r="HZF1372" s="208"/>
      <c r="HZG1372" s="208"/>
      <c r="HZH1372" s="208"/>
      <c r="HZI1372" s="208"/>
      <c r="HZJ1372" s="208"/>
      <c r="HZK1372" s="208"/>
      <c r="HZL1372" s="209">
        <f>HZL1369+HZL1370+HZL1371</f>
        <v>-1000000</v>
      </c>
      <c r="HZM1372" s="208" t="s">
        <v>2846</v>
      </c>
      <c r="HZN1372" s="208"/>
      <c r="HZO1372" s="208"/>
      <c r="HZP1372" s="208"/>
      <c r="HZQ1372" s="208"/>
      <c r="HZR1372" s="208"/>
      <c r="HZS1372" s="208"/>
      <c r="HZT1372" s="209">
        <f>HZT1369+HZT1370+HZT1371</f>
        <v>-1000000</v>
      </c>
      <c r="HZU1372" s="208" t="s">
        <v>2846</v>
      </c>
      <c r="HZV1372" s="208"/>
      <c r="HZW1372" s="208"/>
      <c r="HZX1372" s="208"/>
      <c r="HZY1372" s="208"/>
      <c r="HZZ1372" s="208"/>
      <c r="IAA1372" s="208"/>
      <c r="IAB1372" s="209">
        <f>IAB1369+IAB1370+IAB1371</f>
        <v>-1000000</v>
      </c>
      <c r="IAC1372" s="208" t="s">
        <v>2846</v>
      </c>
      <c r="IAD1372" s="208"/>
      <c r="IAE1372" s="208"/>
      <c r="IAF1372" s="208"/>
      <c r="IAG1372" s="208"/>
      <c r="IAH1372" s="208"/>
      <c r="IAI1372" s="208"/>
      <c r="IAJ1372" s="209">
        <f>IAJ1369+IAJ1370+IAJ1371</f>
        <v>-1000000</v>
      </c>
      <c r="IAK1372" s="208" t="s">
        <v>2846</v>
      </c>
      <c r="IAL1372" s="208"/>
      <c r="IAM1372" s="208"/>
      <c r="IAN1372" s="208"/>
      <c r="IAO1372" s="208"/>
      <c r="IAP1372" s="208"/>
      <c r="IAQ1372" s="208"/>
      <c r="IAR1372" s="209">
        <f>IAR1369+IAR1370+IAR1371</f>
        <v>-1000000</v>
      </c>
      <c r="IAS1372" s="208" t="s">
        <v>2846</v>
      </c>
      <c r="IAT1372" s="208"/>
      <c r="IAU1372" s="208"/>
      <c r="IAV1372" s="208"/>
      <c r="IAW1372" s="208"/>
      <c r="IAX1372" s="208"/>
      <c r="IAY1372" s="208"/>
      <c r="IAZ1372" s="209">
        <f>IAZ1369+IAZ1370+IAZ1371</f>
        <v>-1000000</v>
      </c>
      <c r="IBA1372" s="208" t="s">
        <v>2846</v>
      </c>
      <c r="IBB1372" s="208"/>
      <c r="IBC1372" s="208"/>
      <c r="IBD1372" s="208"/>
      <c r="IBE1372" s="208"/>
      <c r="IBF1372" s="208"/>
      <c r="IBG1372" s="208"/>
      <c r="IBH1372" s="209">
        <f>IBH1369+IBH1370+IBH1371</f>
        <v>-1000000</v>
      </c>
      <c r="IBI1372" s="208" t="s">
        <v>2846</v>
      </c>
      <c r="IBJ1372" s="208"/>
      <c r="IBK1372" s="208"/>
      <c r="IBL1372" s="208"/>
      <c r="IBM1372" s="208"/>
      <c r="IBN1372" s="208"/>
      <c r="IBO1372" s="208"/>
      <c r="IBP1372" s="209">
        <f>IBP1369+IBP1370+IBP1371</f>
        <v>-1000000</v>
      </c>
      <c r="IBQ1372" s="208" t="s">
        <v>2846</v>
      </c>
      <c r="IBR1372" s="208"/>
      <c r="IBS1372" s="208"/>
      <c r="IBT1372" s="208"/>
      <c r="IBU1372" s="208"/>
      <c r="IBV1372" s="208"/>
      <c r="IBW1372" s="208"/>
      <c r="IBX1372" s="209">
        <f>IBX1369+IBX1370+IBX1371</f>
        <v>-1000000</v>
      </c>
      <c r="IBY1372" s="208" t="s">
        <v>2846</v>
      </c>
      <c r="IBZ1372" s="208"/>
      <c r="ICA1372" s="208"/>
      <c r="ICB1372" s="208"/>
      <c r="ICC1372" s="208"/>
      <c r="ICD1372" s="208"/>
      <c r="ICE1372" s="208"/>
      <c r="ICF1372" s="209">
        <f>ICF1369+ICF1370+ICF1371</f>
        <v>-1000000</v>
      </c>
      <c r="ICG1372" s="208" t="s">
        <v>2846</v>
      </c>
      <c r="ICH1372" s="208"/>
      <c r="ICI1372" s="208"/>
      <c r="ICJ1372" s="208"/>
      <c r="ICK1372" s="208"/>
      <c r="ICL1372" s="208"/>
      <c r="ICM1372" s="208"/>
      <c r="ICN1372" s="209">
        <f>ICN1369+ICN1370+ICN1371</f>
        <v>-1000000</v>
      </c>
      <c r="ICO1372" s="208" t="s">
        <v>2846</v>
      </c>
      <c r="ICP1372" s="208"/>
      <c r="ICQ1372" s="208"/>
      <c r="ICR1372" s="208"/>
      <c r="ICS1372" s="208"/>
      <c r="ICT1372" s="208"/>
      <c r="ICU1372" s="208"/>
      <c r="ICV1372" s="209">
        <f>ICV1369+ICV1370+ICV1371</f>
        <v>-1000000</v>
      </c>
      <c r="ICW1372" s="208" t="s">
        <v>2846</v>
      </c>
      <c r="ICX1372" s="208"/>
      <c r="ICY1372" s="208"/>
      <c r="ICZ1372" s="208"/>
      <c r="IDA1372" s="208"/>
      <c r="IDB1372" s="208"/>
      <c r="IDC1372" s="208"/>
      <c r="IDD1372" s="209">
        <f>IDD1369+IDD1370+IDD1371</f>
        <v>-1000000</v>
      </c>
      <c r="IDE1372" s="208" t="s">
        <v>2846</v>
      </c>
      <c r="IDF1372" s="208"/>
      <c r="IDG1372" s="208"/>
      <c r="IDH1372" s="208"/>
      <c r="IDI1372" s="208"/>
      <c r="IDJ1372" s="208"/>
      <c r="IDK1372" s="208"/>
      <c r="IDL1372" s="209">
        <f>IDL1369+IDL1370+IDL1371</f>
        <v>-1000000</v>
      </c>
      <c r="IDM1372" s="208" t="s">
        <v>2846</v>
      </c>
      <c r="IDN1372" s="208"/>
      <c r="IDO1372" s="208"/>
      <c r="IDP1372" s="208"/>
      <c r="IDQ1372" s="208"/>
      <c r="IDR1372" s="208"/>
      <c r="IDS1372" s="208"/>
      <c r="IDT1372" s="209">
        <f>IDT1369+IDT1370+IDT1371</f>
        <v>-1000000</v>
      </c>
      <c r="IDU1372" s="208" t="s">
        <v>2846</v>
      </c>
      <c r="IDV1372" s="208"/>
      <c r="IDW1372" s="208"/>
      <c r="IDX1372" s="208"/>
      <c r="IDY1372" s="208"/>
      <c r="IDZ1372" s="208"/>
      <c r="IEA1372" s="208"/>
      <c r="IEB1372" s="209">
        <f>IEB1369+IEB1370+IEB1371</f>
        <v>-1000000</v>
      </c>
      <c r="IEC1372" s="208" t="s">
        <v>2846</v>
      </c>
      <c r="IED1372" s="208"/>
      <c r="IEE1372" s="208"/>
      <c r="IEF1372" s="208"/>
      <c r="IEG1372" s="208"/>
      <c r="IEH1372" s="208"/>
      <c r="IEI1372" s="208"/>
      <c r="IEJ1372" s="209">
        <f>IEJ1369+IEJ1370+IEJ1371</f>
        <v>-1000000</v>
      </c>
      <c r="IEK1372" s="208" t="s">
        <v>2846</v>
      </c>
      <c r="IEL1372" s="208"/>
      <c r="IEM1372" s="208"/>
      <c r="IEN1372" s="208"/>
      <c r="IEO1372" s="208"/>
      <c r="IEP1372" s="208"/>
      <c r="IEQ1372" s="208"/>
      <c r="IER1372" s="209">
        <f>IER1369+IER1370+IER1371</f>
        <v>-1000000</v>
      </c>
      <c r="IES1372" s="208" t="s">
        <v>2846</v>
      </c>
      <c r="IET1372" s="208"/>
      <c r="IEU1372" s="208"/>
      <c r="IEV1372" s="208"/>
      <c r="IEW1372" s="208"/>
      <c r="IEX1372" s="208"/>
      <c r="IEY1372" s="208"/>
      <c r="IEZ1372" s="209">
        <f>IEZ1369+IEZ1370+IEZ1371</f>
        <v>-1000000</v>
      </c>
      <c r="IFA1372" s="208" t="s">
        <v>2846</v>
      </c>
      <c r="IFB1372" s="208"/>
      <c r="IFC1372" s="208"/>
      <c r="IFD1372" s="208"/>
      <c r="IFE1372" s="208"/>
      <c r="IFF1372" s="208"/>
      <c r="IFG1372" s="208"/>
      <c r="IFH1372" s="209">
        <f>IFH1369+IFH1370+IFH1371</f>
        <v>-1000000</v>
      </c>
      <c r="IFI1372" s="208" t="s">
        <v>2846</v>
      </c>
      <c r="IFJ1372" s="208"/>
      <c r="IFK1372" s="208"/>
      <c r="IFL1372" s="208"/>
      <c r="IFM1372" s="208"/>
      <c r="IFN1372" s="208"/>
      <c r="IFO1372" s="208"/>
      <c r="IFP1372" s="209">
        <f>IFP1369+IFP1370+IFP1371</f>
        <v>-1000000</v>
      </c>
      <c r="IFQ1372" s="208" t="s">
        <v>2846</v>
      </c>
      <c r="IFR1372" s="208"/>
      <c r="IFS1372" s="208"/>
      <c r="IFT1372" s="208"/>
      <c r="IFU1372" s="208"/>
      <c r="IFV1372" s="208"/>
      <c r="IFW1372" s="208"/>
      <c r="IFX1372" s="209">
        <f>IFX1369+IFX1370+IFX1371</f>
        <v>-1000000</v>
      </c>
      <c r="IFY1372" s="208" t="s">
        <v>2846</v>
      </c>
      <c r="IFZ1372" s="208"/>
      <c r="IGA1372" s="208"/>
      <c r="IGB1372" s="208"/>
      <c r="IGC1372" s="208"/>
      <c r="IGD1372" s="208"/>
      <c r="IGE1372" s="208"/>
      <c r="IGF1372" s="209">
        <f>IGF1369+IGF1370+IGF1371</f>
        <v>-1000000</v>
      </c>
      <c r="IGG1372" s="208" t="s">
        <v>2846</v>
      </c>
      <c r="IGH1372" s="208"/>
      <c r="IGI1372" s="208"/>
      <c r="IGJ1372" s="208"/>
      <c r="IGK1372" s="208"/>
      <c r="IGL1372" s="208"/>
      <c r="IGM1372" s="208"/>
      <c r="IGN1372" s="209">
        <f>IGN1369+IGN1370+IGN1371</f>
        <v>-1000000</v>
      </c>
      <c r="IGO1372" s="208" t="s">
        <v>2846</v>
      </c>
      <c r="IGP1372" s="208"/>
      <c r="IGQ1372" s="208"/>
      <c r="IGR1372" s="208"/>
      <c r="IGS1372" s="208"/>
      <c r="IGT1372" s="208"/>
      <c r="IGU1372" s="208"/>
      <c r="IGV1372" s="209">
        <f>IGV1369+IGV1370+IGV1371</f>
        <v>-1000000</v>
      </c>
      <c r="IGW1372" s="208" t="s">
        <v>2846</v>
      </c>
      <c r="IGX1372" s="208"/>
      <c r="IGY1372" s="208"/>
      <c r="IGZ1372" s="208"/>
      <c r="IHA1372" s="208"/>
      <c r="IHB1372" s="208"/>
      <c r="IHC1372" s="208"/>
      <c r="IHD1372" s="209">
        <f>IHD1369+IHD1370+IHD1371</f>
        <v>-1000000</v>
      </c>
      <c r="IHE1372" s="208" t="s">
        <v>2846</v>
      </c>
      <c r="IHF1372" s="208"/>
      <c r="IHG1372" s="208"/>
      <c r="IHH1372" s="208"/>
      <c r="IHI1372" s="208"/>
      <c r="IHJ1372" s="208"/>
      <c r="IHK1372" s="208"/>
      <c r="IHL1372" s="209">
        <f>IHL1369+IHL1370+IHL1371</f>
        <v>-1000000</v>
      </c>
      <c r="IHM1372" s="208" t="s">
        <v>2846</v>
      </c>
      <c r="IHN1372" s="208"/>
      <c r="IHO1372" s="208"/>
      <c r="IHP1372" s="208"/>
      <c r="IHQ1372" s="208"/>
      <c r="IHR1372" s="208"/>
      <c r="IHS1372" s="208"/>
      <c r="IHT1372" s="209">
        <f>IHT1369+IHT1370+IHT1371</f>
        <v>-1000000</v>
      </c>
      <c r="IHU1372" s="208" t="s">
        <v>2846</v>
      </c>
      <c r="IHV1372" s="208"/>
      <c r="IHW1372" s="208"/>
      <c r="IHX1372" s="208"/>
      <c r="IHY1372" s="208"/>
      <c r="IHZ1372" s="208"/>
      <c r="IIA1372" s="208"/>
      <c r="IIB1372" s="209">
        <f>IIB1369+IIB1370+IIB1371</f>
        <v>-1000000</v>
      </c>
      <c r="IIC1372" s="208" t="s">
        <v>2846</v>
      </c>
      <c r="IID1372" s="208"/>
      <c r="IIE1372" s="208"/>
      <c r="IIF1372" s="208"/>
      <c r="IIG1372" s="208"/>
      <c r="IIH1372" s="208"/>
      <c r="III1372" s="208"/>
      <c r="IIJ1372" s="209">
        <f>IIJ1369+IIJ1370+IIJ1371</f>
        <v>-1000000</v>
      </c>
      <c r="IIK1372" s="208" t="s">
        <v>2846</v>
      </c>
      <c r="IIL1372" s="208"/>
      <c r="IIM1372" s="208"/>
      <c r="IIN1372" s="208"/>
      <c r="IIO1372" s="208"/>
      <c r="IIP1372" s="208"/>
      <c r="IIQ1372" s="208"/>
      <c r="IIR1372" s="209">
        <f>IIR1369+IIR1370+IIR1371</f>
        <v>-1000000</v>
      </c>
      <c r="IIS1372" s="208" t="s">
        <v>2846</v>
      </c>
      <c r="IIT1372" s="208"/>
      <c r="IIU1372" s="208"/>
      <c r="IIV1372" s="208"/>
      <c r="IIW1372" s="208"/>
      <c r="IIX1372" s="208"/>
      <c r="IIY1372" s="208"/>
      <c r="IIZ1372" s="209">
        <f>IIZ1369+IIZ1370+IIZ1371</f>
        <v>-1000000</v>
      </c>
      <c r="IJA1372" s="208" t="s">
        <v>2846</v>
      </c>
      <c r="IJB1372" s="208"/>
      <c r="IJC1372" s="208"/>
      <c r="IJD1372" s="208"/>
      <c r="IJE1372" s="208"/>
      <c r="IJF1372" s="208"/>
      <c r="IJG1372" s="208"/>
      <c r="IJH1372" s="209">
        <f>IJH1369+IJH1370+IJH1371</f>
        <v>-1000000</v>
      </c>
      <c r="IJI1372" s="208" t="s">
        <v>2846</v>
      </c>
      <c r="IJJ1372" s="208"/>
      <c r="IJK1372" s="208"/>
      <c r="IJL1372" s="208"/>
      <c r="IJM1372" s="208"/>
      <c r="IJN1372" s="208"/>
      <c r="IJO1372" s="208"/>
      <c r="IJP1372" s="209">
        <f>IJP1369+IJP1370+IJP1371</f>
        <v>-1000000</v>
      </c>
      <c r="IJQ1372" s="208" t="s">
        <v>2846</v>
      </c>
      <c r="IJR1372" s="208"/>
      <c r="IJS1372" s="208"/>
      <c r="IJT1372" s="208"/>
      <c r="IJU1372" s="208"/>
      <c r="IJV1372" s="208"/>
      <c r="IJW1372" s="208"/>
      <c r="IJX1372" s="209">
        <f>IJX1369+IJX1370+IJX1371</f>
        <v>-1000000</v>
      </c>
      <c r="IJY1372" s="208" t="s">
        <v>2846</v>
      </c>
      <c r="IJZ1372" s="208"/>
      <c r="IKA1372" s="208"/>
      <c r="IKB1372" s="208"/>
      <c r="IKC1372" s="208"/>
      <c r="IKD1372" s="208"/>
      <c r="IKE1372" s="208"/>
      <c r="IKF1372" s="209">
        <f>IKF1369+IKF1370+IKF1371</f>
        <v>-1000000</v>
      </c>
      <c r="IKG1372" s="208" t="s">
        <v>2846</v>
      </c>
      <c r="IKH1372" s="208"/>
      <c r="IKI1372" s="208"/>
      <c r="IKJ1372" s="208"/>
      <c r="IKK1372" s="208"/>
      <c r="IKL1372" s="208"/>
      <c r="IKM1372" s="208"/>
      <c r="IKN1372" s="209">
        <f>IKN1369+IKN1370+IKN1371</f>
        <v>-1000000</v>
      </c>
      <c r="IKO1372" s="208" t="s">
        <v>2846</v>
      </c>
      <c r="IKP1372" s="208"/>
      <c r="IKQ1372" s="208"/>
      <c r="IKR1372" s="208"/>
      <c r="IKS1372" s="208"/>
      <c r="IKT1372" s="208"/>
      <c r="IKU1372" s="208"/>
      <c r="IKV1372" s="209">
        <f>IKV1369+IKV1370+IKV1371</f>
        <v>-1000000</v>
      </c>
      <c r="IKW1372" s="208" t="s">
        <v>2846</v>
      </c>
      <c r="IKX1372" s="208"/>
      <c r="IKY1372" s="208"/>
      <c r="IKZ1372" s="208"/>
      <c r="ILA1372" s="208"/>
      <c r="ILB1372" s="208"/>
      <c r="ILC1372" s="208"/>
      <c r="ILD1372" s="209">
        <f>ILD1369+ILD1370+ILD1371</f>
        <v>-1000000</v>
      </c>
      <c r="ILE1372" s="208" t="s">
        <v>2846</v>
      </c>
      <c r="ILF1372" s="208"/>
      <c r="ILG1372" s="208"/>
      <c r="ILH1372" s="208"/>
      <c r="ILI1372" s="208"/>
      <c r="ILJ1372" s="208"/>
      <c r="ILK1372" s="208"/>
      <c r="ILL1372" s="209">
        <f>ILL1369+ILL1370+ILL1371</f>
        <v>-1000000</v>
      </c>
      <c r="ILM1372" s="208" t="s">
        <v>2846</v>
      </c>
      <c r="ILN1372" s="208"/>
      <c r="ILO1372" s="208"/>
      <c r="ILP1372" s="208"/>
      <c r="ILQ1372" s="208"/>
      <c r="ILR1372" s="208"/>
      <c r="ILS1372" s="208"/>
      <c r="ILT1372" s="209">
        <f>ILT1369+ILT1370+ILT1371</f>
        <v>-1000000</v>
      </c>
      <c r="ILU1372" s="208" t="s">
        <v>2846</v>
      </c>
      <c r="ILV1372" s="208"/>
      <c r="ILW1372" s="208"/>
      <c r="ILX1372" s="208"/>
      <c r="ILY1372" s="208"/>
      <c r="ILZ1372" s="208"/>
      <c r="IMA1372" s="208"/>
      <c r="IMB1372" s="209">
        <f>IMB1369+IMB1370+IMB1371</f>
        <v>-1000000</v>
      </c>
      <c r="IMC1372" s="208" t="s">
        <v>2846</v>
      </c>
      <c r="IMD1372" s="208"/>
      <c r="IME1372" s="208"/>
      <c r="IMF1372" s="208"/>
      <c r="IMG1372" s="208"/>
      <c r="IMH1372" s="208"/>
      <c r="IMI1372" s="208"/>
      <c r="IMJ1372" s="209">
        <f>IMJ1369+IMJ1370+IMJ1371</f>
        <v>-1000000</v>
      </c>
      <c r="IMK1372" s="208" t="s">
        <v>2846</v>
      </c>
      <c r="IML1372" s="208"/>
      <c r="IMM1372" s="208"/>
      <c r="IMN1372" s="208"/>
      <c r="IMO1372" s="208"/>
      <c r="IMP1372" s="208"/>
      <c r="IMQ1372" s="208"/>
      <c r="IMR1372" s="209">
        <f>IMR1369+IMR1370+IMR1371</f>
        <v>-1000000</v>
      </c>
      <c r="IMS1372" s="208" t="s">
        <v>2846</v>
      </c>
      <c r="IMT1372" s="208"/>
      <c r="IMU1372" s="208"/>
      <c r="IMV1372" s="208"/>
      <c r="IMW1372" s="208"/>
      <c r="IMX1372" s="208"/>
      <c r="IMY1372" s="208"/>
      <c r="IMZ1372" s="209">
        <f>IMZ1369+IMZ1370+IMZ1371</f>
        <v>-1000000</v>
      </c>
      <c r="INA1372" s="208" t="s">
        <v>2846</v>
      </c>
      <c r="INB1372" s="208"/>
      <c r="INC1372" s="208"/>
      <c r="IND1372" s="208"/>
      <c r="INE1372" s="208"/>
      <c r="INF1372" s="208"/>
      <c r="ING1372" s="208"/>
      <c r="INH1372" s="209">
        <f>INH1369+INH1370+INH1371</f>
        <v>-1000000</v>
      </c>
      <c r="INI1372" s="208" t="s">
        <v>2846</v>
      </c>
      <c r="INJ1372" s="208"/>
      <c r="INK1372" s="208"/>
      <c r="INL1372" s="208"/>
      <c r="INM1372" s="208"/>
      <c r="INN1372" s="208"/>
      <c r="INO1372" s="208"/>
      <c r="INP1372" s="209">
        <f>INP1369+INP1370+INP1371</f>
        <v>-1000000</v>
      </c>
      <c r="INQ1372" s="208" t="s">
        <v>2846</v>
      </c>
      <c r="INR1372" s="208"/>
      <c r="INS1372" s="208"/>
      <c r="INT1372" s="208"/>
      <c r="INU1372" s="208"/>
      <c r="INV1372" s="208"/>
      <c r="INW1372" s="208"/>
      <c r="INX1372" s="209">
        <f>INX1369+INX1370+INX1371</f>
        <v>-1000000</v>
      </c>
      <c r="INY1372" s="208" t="s">
        <v>2846</v>
      </c>
      <c r="INZ1372" s="208"/>
      <c r="IOA1372" s="208"/>
      <c r="IOB1372" s="208"/>
      <c r="IOC1372" s="208"/>
      <c r="IOD1372" s="208"/>
      <c r="IOE1372" s="208"/>
      <c r="IOF1372" s="209">
        <f>IOF1369+IOF1370+IOF1371</f>
        <v>-1000000</v>
      </c>
      <c r="IOG1372" s="208" t="s">
        <v>2846</v>
      </c>
      <c r="IOH1372" s="208"/>
      <c r="IOI1372" s="208"/>
      <c r="IOJ1372" s="208"/>
      <c r="IOK1372" s="208"/>
      <c r="IOL1372" s="208"/>
      <c r="IOM1372" s="208"/>
      <c r="ION1372" s="209">
        <f>ION1369+ION1370+ION1371</f>
        <v>-1000000</v>
      </c>
      <c r="IOO1372" s="208" t="s">
        <v>2846</v>
      </c>
      <c r="IOP1372" s="208"/>
      <c r="IOQ1372" s="208"/>
      <c r="IOR1372" s="208"/>
      <c r="IOS1372" s="208"/>
      <c r="IOT1372" s="208"/>
      <c r="IOU1372" s="208"/>
      <c r="IOV1372" s="209">
        <f>IOV1369+IOV1370+IOV1371</f>
        <v>-1000000</v>
      </c>
      <c r="IOW1372" s="208" t="s">
        <v>2846</v>
      </c>
      <c r="IOX1372" s="208"/>
      <c r="IOY1372" s="208"/>
      <c r="IOZ1372" s="208"/>
      <c r="IPA1372" s="208"/>
      <c r="IPB1372" s="208"/>
      <c r="IPC1372" s="208"/>
      <c r="IPD1372" s="209">
        <f>IPD1369+IPD1370+IPD1371</f>
        <v>-1000000</v>
      </c>
      <c r="IPE1372" s="208" t="s">
        <v>2846</v>
      </c>
      <c r="IPF1372" s="208"/>
      <c r="IPG1372" s="208"/>
      <c r="IPH1372" s="208"/>
      <c r="IPI1372" s="208"/>
      <c r="IPJ1372" s="208"/>
      <c r="IPK1372" s="208"/>
      <c r="IPL1372" s="209">
        <f>IPL1369+IPL1370+IPL1371</f>
        <v>-1000000</v>
      </c>
      <c r="IPM1372" s="208" t="s">
        <v>2846</v>
      </c>
      <c r="IPN1372" s="208"/>
      <c r="IPO1372" s="208"/>
      <c r="IPP1372" s="208"/>
      <c r="IPQ1372" s="208"/>
      <c r="IPR1372" s="208"/>
      <c r="IPS1372" s="208"/>
      <c r="IPT1372" s="209">
        <f>IPT1369+IPT1370+IPT1371</f>
        <v>-1000000</v>
      </c>
      <c r="IPU1372" s="208" t="s">
        <v>2846</v>
      </c>
      <c r="IPV1372" s="208"/>
      <c r="IPW1372" s="208"/>
      <c r="IPX1372" s="208"/>
      <c r="IPY1372" s="208"/>
      <c r="IPZ1372" s="208"/>
      <c r="IQA1372" s="208"/>
      <c r="IQB1372" s="209">
        <f>IQB1369+IQB1370+IQB1371</f>
        <v>-1000000</v>
      </c>
      <c r="IQC1372" s="208" t="s">
        <v>2846</v>
      </c>
      <c r="IQD1372" s="208"/>
      <c r="IQE1372" s="208"/>
      <c r="IQF1372" s="208"/>
      <c r="IQG1372" s="208"/>
      <c r="IQH1372" s="208"/>
      <c r="IQI1372" s="208"/>
      <c r="IQJ1372" s="209">
        <f>IQJ1369+IQJ1370+IQJ1371</f>
        <v>-1000000</v>
      </c>
      <c r="IQK1372" s="208" t="s">
        <v>2846</v>
      </c>
      <c r="IQL1372" s="208"/>
      <c r="IQM1372" s="208"/>
      <c r="IQN1372" s="208"/>
      <c r="IQO1372" s="208"/>
      <c r="IQP1372" s="208"/>
      <c r="IQQ1372" s="208"/>
      <c r="IQR1372" s="209">
        <f>IQR1369+IQR1370+IQR1371</f>
        <v>-1000000</v>
      </c>
      <c r="IQS1372" s="208" t="s">
        <v>2846</v>
      </c>
      <c r="IQT1372" s="208"/>
      <c r="IQU1372" s="208"/>
      <c r="IQV1372" s="208"/>
      <c r="IQW1372" s="208"/>
      <c r="IQX1372" s="208"/>
      <c r="IQY1372" s="208"/>
      <c r="IQZ1372" s="209">
        <f>IQZ1369+IQZ1370+IQZ1371</f>
        <v>-1000000</v>
      </c>
      <c r="IRA1372" s="208" t="s">
        <v>2846</v>
      </c>
      <c r="IRB1372" s="208"/>
      <c r="IRC1372" s="208"/>
      <c r="IRD1372" s="208"/>
      <c r="IRE1372" s="208"/>
      <c r="IRF1372" s="208"/>
      <c r="IRG1372" s="208"/>
      <c r="IRH1372" s="209">
        <f>IRH1369+IRH1370+IRH1371</f>
        <v>-1000000</v>
      </c>
      <c r="IRI1372" s="208" t="s">
        <v>2846</v>
      </c>
      <c r="IRJ1372" s="208"/>
      <c r="IRK1372" s="208"/>
      <c r="IRL1372" s="208"/>
      <c r="IRM1372" s="208"/>
      <c r="IRN1372" s="208"/>
      <c r="IRO1372" s="208"/>
      <c r="IRP1372" s="209">
        <f>IRP1369+IRP1370+IRP1371</f>
        <v>-1000000</v>
      </c>
      <c r="IRQ1372" s="208" t="s">
        <v>2846</v>
      </c>
      <c r="IRR1372" s="208"/>
      <c r="IRS1372" s="208"/>
      <c r="IRT1372" s="208"/>
      <c r="IRU1372" s="208"/>
      <c r="IRV1372" s="208"/>
      <c r="IRW1372" s="208"/>
      <c r="IRX1372" s="209">
        <f>IRX1369+IRX1370+IRX1371</f>
        <v>-1000000</v>
      </c>
      <c r="IRY1372" s="208" t="s">
        <v>2846</v>
      </c>
      <c r="IRZ1372" s="208"/>
      <c r="ISA1372" s="208"/>
      <c r="ISB1372" s="208"/>
      <c r="ISC1372" s="208"/>
      <c r="ISD1372" s="208"/>
      <c r="ISE1372" s="208"/>
      <c r="ISF1372" s="209">
        <f>ISF1369+ISF1370+ISF1371</f>
        <v>-1000000</v>
      </c>
      <c r="ISG1372" s="208" t="s">
        <v>2846</v>
      </c>
      <c r="ISH1372" s="208"/>
      <c r="ISI1372" s="208"/>
      <c r="ISJ1372" s="208"/>
      <c r="ISK1372" s="208"/>
      <c r="ISL1372" s="208"/>
      <c r="ISM1372" s="208"/>
      <c r="ISN1372" s="209">
        <f>ISN1369+ISN1370+ISN1371</f>
        <v>-1000000</v>
      </c>
      <c r="ISO1372" s="208" t="s">
        <v>2846</v>
      </c>
      <c r="ISP1372" s="208"/>
      <c r="ISQ1372" s="208"/>
      <c r="ISR1372" s="208"/>
      <c r="ISS1372" s="208"/>
      <c r="IST1372" s="208"/>
      <c r="ISU1372" s="208"/>
      <c r="ISV1372" s="209">
        <f>ISV1369+ISV1370+ISV1371</f>
        <v>-1000000</v>
      </c>
      <c r="ISW1372" s="208" t="s">
        <v>2846</v>
      </c>
      <c r="ISX1372" s="208"/>
      <c r="ISY1372" s="208"/>
      <c r="ISZ1372" s="208"/>
      <c r="ITA1372" s="208"/>
      <c r="ITB1372" s="208"/>
      <c r="ITC1372" s="208"/>
      <c r="ITD1372" s="209">
        <f>ITD1369+ITD1370+ITD1371</f>
        <v>-1000000</v>
      </c>
      <c r="ITE1372" s="208" t="s">
        <v>2846</v>
      </c>
      <c r="ITF1372" s="208"/>
      <c r="ITG1372" s="208"/>
      <c r="ITH1372" s="208"/>
      <c r="ITI1372" s="208"/>
      <c r="ITJ1372" s="208"/>
      <c r="ITK1372" s="208"/>
      <c r="ITL1372" s="209">
        <f>ITL1369+ITL1370+ITL1371</f>
        <v>-1000000</v>
      </c>
      <c r="ITM1372" s="208" t="s">
        <v>2846</v>
      </c>
      <c r="ITN1372" s="208"/>
      <c r="ITO1372" s="208"/>
      <c r="ITP1372" s="208"/>
      <c r="ITQ1372" s="208"/>
      <c r="ITR1372" s="208"/>
      <c r="ITS1372" s="208"/>
      <c r="ITT1372" s="209">
        <f>ITT1369+ITT1370+ITT1371</f>
        <v>-1000000</v>
      </c>
      <c r="ITU1372" s="208" t="s">
        <v>2846</v>
      </c>
      <c r="ITV1372" s="208"/>
      <c r="ITW1372" s="208"/>
      <c r="ITX1372" s="208"/>
      <c r="ITY1372" s="208"/>
      <c r="ITZ1372" s="208"/>
      <c r="IUA1372" s="208"/>
      <c r="IUB1372" s="209">
        <f>IUB1369+IUB1370+IUB1371</f>
        <v>-1000000</v>
      </c>
      <c r="IUC1372" s="208" t="s">
        <v>2846</v>
      </c>
      <c r="IUD1372" s="208"/>
      <c r="IUE1372" s="208"/>
      <c r="IUF1372" s="208"/>
      <c r="IUG1372" s="208"/>
      <c r="IUH1372" s="208"/>
      <c r="IUI1372" s="208"/>
      <c r="IUJ1372" s="209">
        <f>IUJ1369+IUJ1370+IUJ1371</f>
        <v>-1000000</v>
      </c>
      <c r="IUK1372" s="208" t="s">
        <v>2846</v>
      </c>
      <c r="IUL1372" s="208"/>
      <c r="IUM1372" s="208"/>
      <c r="IUN1372" s="208"/>
      <c r="IUO1372" s="208"/>
      <c r="IUP1372" s="208"/>
      <c r="IUQ1372" s="208"/>
      <c r="IUR1372" s="209">
        <f>IUR1369+IUR1370+IUR1371</f>
        <v>-1000000</v>
      </c>
      <c r="IUS1372" s="208" t="s">
        <v>2846</v>
      </c>
      <c r="IUT1372" s="208"/>
      <c r="IUU1372" s="208"/>
      <c r="IUV1372" s="208"/>
      <c r="IUW1372" s="208"/>
      <c r="IUX1372" s="208"/>
      <c r="IUY1372" s="208"/>
      <c r="IUZ1372" s="209">
        <f>IUZ1369+IUZ1370+IUZ1371</f>
        <v>-1000000</v>
      </c>
      <c r="IVA1372" s="208" t="s">
        <v>2846</v>
      </c>
      <c r="IVB1372" s="208"/>
      <c r="IVC1372" s="208"/>
      <c r="IVD1372" s="208"/>
      <c r="IVE1372" s="208"/>
      <c r="IVF1372" s="208"/>
      <c r="IVG1372" s="208"/>
      <c r="IVH1372" s="209">
        <f>IVH1369+IVH1370+IVH1371</f>
        <v>-1000000</v>
      </c>
      <c r="IVI1372" s="208" t="s">
        <v>2846</v>
      </c>
      <c r="IVJ1372" s="208"/>
      <c r="IVK1372" s="208"/>
      <c r="IVL1372" s="208"/>
      <c r="IVM1372" s="208"/>
      <c r="IVN1372" s="208"/>
      <c r="IVO1372" s="208"/>
      <c r="IVP1372" s="209">
        <f>IVP1369+IVP1370+IVP1371</f>
        <v>-1000000</v>
      </c>
      <c r="IVQ1372" s="208" t="s">
        <v>2846</v>
      </c>
      <c r="IVR1372" s="208"/>
      <c r="IVS1372" s="208"/>
      <c r="IVT1372" s="208"/>
      <c r="IVU1372" s="208"/>
      <c r="IVV1372" s="208"/>
      <c r="IVW1372" s="208"/>
      <c r="IVX1372" s="209">
        <f>IVX1369+IVX1370+IVX1371</f>
        <v>-1000000</v>
      </c>
      <c r="IVY1372" s="208" t="s">
        <v>2846</v>
      </c>
      <c r="IVZ1372" s="208"/>
      <c r="IWA1372" s="208"/>
      <c r="IWB1372" s="208"/>
      <c r="IWC1372" s="208"/>
      <c r="IWD1372" s="208"/>
      <c r="IWE1372" s="208"/>
      <c r="IWF1372" s="209">
        <f>IWF1369+IWF1370+IWF1371</f>
        <v>-1000000</v>
      </c>
      <c r="IWG1372" s="208" t="s">
        <v>2846</v>
      </c>
      <c r="IWH1372" s="208"/>
      <c r="IWI1372" s="208"/>
      <c r="IWJ1372" s="208"/>
      <c r="IWK1372" s="208"/>
      <c r="IWL1372" s="208"/>
      <c r="IWM1372" s="208"/>
      <c r="IWN1372" s="209">
        <f>IWN1369+IWN1370+IWN1371</f>
        <v>-1000000</v>
      </c>
      <c r="IWO1372" s="208" t="s">
        <v>2846</v>
      </c>
      <c r="IWP1372" s="208"/>
      <c r="IWQ1372" s="208"/>
      <c r="IWR1372" s="208"/>
      <c r="IWS1372" s="208"/>
      <c r="IWT1372" s="208"/>
      <c r="IWU1372" s="208"/>
      <c r="IWV1372" s="209">
        <f>IWV1369+IWV1370+IWV1371</f>
        <v>-1000000</v>
      </c>
      <c r="IWW1372" s="208" t="s">
        <v>2846</v>
      </c>
      <c r="IWX1372" s="208"/>
      <c r="IWY1372" s="208"/>
      <c r="IWZ1372" s="208"/>
      <c r="IXA1372" s="208"/>
      <c r="IXB1372" s="208"/>
      <c r="IXC1372" s="208"/>
      <c r="IXD1372" s="209">
        <f>IXD1369+IXD1370+IXD1371</f>
        <v>-1000000</v>
      </c>
      <c r="IXE1372" s="208" t="s">
        <v>2846</v>
      </c>
      <c r="IXF1372" s="208"/>
      <c r="IXG1372" s="208"/>
      <c r="IXH1372" s="208"/>
      <c r="IXI1372" s="208"/>
      <c r="IXJ1372" s="208"/>
      <c r="IXK1372" s="208"/>
      <c r="IXL1372" s="209">
        <f>IXL1369+IXL1370+IXL1371</f>
        <v>-1000000</v>
      </c>
      <c r="IXM1372" s="208" t="s">
        <v>2846</v>
      </c>
      <c r="IXN1372" s="208"/>
      <c r="IXO1372" s="208"/>
      <c r="IXP1372" s="208"/>
      <c r="IXQ1372" s="208"/>
      <c r="IXR1372" s="208"/>
      <c r="IXS1372" s="208"/>
      <c r="IXT1372" s="209">
        <f>IXT1369+IXT1370+IXT1371</f>
        <v>-1000000</v>
      </c>
      <c r="IXU1372" s="208" t="s">
        <v>2846</v>
      </c>
      <c r="IXV1372" s="208"/>
      <c r="IXW1372" s="208"/>
      <c r="IXX1372" s="208"/>
      <c r="IXY1372" s="208"/>
      <c r="IXZ1372" s="208"/>
      <c r="IYA1372" s="208"/>
      <c r="IYB1372" s="209">
        <f>IYB1369+IYB1370+IYB1371</f>
        <v>-1000000</v>
      </c>
      <c r="IYC1372" s="208" t="s">
        <v>2846</v>
      </c>
      <c r="IYD1372" s="208"/>
      <c r="IYE1372" s="208"/>
      <c r="IYF1372" s="208"/>
      <c r="IYG1372" s="208"/>
      <c r="IYH1372" s="208"/>
      <c r="IYI1372" s="208"/>
      <c r="IYJ1372" s="209">
        <f>IYJ1369+IYJ1370+IYJ1371</f>
        <v>-1000000</v>
      </c>
      <c r="IYK1372" s="208" t="s">
        <v>2846</v>
      </c>
      <c r="IYL1372" s="208"/>
      <c r="IYM1372" s="208"/>
      <c r="IYN1372" s="208"/>
      <c r="IYO1372" s="208"/>
      <c r="IYP1372" s="208"/>
      <c r="IYQ1372" s="208"/>
      <c r="IYR1372" s="209">
        <f>IYR1369+IYR1370+IYR1371</f>
        <v>-1000000</v>
      </c>
      <c r="IYS1372" s="208" t="s">
        <v>2846</v>
      </c>
      <c r="IYT1372" s="208"/>
      <c r="IYU1372" s="208"/>
      <c r="IYV1372" s="208"/>
      <c r="IYW1372" s="208"/>
      <c r="IYX1372" s="208"/>
      <c r="IYY1372" s="208"/>
      <c r="IYZ1372" s="209">
        <f>IYZ1369+IYZ1370+IYZ1371</f>
        <v>-1000000</v>
      </c>
      <c r="IZA1372" s="208" t="s">
        <v>2846</v>
      </c>
      <c r="IZB1372" s="208"/>
      <c r="IZC1372" s="208"/>
      <c r="IZD1372" s="208"/>
      <c r="IZE1372" s="208"/>
      <c r="IZF1372" s="208"/>
      <c r="IZG1372" s="208"/>
      <c r="IZH1372" s="209">
        <f>IZH1369+IZH1370+IZH1371</f>
        <v>-1000000</v>
      </c>
      <c r="IZI1372" s="208" t="s">
        <v>2846</v>
      </c>
      <c r="IZJ1372" s="208"/>
      <c r="IZK1372" s="208"/>
      <c r="IZL1372" s="208"/>
      <c r="IZM1372" s="208"/>
      <c r="IZN1372" s="208"/>
      <c r="IZO1372" s="208"/>
      <c r="IZP1372" s="209">
        <f>IZP1369+IZP1370+IZP1371</f>
        <v>-1000000</v>
      </c>
      <c r="IZQ1372" s="208" t="s">
        <v>2846</v>
      </c>
      <c r="IZR1372" s="208"/>
      <c r="IZS1372" s="208"/>
      <c r="IZT1372" s="208"/>
      <c r="IZU1372" s="208"/>
      <c r="IZV1372" s="208"/>
      <c r="IZW1372" s="208"/>
      <c r="IZX1372" s="209">
        <f>IZX1369+IZX1370+IZX1371</f>
        <v>-1000000</v>
      </c>
      <c r="IZY1372" s="208" t="s">
        <v>2846</v>
      </c>
      <c r="IZZ1372" s="208"/>
      <c r="JAA1372" s="208"/>
      <c r="JAB1372" s="208"/>
      <c r="JAC1372" s="208"/>
      <c r="JAD1372" s="208"/>
      <c r="JAE1372" s="208"/>
      <c r="JAF1372" s="209">
        <f>JAF1369+JAF1370+JAF1371</f>
        <v>-1000000</v>
      </c>
      <c r="JAG1372" s="208" t="s">
        <v>2846</v>
      </c>
      <c r="JAH1372" s="208"/>
      <c r="JAI1372" s="208"/>
      <c r="JAJ1372" s="208"/>
      <c r="JAK1372" s="208"/>
      <c r="JAL1372" s="208"/>
      <c r="JAM1372" s="208"/>
      <c r="JAN1372" s="209">
        <f>JAN1369+JAN1370+JAN1371</f>
        <v>-1000000</v>
      </c>
      <c r="JAO1372" s="208" t="s">
        <v>2846</v>
      </c>
      <c r="JAP1372" s="208"/>
      <c r="JAQ1372" s="208"/>
      <c r="JAR1372" s="208"/>
      <c r="JAS1372" s="208"/>
      <c r="JAT1372" s="208"/>
      <c r="JAU1372" s="208"/>
      <c r="JAV1372" s="209">
        <f>JAV1369+JAV1370+JAV1371</f>
        <v>-1000000</v>
      </c>
      <c r="JAW1372" s="208" t="s">
        <v>2846</v>
      </c>
      <c r="JAX1372" s="208"/>
      <c r="JAY1372" s="208"/>
      <c r="JAZ1372" s="208"/>
      <c r="JBA1372" s="208"/>
      <c r="JBB1372" s="208"/>
      <c r="JBC1372" s="208"/>
      <c r="JBD1372" s="209">
        <f>JBD1369+JBD1370+JBD1371</f>
        <v>-1000000</v>
      </c>
      <c r="JBE1372" s="208" t="s">
        <v>2846</v>
      </c>
      <c r="JBF1372" s="208"/>
      <c r="JBG1372" s="208"/>
      <c r="JBH1372" s="208"/>
      <c r="JBI1372" s="208"/>
      <c r="JBJ1372" s="208"/>
      <c r="JBK1372" s="208"/>
      <c r="JBL1372" s="209">
        <f>JBL1369+JBL1370+JBL1371</f>
        <v>-1000000</v>
      </c>
      <c r="JBM1372" s="208" t="s">
        <v>2846</v>
      </c>
      <c r="JBN1372" s="208"/>
      <c r="JBO1372" s="208"/>
      <c r="JBP1372" s="208"/>
      <c r="JBQ1372" s="208"/>
      <c r="JBR1372" s="208"/>
      <c r="JBS1372" s="208"/>
      <c r="JBT1372" s="209">
        <f>JBT1369+JBT1370+JBT1371</f>
        <v>-1000000</v>
      </c>
      <c r="JBU1372" s="208" t="s">
        <v>2846</v>
      </c>
      <c r="JBV1372" s="208"/>
      <c r="JBW1372" s="208"/>
      <c r="JBX1372" s="208"/>
      <c r="JBY1372" s="208"/>
      <c r="JBZ1372" s="208"/>
      <c r="JCA1372" s="208"/>
      <c r="JCB1372" s="209">
        <f>JCB1369+JCB1370+JCB1371</f>
        <v>-1000000</v>
      </c>
      <c r="JCC1372" s="208" t="s">
        <v>2846</v>
      </c>
      <c r="JCD1372" s="208"/>
      <c r="JCE1372" s="208"/>
      <c r="JCF1372" s="208"/>
      <c r="JCG1372" s="208"/>
      <c r="JCH1372" s="208"/>
      <c r="JCI1372" s="208"/>
      <c r="JCJ1372" s="209">
        <f>JCJ1369+JCJ1370+JCJ1371</f>
        <v>-1000000</v>
      </c>
      <c r="JCK1372" s="208" t="s">
        <v>2846</v>
      </c>
      <c r="JCL1372" s="208"/>
      <c r="JCM1372" s="208"/>
      <c r="JCN1372" s="208"/>
      <c r="JCO1372" s="208"/>
      <c r="JCP1372" s="208"/>
      <c r="JCQ1372" s="208"/>
      <c r="JCR1372" s="209">
        <f>JCR1369+JCR1370+JCR1371</f>
        <v>-1000000</v>
      </c>
      <c r="JCS1372" s="208" t="s">
        <v>2846</v>
      </c>
      <c r="JCT1372" s="208"/>
      <c r="JCU1372" s="208"/>
      <c r="JCV1372" s="208"/>
      <c r="JCW1372" s="208"/>
      <c r="JCX1372" s="208"/>
      <c r="JCY1372" s="208"/>
      <c r="JCZ1372" s="209">
        <f>JCZ1369+JCZ1370+JCZ1371</f>
        <v>-1000000</v>
      </c>
      <c r="JDA1372" s="208" t="s">
        <v>2846</v>
      </c>
      <c r="JDB1372" s="208"/>
      <c r="JDC1372" s="208"/>
      <c r="JDD1372" s="208"/>
      <c r="JDE1372" s="208"/>
      <c r="JDF1372" s="208"/>
      <c r="JDG1372" s="208"/>
      <c r="JDH1372" s="209">
        <f>JDH1369+JDH1370+JDH1371</f>
        <v>-1000000</v>
      </c>
      <c r="JDI1372" s="208" t="s">
        <v>2846</v>
      </c>
      <c r="JDJ1372" s="208"/>
      <c r="JDK1372" s="208"/>
      <c r="JDL1372" s="208"/>
      <c r="JDM1372" s="208"/>
      <c r="JDN1372" s="208"/>
      <c r="JDO1372" s="208"/>
      <c r="JDP1372" s="209">
        <f>JDP1369+JDP1370+JDP1371</f>
        <v>-1000000</v>
      </c>
      <c r="JDQ1372" s="208" t="s">
        <v>2846</v>
      </c>
      <c r="JDR1372" s="208"/>
      <c r="JDS1372" s="208"/>
      <c r="JDT1372" s="208"/>
      <c r="JDU1372" s="208"/>
      <c r="JDV1372" s="208"/>
      <c r="JDW1372" s="208"/>
      <c r="JDX1372" s="209">
        <f>JDX1369+JDX1370+JDX1371</f>
        <v>-1000000</v>
      </c>
      <c r="JDY1372" s="208" t="s">
        <v>2846</v>
      </c>
      <c r="JDZ1372" s="208"/>
      <c r="JEA1372" s="208"/>
      <c r="JEB1372" s="208"/>
      <c r="JEC1372" s="208"/>
      <c r="JED1372" s="208"/>
      <c r="JEE1372" s="208"/>
      <c r="JEF1372" s="209">
        <f>JEF1369+JEF1370+JEF1371</f>
        <v>-1000000</v>
      </c>
      <c r="JEG1372" s="208" t="s">
        <v>2846</v>
      </c>
      <c r="JEH1372" s="208"/>
      <c r="JEI1372" s="208"/>
      <c r="JEJ1372" s="208"/>
      <c r="JEK1372" s="208"/>
      <c r="JEL1372" s="208"/>
      <c r="JEM1372" s="208"/>
      <c r="JEN1372" s="209">
        <f>JEN1369+JEN1370+JEN1371</f>
        <v>-1000000</v>
      </c>
      <c r="JEO1372" s="208" t="s">
        <v>2846</v>
      </c>
      <c r="JEP1372" s="208"/>
      <c r="JEQ1372" s="208"/>
      <c r="JER1372" s="208"/>
      <c r="JES1372" s="208"/>
      <c r="JET1372" s="208"/>
      <c r="JEU1372" s="208"/>
      <c r="JEV1372" s="209">
        <f>JEV1369+JEV1370+JEV1371</f>
        <v>-1000000</v>
      </c>
      <c r="JEW1372" s="208" t="s">
        <v>2846</v>
      </c>
      <c r="JEX1372" s="208"/>
      <c r="JEY1372" s="208"/>
      <c r="JEZ1372" s="208"/>
      <c r="JFA1372" s="208"/>
      <c r="JFB1372" s="208"/>
      <c r="JFC1372" s="208"/>
      <c r="JFD1372" s="209">
        <f>JFD1369+JFD1370+JFD1371</f>
        <v>-1000000</v>
      </c>
      <c r="JFE1372" s="208" t="s">
        <v>2846</v>
      </c>
      <c r="JFF1372" s="208"/>
      <c r="JFG1372" s="208"/>
      <c r="JFH1372" s="208"/>
      <c r="JFI1372" s="208"/>
      <c r="JFJ1372" s="208"/>
      <c r="JFK1372" s="208"/>
      <c r="JFL1372" s="209">
        <f>JFL1369+JFL1370+JFL1371</f>
        <v>-1000000</v>
      </c>
      <c r="JFM1372" s="208" t="s">
        <v>2846</v>
      </c>
      <c r="JFN1372" s="208"/>
      <c r="JFO1372" s="208"/>
      <c r="JFP1372" s="208"/>
      <c r="JFQ1372" s="208"/>
      <c r="JFR1372" s="208"/>
      <c r="JFS1372" s="208"/>
      <c r="JFT1372" s="209">
        <f>JFT1369+JFT1370+JFT1371</f>
        <v>-1000000</v>
      </c>
      <c r="JFU1372" s="208" t="s">
        <v>2846</v>
      </c>
      <c r="JFV1372" s="208"/>
      <c r="JFW1372" s="208"/>
      <c r="JFX1372" s="208"/>
      <c r="JFY1372" s="208"/>
      <c r="JFZ1372" s="208"/>
      <c r="JGA1372" s="208"/>
      <c r="JGB1372" s="209">
        <f>JGB1369+JGB1370+JGB1371</f>
        <v>-1000000</v>
      </c>
      <c r="JGC1372" s="208" t="s">
        <v>2846</v>
      </c>
      <c r="JGD1372" s="208"/>
      <c r="JGE1372" s="208"/>
      <c r="JGF1372" s="208"/>
      <c r="JGG1372" s="208"/>
      <c r="JGH1372" s="208"/>
      <c r="JGI1372" s="208"/>
      <c r="JGJ1372" s="209">
        <f>JGJ1369+JGJ1370+JGJ1371</f>
        <v>-1000000</v>
      </c>
      <c r="JGK1372" s="208" t="s">
        <v>2846</v>
      </c>
      <c r="JGL1372" s="208"/>
      <c r="JGM1372" s="208"/>
      <c r="JGN1372" s="208"/>
      <c r="JGO1372" s="208"/>
      <c r="JGP1372" s="208"/>
      <c r="JGQ1372" s="208"/>
      <c r="JGR1372" s="209">
        <f>JGR1369+JGR1370+JGR1371</f>
        <v>-1000000</v>
      </c>
      <c r="JGS1372" s="208" t="s">
        <v>2846</v>
      </c>
      <c r="JGT1372" s="208"/>
      <c r="JGU1372" s="208"/>
      <c r="JGV1372" s="208"/>
      <c r="JGW1372" s="208"/>
      <c r="JGX1372" s="208"/>
      <c r="JGY1372" s="208"/>
      <c r="JGZ1372" s="209">
        <f>JGZ1369+JGZ1370+JGZ1371</f>
        <v>-1000000</v>
      </c>
      <c r="JHA1372" s="208" t="s">
        <v>2846</v>
      </c>
      <c r="JHB1372" s="208"/>
      <c r="JHC1372" s="208"/>
      <c r="JHD1372" s="208"/>
      <c r="JHE1372" s="208"/>
      <c r="JHF1372" s="208"/>
      <c r="JHG1372" s="208"/>
      <c r="JHH1372" s="209">
        <f>JHH1369+JHH1370+JHH1371</f>
        <v>-1000000</v>
      </c>
      <c r="JHI1372" s="208" t="s">
        <v>2846</v>
      </c>
      <c r="JHJ1372" s="208"/>
      <c r="JHK1372" s="208"/>
      <c r="JHL1372" s="208"/>
      <c r="JHM1372" s="208"/>
      <c r="JHN1372" s="208"/>
      <c r="JHO1372" s="208"/>
      <c r="JHP1372" s="209">
        <f>JHP1369+JHP1370+JHP1371</f>
        <v>-1000000</v>
      </c>
      <c r="JHQ1372" s="208" t="s">
        <v>2846</v>
      </c>
      <c r="JHR1372" s="208"/>
      <c r="JHS1372" s="208"/>
      <c r="JHT1372" s="208"/>
      <c r="JHU1372" s="208"/>
      <c r="JHV1372" s="208"/>
      <c r="JHW1372" s="208"/>
      <c r="JHX1372" s="209">
        <f>JHX1369+JHX1370+JHX1371</f>
        <v>-1000000</v>
      </c>
      <c r="JHY1372" s="208" t="s">
        <v>2846</v>
      </c>
      <c r="JHZ1372" s="208"/>
      <c r="JIA1372" s="208"/>
      <c r="JIB1372" s="208"/>
      <c r="JIC1372" s="208"/>
      <c r="JID1372" s="208"/>
      <c r="JIE1372" s="208"/>
      <c r="JIF1372" s="209">
        <f>JIF1369+JIF1370+JIF1371</f>
        <v>-1000000</v>
      </c>
      <c r="JIG1372" s="208" t="s">
        <v>2846</v>
      </c>
      <c r="JIH1372" s="208"/>
      <c r="JII1372" s="208"/>
      <c r="JIJ1372" s="208"/>
      <c r="JIK1372" s="208"/>
      <c r="JIL1372" s="208"/>
      <c r="JIM1372" s="208"/>
      <c r="JIN1372" s="209">
        <f>JIN1369+JIN1370+JIN1371</f>
        <v>-1000000</v>
      </c>
      <c r="JIO1372" s="208" t="s">
        <v>2846</v>
      </c>
      <c r="JIP1372" s="208"/>
      <c r="JIQ1372" s="208"/>
      <c r="JIR1372" s="208"/>
      <c r="JIS1372" s="208"/>
      <c r="JIT1372" s="208"/>
      <c r="JIU1372" s="208"/>
      <c r="JIV1372" s="209">
        <f>JIV1369+JIV1370+JIV1371</f>
        <v>-1000000</v>
      </c>
      <c r="JIW1372" s="208" t="s">
        <v>2846</v>
      </c>
      <c r="JIX1372" s="208"/>
      <c r="JIY1372" s="208"/>
      <c r="JIZ1372" s="208"/>
      <c r="JJA1372" s="208"/>
      <c r="JJB1372" s="208"/>
      <c r="JJC1372" s="208"/>
      <c r="JJD1372" s="209">
        <f>JJD1369+JJD1370+JJD1371</f>
        <v>-1000000</v>
      </c>
      <c r="JJE1372" s="208" t="s">
        <v>2846</v>
      </c>
      <c r="JJF1372" s="208"/>
      <c r="JJG1372" s="208"/>
      <c r="JJH1372" s="208"/>
      <c r="JJI1372" s="208"/>
      <c r="JJJ1372" s="208"/>
      <c r="JJK1372" s="208"/>
      <c r="JJL1372" s="209">
        <f>JJL1369+JJL1370+JJL1371</f>
        <v>-1000000</v>
      </c>
      <c r="JJM1372" s="208" t="s">
        <v>2846</v>
      </c>
      <c r="JJN1372" s="208"/>
      <c r="JJO1372" s="208"/>
      <c r="JJP1372" s="208"/>
      <c r="JJQ1372" s="208"/>
      <c r="JJR1372" s="208"/>
      <c r="JJS1372" s="208"/>
      <c r="JJT1372" s="209">
        <f>JJT1369+JJT1370+JJT1371</f>
        <v>-1000000</v>
      </c>
      <c r="JJU1372" s="208" t="s">
        <v>2846</v>
      </c>
      <c r="JJV1372" s="208"/>
      <c r="JJW1372" s="208"/>
      <c r="JJX1372" s="208"/>
      <c r="JJY1372" s="208"/>
      <c r="JJZ1372" s="208"/>
      <c r="JKA1372" s="208"/>
      <c r="JKB1372" s="209">
        <f>JKB1369+JKB1370+JKB1371</f>
        <v>-1000000</v>
      </c>
      <c r="JKC1372" s="208" t="s">
        <v>2846</v>
      </c>
      <c r="JKD1372" s="208"/>
      <c r="JKE1372" s="208"/>
      <c r="JKF1372" s="208"/>
      <c r="JKG1372" s="208"/>
      <c r="JKH1372" s="208"/>
      <c r="JKI1372" s="208"/>
      <c r="JKJ1372" s="209">
        <f>JKJ1369+JKJ1370+JKJ1371</f>
        <v>-1000000</v>
      </c>
      <c r="JKK1372" s="208" t="s">
        <v>2846</v>
      </c>
      <c r="JKL1372" s="208"/>
      <c r="JKM1372" s="208"/>
      <c r="JKN1372" s="208"/>
      <c r="JKO1372" s="208"/>
      <c r="JKP1372" s="208"/>
      <c r="JKQ1372" s="208"/>
      <c r="JKR1372" s="209">
        <f>JKR1369+JKR1370+JKR1371</f>
        <v>-1000000</v>
      </c>
      <c r="JKS1372" s="208" t="s">
        <v>2846</v>
      </c>
      <c r="JKT1372" s="208"/>
      <c r="JKU1372" s="208"/>
      <c r="JKV1372" s="208"/>
      <c r="JKW1372" s="208"/>
      <c r="JKX1372" s="208"/>
      <c r="JKY1372" s="208"/>
      <c r="JKZ1372" s="209">
        <f>JKZ1369+JKZ1370+JKZ1371</f>
        <v>-1000000</v>
      </c>
      <c r="JLA1372" s="208" t="s">
        <v>2846</v>
      </c>
      <c r="JLB1372" s="208"/>
      <c r="JLC1372" s="208"/>
      <c r="JLD1372" s="208"/>
      <c r="JLE1372" s="208"/>
      <c r="JLF1372" s="208"/>
      <c r="JLG1372" s="208"/>
      <c r="JLH1372" s="209">
        <f>JLH1369+JLH1370+JLH1371</f>
        <v>-1000000</v>
      </c>
      <c r="JLI1372" s="208" t="s">
        <v>2846</v>
      </c>
      <c r="JLJ1372" s="208"/>
      <c r="JLK1372" s="208"/>
      <c r="JLL1372" s="208"/>
      <c r="JLM1372" s="208"/>
      <c r="JLN1372" s="208"/>
      <c r="JLO1372" s="208"/>
      <c r="JLP1372" s="209">
        <f>JLP1369+JLP1370+JLP1371</f>
        <v>-1000000</v>
      </c>
      <c r="JLQ1372" s="208" t="s">
        <v>2846</v>
      </c>
      <c r="JLR1372" s="208"/>
      <c r="JLS1372" s="208"/>
      <c r="JLT1372" s="208"/>
      <c r="JLU1372" s="208"/>
      <c r="JLV1372" s="208"/>
      <c r="JLW1372" s="208"/>
      <c r="JLX1372" s="209">
        <f>JLX1369+JLX1370+JLX1371</f>
        <v>-1000000</v>
      </c>
      <c r="JLY1372" s="208" t="s">
        <v>2846</v>
      </c>
      <c r="JLZ1372" s="208"/>
      <c r="JMA1372" s="208"/>
      <c r="JMB1372" s="208"/>
      <c r="JMC1372" s="208"/>
      <c r="JMD1372" s="208"/>
      <c r="JME1372" s="208"/>
      <c r="JMF1372" s="209">
        <f>JMF1369+JMF1370+JMF1371</f>
        <v>-1000000</v>
      </c>
      <c r="JMG1372" s="208" t="s">
        <v>2846</v>
      </c>
      <c r="JMH1372" s="208"/>
      <c r="JMI1372" s="208"/>
      <c r="JMJ1372" s="208"/>
      <c r="JMK1372" s="208"/>
      <c r="JML1372" s="208"/>
      <c r="JMM1372" s="208"/>
      <c r="JMN1372" s="209">
        <f>JMN1369+JMN1370+JMN1371</f>
        <v>-1000000</v>
      </c>
      <c r="JMO1372" s="208" t="s">
        <v>2846</v>
      </c>
      <c r="JMP1372" s="208"/>
      <c r="JMQ1372" s="208"/>
      <c r="JMR1372" s="208"/>
      <c r="JMS1372" s="208"/>
      <c r="JMT1372" s="208"/>
      <c r="JMU1372" s="208"/>
      <c r="JMV1372" s="209">
        <f>JMV1369+JMV1370+JMV1371</f>
        <v>-1000000</v>
      </c>
      <c r="JMW1372" s="208" t="s">
        <v>2846</v>
      </c>
      <c r="JMX1372" s="208"/>
      <c r="JMY1372" s="208"/>
      <c r="JMZ1372" s="208"/>
      <c r="JNA1372" s="208"/>
      <c r="JNB1372" s="208"/>
      <c r="JNC1372" s="208"/>
      <c r="JND1372" s="209">
        <f>JND1369+JND1370+JND1371</f>
        <v>-1000000</v>
      </c>
      <c r="JNE1372" s="208" t="s">
        <v>2846</v>
      </c>
      <c r="JNF1372" s="208"/>
      <c r="JNG1372" s="208"/>
      <c r="JNH1372" s="208"/>
      <c r="JNI1372" s="208"/>
      <c r="JNJ1372" s="208"/>
      <c r="JNK1372" s="208"/>
      <c r="JNL1372" s="209">
        <f>JNL1369+JNL1370+JNL1371</f>
        <v>-1000000</v>
      </c>
      <c r="JNM1372" s="208" t="s">
        <v>2846</v>
      </c>
      <c r="JNN1372" s="208"/>
      <c r="JNO1372" s="208"/>
      <c r="JNP1372" s="208"/>
      <c r="JNQ1372" s="208"/>
      <c r="JNR1372" s="208"/>
      <c r="JNS1372" s="208"/>
      <c r="JNT1372" s="209">
        <f>JNT1369+JNT1370+JNT1371</f>
        <v>-1000000</v>
      </c>
      <c r="JNU1372" s="208" t="s">
        <v>2846</v>
      </c>
      <c r="JNV1372" s="208"/>
      <c r="JNW1372" s="208"/>
      <c r="JNX1372" s="208"/>
      <c r="JNY1372" s="208"/>
      <c r="JNZ1372" s="208"/>
      <c r="JOA1372" s="208"/>
      <c r="JOB1372" s="209">
        <f>JOB1369+JOB1370+JOB1371</f>
        <v>-1000000</v>
      </c>
      <c r="JOC1372" s="208" t="s">
        <v>2846</v>
      </c>
      <c r="JOD1372" s="208"/>
      <c r="JOE1372" s="208"/>
      <c r="JOF1372" s="208"/>
      <c r="JOG1372" s="208"/>
      <c r="JOH1372" s="208"/>
      <c r="JOI1372" s="208"/>
      <c r="JOJ1372" s="209">
        <f>JOJ1369+JOJ1370+JOJ1371</f>
        <v>-1000000</v>
      </c>
      <c r="JOK1372" s="208" t="s">
        <v>2846</v>
      </c>
      <c r="JOL1372" s="208"/>
      <c r="JOM1372" s="208"/>
      <c r="JON1372" s="208"/>
      <c r="JOO1372" s="208"/>
      <c r="JOP1372" s="208"/>
      <c r="JOQ1372" s="208"/>
      <c r="JOR1372" s="209">
        <f>JOR1369+JOR1370+JOR1371</f>
        <v>-1000000</v>
      </c>
      <c r="JOS1372" s="208" t="s">
        <v>2846</v>
      </c>
      <c r="JOT1372" s="208"/>
      <c r="JOU1372" s="208"/>
      <c r="JOV1372" s="208"/>
      <c r="JOW1372" s="208"/>
      <c r="JOX1372" s="208"/>
      <c r="JOY1372" s="208"/>
      <c r="JOZ1372" s="209">
        <f>JOZ1369+JOZ1370+JOZ1371</f>
        <v>-1000000</v>
      </c>
      <c r="JPA1372" s="208" t="s">
        <v>2846</v>
      </c>
      <c r="JPB1372" s="208"/>
      <c r="JPC1372" s="208"/>
      <c r="JPD1372" s="208"/>
      <c r="JPE1372" s="208"/>
      <c r="JPF1372" s="208"/>
      <c r="JPG1372" s="208"/>
      <c r="JPH1372" s="209">
        <f>JPH1369+JPH1370+JPH1371</f>
        <v>-1000000</v>
      </c>
      <c r="JPI1372" s="208" t="s">
        <v>2846</v>
      </c>
      <c r="JPJ1372" s="208"/>
      <c r="JPK1372" s="208"/>
      <c r="JPL1372" s="208"/>
      <c r="JPM1372" s="208"/>
      <c r="JPN1372" s="208"/>
      <c r="JPO1372" s="208"/>
      <c r="JPP1372" s="209">
        <f>JPP1369+JPP1370+JPP1371</f>
        <v>-1000000</v>
      </c>
      <c r="JPQ1372" s="208" t="s">
        <v>2846</v>
      </c>
      <c r="JPR1372" s="208"/>
      <c r="JPS1372" s="208"/>
      <c r="JPT1372" s="208"/>
      <c r="JPU1372" s="208"/>
      <c r="JPV1372" s="208"/>
      <c r="JPW1372" s="208"/>
      <c r="JPX1372" s="209">
        <f>JPX1369+JPX1370+JPX1371</f>
        <v>-1000000</v>
      </c>
      <c r="JPY1372" s="208" t="s">
        <v>2846</v>
      </c>
      <c r="JPZ1372" s="208"/>
      <c r="JQA1372" s="208"/>
      <c r="JQB1372" s="208"/>
      <c r="JQC1372" s="208"/>
      <c r="JQD1372" s="208"/>
      <c r="JQE1372" s="208"/>
      <c r="JQF1372" s="209">
        <f>JQF1369+JQF1370+JQF1371</f>
        <v>-1000000</v>
      </c>
      <c r="JQG1372" s="208" t="s">
        <v>2846</v>
      </c>
      <c r="JQH1372" s="208"/>
      <c r="JQI1372" s="208"/>
      <c r="JQJ1372" s="208"/>
      <c r="JQK1372" s="208"/>
      <c r="JQL1372" s="208"/>
      <c r="JQM1372" s="208"/>
      <c r="JQN1372" s="209">
        <f>JQN1369+JQN1370+JQN1371</f>
        <v>-1000000</v>
      </c>
      <c r="JQO1372" s="208" t="s">
        <v>2846</v>
      </c>
      <c r="JQP1372" s="208"/>
      <c r="JQQ1372" s="208"/>
      <c r="JQR1372" s="208"/>
      <c r="JQS1372" s="208"/>
      <c r="JQT1372" s="208"/>
      <c r="JQU1372" s="208"/>
      <c r="JQV1372" s="209">
        <f>JQV1369+JQV1370+JQV1371</f>
        <v>-1000000</v>
      </c>
      <c r="JQW1372" s="208" t="s">
        <v>2846</v>
      </c>
      <c r="JQX1372" s="208"/>
      <c r="JQY1372" s="208"/>
      <c r="JQZ1372" s="208"/>
      <c r="JRA1372" s="208"/>
      <c r="JRB1372" s="208"/>
      <c r="JRC1372" s="208"/>
      <c r="JRD1372" s="209">
        <f>JRD1369+JRD1370+JRD1371</f>
        <v>-1000000</v>
      </c>
      <c r="JRE1372" s="208" t="s">
        <v>2846</v>
      </c>
      <c r="JRF1372" s="208"/>
      <c r="JRG1372" s="208"/>
      <c r="JRH1372" s="208"/>
      <c r="JRI1372" s="208"/>
      <c r="JRJ1372" s="208"/>
      <c r="JRK1372" s="208"/>
      <c r="JRL1372" s="209">
        <f>JRL1369+JRL1370+JRL1371</f>
        <v>-1000000</v>
      </c>
      <c r="JRM1372" s="208" t="s">
        <v>2846</v>
      </c>
      <c r="JRN1372" s="208"/>
      <c r="JRO1372" s="208"/>
      <c r="JRP1372" s="208"/>
      <c r="JRQ1372" s="208"/>
      <c r="JRR1372" s="208"/>
      <c r="JRS1372" s="208"/>
      <c r="JRT1372" s="209">
        <f>JRT1369+JRT1370+JRT1371</f>
        <v>-1000000</v>
      </c>
      <c r="JRU1372" s="208" t="s">
        <v>2846</v>
      </c>
      <c r="JRV1372" s="208"/>
      <c r="JRW1372" s="208"/>
      <c r="JRX1372" s="208"/>
      <c r="JRY1372" s="208"/>
      <c r="JRZ1372" s="208"/>
      <c r="JSA1372" s="208"/>
      <c r="JSB1372" s="209">
        <f>JSB1369+JSB1370+JSB1371</f>
        <v>-1000000</v>
      </c>
      <c r="JSC1372" s="208" t="s">
        <v>2846</v>
      </c>
      <c r="JSD1372" s="208"/>
      <c r="JSE1372" s="208"/>
      <c r="JSF1372" s="208"/>
      <c r="JSG1372" s="208"/>
      <c r="JSH1372" s="208"/>
      <c r="JSI1372" s="208"/>
      <c r="JSJ1372" s="209">
        <f>JSJ1369+JSJ1370+JSJ1371</f>
        <v>-1000000</v>
      </c>
      <c r="JSK1372" s="208" t="s">
        <v>2846</v>
      </c>
      <c r="JSL1372" s="208"/>
      <c r="JSM1372" s="208"/>
      <c r="JSN1372" s="208"/>
      <c r="JSO1372" s="208"/>
      <c r="JSP1372" s="208"/>
      <c r="JSQ1372" s="208"/>
      <c r="JSR1372" s="209">
        <f>JSR1369+JSR1370+JSR1371</f>
        <v>-1000000</v>
      </c>
      <c r="JSS1372" s="208" t="s">
        <v>2846</v>
      </c>
      <c r="JST1372" s="208"/>
      <c r="JSU1372" s="208"/>
      <c r="JSV1372" s="208"/>
      <c r="JSW1372" s="208"/>
      <c r="JSX1372" s="208"/>
      <c r="JSY1372" s="208"/>
      <c r="JSZ1372" s="209">
        <f>JSZ1369+JSZ1370+JSZ1371</f>
        <v>-1000000</v>
      </c>
      <c r="JTA1372" s="208" t="s">
        <v>2846</v>
      </c>
      <c r="JTB1372" s="208"/>
      <c r="JTC1372" s="208"/>
      <c r="JTD1372" s="208"/>
      <c r="JTE1372" s="208"/>
      <c r="JTF1372" s="208"/>
      <c r="JTG1372" s="208"/>
      <c r="JTH1372" s="209">
        <f>JTH1369+JTH1370+JTH1371</f>
        <v>-1000000</v>
      </c>
      <c r="JTI1372" s="208" t="s">
        <v>2846</v>
      </c>
      <c r="JTJ1372" s="208"/>
      <c r="JTK1372" s="208"/>
      <c r="JTL1372" s="208"/>
      <c r="JTM1372" s="208"/>
      <c r="JTN1372" s="208"/>
      <c r="JTO1372" s="208"/>
      <c r="JTP1372" s="209">
        <f>JTP1369+JTP1370+JTP1371</f>
        <v>-1000000</v>
      </c>
      <c r="JTQ1372" s="208" t="s">
        <v>2846</v>
      </c>
      <c r="JTR1372" s="208"/>
      <c r="JTS1372" s="208"/>
      <c r="JTT1372" s="208"/>
      <c r="JTU1372" s="208"/>
      <c r="JTV1372" s="208"/>
      <c r="JTW1372" s="208"/>
      <c r="JTX1372" s="209">
        <f>JTX1369+JTX1370+JTX1371</f>
        <v>-1000000</v>
      </c>
      <c r="JTY1372" s="208" t="s">
        <v>2846</v>
      </c>
      <c r="JTZ1372" s="208"/>
      <c r="JUA1372" s="208"/>
      <c r="JUB1372" s="208"/>
      <c r="JUC1372" s="208"/>
      <c r="JUD1372" s="208"/>
      <c r="JUE1372" s="208"/>
      <c r="JUF1372" s="209">
        <f>JUF1369+JUF1370+JUF1371</f>
        <v>-1000000</v>
      </c>
      <c r="JUG1372" s="208" t="s">
        <v>2846</v>
      </c>
      <c r="JUH1372" s="208"/>
      <c r="JUI1372" s="208"/>
      <c r="JUJ1372" s="208"/>
      <c r="JUK1372" s="208"/>
      <c r="JUL1372" s="208"/>
      <c r="JUM1372" s="208"/>
      <c r="JUN1372" s="209">
        <f>JUN1369+JUN1370+JUN1371</f>
        <v>-1000000</v>
      </c>
      <c r="JUO1372" s="208" t="s">
        <v>2846</v>
      </c>
      <c r="JUP1372" s="208"/>
      <c r="JUQ1372" s="208"/>
      <c r="JUR1372" s="208"/>
      <c r="JUS1372" s="208"/>
      <c r="JUT1372" s="208"/>
      <c r="JUU1372" s="208"/>
      <c r="JUV1372" s="209">
        <f>JUV1369+JUV1370+JUV1371</f>
        <v>-1000000</v>
      </c>
      <c r="JUW1372" s="208" t="s">
        <v>2846</v>
      </c>
      <c r="JUX1372" s="208"/>
      <c r="JUY1372" s="208"/>
      <c r="JUZ1372" s="208"/>
      <c r="JVA1372" s="208"/>
      <c r="JVB1372" s="208"/>
      <c r="JVC1372" s="208"/>
      <c r="JVD1372" s="209">
        <f>JVD1369+JVD1370+JVD1371</f>
        <v>-1000000</v>
      </c>
      <c r="JVE1372" s="208" t="s">
        <v>2846</v>
      </c>
      <c r="JVF1372" s="208"/>
      <c r="JVG1372" s="208"/>
      <c r="JVH1372" s="208"/>
      <c r="JVI1372" s="208"/>
      <c r="JVJ1372" s="208"/>
      <c r="JVK1372" s="208"/>
      <c r="JVL1372" s="209">
        <f>JVL1369+JVL1370+JVL1371</f>
        <v>-1000000</v>
      </c>
      <c r="JVM1372" s="208" t="s">
        <v>2846</v>
      </c>
      <c r="JVN1372" s="208"/>
      <c r="JVO1372" s="208"/>
      <c r="JVP1372" s="208"/>
      <c r="JVQ1372" s="208"/>
      <c r="JVR1372" s="208"/>
      <c r="JVS1372" s="208"/>
      <c r="JVT1372" s="209">
        <f>JVT1369+JVT1370+JVT1371</f>
        <v>-1000000</v>
      </c>
      <c r="JVU1372" s="208" t="s">
        <v>2846</v>
      </c>
      <c r="JVV1372" s="208"/>
      <c r="JVW1372" s="208"/>
      <c r="JVX1372" s="208"/>
      <c r="JVY1372" s="208"/>
      <c r="JVZ1372" s="208"/>
      <c r="JWA1372" s="208"/>
      <c r="JWB1372" s="209">
        <f>JWB1369+JWB1370+JWB1371</f>
        <v>-1000000</v>
      </c>
      <c r="JWC1372" s="208" t="s">
        <v>2846</v>
      </c>
      <c r="JWD1372" s="208"/>
      <c r="JWE1372" s="208"/>
      <c r="JWF1372" s="208"/>
      <c r="JWG1372" s="208"/>
      <c r="JWH1372" s="208"/>
      <c r="JWI1372" s="208"/>
      <c r="JWJ1372" s="209">
        <f>JWJ1369+JWJ1370+JWJ1371</f>
        <v>-1000000</v>
      </c>
      <c r="JWK1372" s="208" t="s">
        <v>2846</v>
      </c>
      <c r="JWL1372" s="208"/>
      <c r="JWM1372" s="208"/>
      <c r="JWN1372" s="208"/>
      <c r="JWO1372" s="208"/>
      <c r="JWP1372" s="208"/>
      <c r="JWQ1372" s="208"/>
      <c r="JWR1372" s="209">
        <f>JWR1369+JWR1370+JWR1371</f>
        <v>-1000000</v>
      </c>
      <c r="JWS1372" s="208" t="s">
        <v>2846</v>
      </c>
      <c r="JWT1372" s="208"/>
      <c r="JWU1372" s="208"/>
      <c r="JWV1372" s="208"/>
      <c r="JWW1372" s="208"/>
      <c r="JWX1372" s="208"/>
      <c r="JWY1372" s="208"/>
      <c r="JWZ1372" s="209">
        <f>JWZ1369+JWZ1370+JWZ1371</f>
        <v>-1000000</v>
      </c>
      <c r="JXA1372" s="208" t="s">
        <v>2846</v>
      </c>
      <c r="JXB1372" s="208"/>
      <c r="JXC1372" s="208"/>
      <c r="JXD1372" s="208"/>
      <c r="JXE1372" s="208"/>
      <c r="JXF1372" s="208"/>
      <c r="JXG1372" s="208"/>
      <c r="JXH1372" s="209">
        <f>JXH1369+JXH1370+JXH1371</f>
        <v>-1000000</v>
      </c>
      <c r="JXI1372" s="208" t="s">
        <v>2846</v>
      </c>
      <c r="JXJ1372" s="208"/>
      <c r="JXK1372" s="208"/>
      <c r="JXL1372" s="208"/>
      <c r="JXM1372" s="208"/>
      <c r="JXN1372" s="208"/>
      <c r="JXO1372" s="208"/>
      <c r="JXP1372" s="209">
        <f>JXP1369+JXP1370+JXP1371</f>
        <v>-1000000</v>
      </c>
      <c r="JXQ1372" s="208" t="s">
        <v>2846</v>
      </c>
      <c r="JXR1372" s="208"/>
      <c r="JXS1372" s="208"/>
      <c r="JXT1372" s="208"/>
      <c r="JXU1372" s="208"/>
      <c r="JXV1372" s="208"/>
      <c r="JXW1372" s="208"/>
      <c r="JXX1372" s="209">
        <f>JXX1369+JXX1370+JXX1371</f>
        <v>-1000000</v>
      </c>
      <c r="JXY1372" s="208" t="s">
        <v>2846</v>
      </c>
      <c r="JXZ1372" s="208"/>
      <c r="JYA1372" s="208"/>
      <c r="JYB1372" s="208"/>
      <c r="JYC1372" s="208"/>
      <c r="JYD1372" s="208"/>
      <c r="JYE1372" s="208"/>
      <c r="JYF1372" s="209">
        <f>JYF1369+JYF1370+JYF1371</f>
        <v>-1000000</v>
      </c>
      <c r="JYG1372" s="208" t="s">
        <v>2846</v>
      </c>
      <c r="JYH1372" s="208"/>
      <c r="JYI1372" s="208"/>
      <c r="JYJ1372" s="208"/>
      <c r="JYK1372" s="208"/>
      <c r="JYL1372" s="208"/>
      <c r="JYM1372" s="208"/>
      <c r="JYN1372" s="209">
        <f>JYN1369+JYN1370+JYN1371</f>
        <v>-1000000</v>
      </c>
      <c r="JYO1372" s="208" t="s">
        <v>2846</v>
      </c>
      <c r="JYP1372" s="208"/>
      <c r="JYQ1372" s="208"/>
      <c r="JYR1372" s="208"/>
      <c r="JYS1372" s="208"/>
      <c r="JYT1372" s="208"/>
      <c r="JYU1372" s="208"/>
      <c r="JYV1372" s="209">
        <f>JYV1369+JYV1370+JYV1371</f>
        <v>-1000000</v>
      </c>
      <c r="JYW1372" s="208" t="s">
        <v>2846</v>
      </c>
      <c r="JYX1372" s="208"/>
      <c r="JYY1372" s="208"/>
      <c r="JYZ1372" s="208"/>
      <c r="JZA1372" s="208"/>
      <c r="JZB1372" s="208"/>
      <c r="JZC1372" s="208"/>
      <c r="JZD1372" s="209">
        <f>JZD1369+JZD1370+JZD1371</f>
        <v>-1000000</v>
      </c>
      <c r="JZE1372" s="208" t="s">
        <v>2846</v>
      </c>
      <c r="JZF1372" s="208"/>
      <c r="JZG1372" s="208"/>
      <c r="JZH1372" s="208"/>
      <c r="JZI1372" s="208"/>
      <c r="JZJ1372" s="208"/>
      <c r="JZK1372" s="208"/>
      <c r="JZL1372" s="209">
        <f>JZL1369+JZL1370+JZL1371</f>
        <v>-1000000</v>
      </c>
      <c r="JZM1372" s="208" t="s">
        <v>2846</v>
      </c>
      <c r="JZN1372" s="208"/>
      <c r="JZO1372" s="208"/>
      <c r="JZP1372" s="208"/>
      <c r="JZQ1372" s="208"/>
      <c r="JZR1372" s="208"/>
      <c r="JZS1372" s="208"/>
      <c r="JZT1372" s="209">
        <f>JZT1369+JZT1370+JZT1371</f>
        <v>-1000000</v>
      </c>
      <c r="JZU1372" s="208" t="s">
        <v>2846</v>
      </c>
      <c r="JZV1372" s="208"/>
      <c r="JZW1372" s="208"/>
      <c r="JZX1372" s="208"/>
      <c r="JZY1372" s="208"/>
      <c r="JZZ1372" s="208"/>
      <c r="KAA1372" s="208"/>
      <c r="KAB1372" s="209">
        <f>KAB1369+KAB1370+KAB1371</f>
        <v>-1000000</v>
      </c>
      <c r="KAC1372" s="208" t="s">
        <v>2846</v>
      </c>
      <c r="KAD1372" s="208"/>
      <c r="KAE1372" s="208"/>
      <c r="KAF1372" s="208"/>
      <c r="KAG1372" s="208"/>
      <c r="KAH1372" s="208"/>
      <c r="KAI1372" s="208"/>
      <c r="KAJ1372" s="209">
        <f>KAJ1369+KAJ1370+KAJ1371</f>
        <v>-1000000</v>
      </c>
      <c r="KAK1372" s="208" t="s">
        <v>2846</v>
      </c>
      <c r="KAL1372" s="208"/>
      <c r="KAM1372" s="208"/>
      <c r="KAN1372" s="208"/>
      <c r="KAO1372" s="208"/>
      <c r="KAP1372" s="208"/>
      <c r="KAQ1372" s="208"/>
      <c r="KAR1372" s="209">
        <f>KAR1369+KAR1370+KAR1371</f>
        <v>-1000000</v>
      </c>
      <c r="KAS1372" s="208" t="s">
        <v>2846</v>
      </c>
      <c r="KAT1372" s="208"/>
      <c r="KAU1372" s="208"/>
      <c r="KAV1372" s="208"/>
      <c r="KAW1372" s="208"/>
      <c r="KAX1372" s="208"/>
      <c r="KAY1372" s="208"/>
      <c r="KAZ1372" s="209">
        <f>KAZ1369+KAZ1370+KAZ1371</f>
        <v>-1000000</v>
      </c>
      <c r="KBA1372" s="208" t="s">
        <v>2846</v>
      </c>
      <c r="KBB1372" s="208"/>
      <c r="KBC1372" s="208"/>
      <c r="KBD1372" s="208"/>
      <c r="KBE1372" s="208"/>
      <c r="KBF1372" s="208"/>
      <c r="KBG1372" s="208"/>
      <c r="KBH1372" s="209">
        <f>KBH1369+KBH1370+KBH1371</f>
        <v>-1000000</v>
      </c>
      <c r="KBI1372" s="208" t="s">
        <v>2846</v>
      </c>
      <c r="KBJ1372" s="208"/>
      <c r="KBK1372" s="208"/>
      <c r="KBL1372" s="208"/>
      <c r="KBM1372" s="208"/>
      <c r="KBN1372" s="208"/>
      <c r="KBO1372" s="208"/>
      <c r="KBP1372" s="209">
        <f>KBP1369+KBP1370+KBP1371</f>
        <v>-1000000</v>
      </c>
      <c r="KBQ1372" s="208" t="s">
        <v>2846</v>
      </c>
      <c r="KBR1372" s="208"/>
      <c r="KBS1372" s="208"/>
      <c r="KBT1372" s="208"/>
      <c r="KBU1372" s="208"/>
      <c r="KBV1372" s="208"/>
      <c r="KBW1372" s="208"/>
      <c r="KBX1372" s="209">
        <f>KBX1369+KBX1370+KBX1371</f>
        <v>-1000000</v>
      </c>
      <c r="KBY1372" s="208" t="s">
        <v>2846</v>
      </c>
      <c r="KBZ1372" s="208"/>
      <c r="KCA1372" s="208"/>
      <c r="KCB1372" s="208"/>
      <c r="KCC1372" s="208"/>
      <c r="KCD1372" s="208"/>
      <c r="KCE1372" s="208"/>
      <c r="KCF1372" s="209">
        <f>KCF1369+KCF1370+KCF1371</f>
        <v>-1000000</v>
      </c>
      <c r="KCG1372" s="208" t="s">
        <v>2846</v>
      </c>
      <c r="KCH1372" s="208"/>
      <c r="KCI1372" s="208"/>
      <c r="KCJ1372" s="208"/>
      <c r="KCK1372" s="208"/>
      <c r="KCL1372" s="208"/>
      <c r="KCM1372" s="208"/>
      <c r="KCN1372" s="209">
        <f>KCN1369+KCN1370+KCN1371</f>
        <v>-1000000</v>
      </c>
      <c r="KCO1372" s="208" t="s">
        <v>2846</v>
      </c>
      <c r="KCP1372" s="208"/>
      <c r="KCQ1372" s="208"/>
      <c r="KCR1372" s="208"/>
      <c r="KCS1372" s="208"/>
      <c r="KCT1372" s="208"/>
      <c r="KCU1372" s="208"/>
      <c r="KCV1372" s="209">
        <f>KCV1369+KCV1370+KCV1371</f>
        <v>-1000000</v>
      </c>
      <c r="KCW1372" s="208" t="s">
        <v>2846</v>
      </c>
      <c r="KCX1372" s="208"/>
      <c r="KCY1372" s="208"/>
      <c r="KCZ1372" s="208"/>
      <c r="KDA1372" s="208"/>
      <c r="KDB1372" s="208"/>
      <c r="KDC1372" s="208"/>
      <c r="KDD1372" s="209">
        <f>KDD1369+KDD1370+KDD1371</f>
        <v>-1000000</v>
      </c>
      <c r="KDE1372" s="208" t="s">
        <v>2846</v>
      </c>
      <c r="KDF1372" s="208"/>
      <c r="KDG1372" s="208"/>
      <c r="KDH1372" s="208"/>
      <c r="KDI1372" s="208"/>
      <c r="KDJ1372" s="208"/>
      <c r="KDK1372" s="208"/>
      <c r="KDL1372" s="209">
        <f>KDL1369+KDL1370+KDL1371</f>
        <v>-1000000</v>
      </c>
      <c r="KDM1372" s="208" t="s">
        <v>2846</v>
      </c>
      <c r="KDN1372" s="208"/>
      <c r="KDO1372" s="208"/>
      <c r="KDP1372" s="208"/>
      <c r="KDQ1372" s="208"/>
      <c r="KDR1372" s="208"/>
      <c r="KDS1372" s="208"/>
      <c r="KDT1372" s="209">
        <f>KDT1369+KDT1370+KDT1371</f>
        <v>-1000000</v>
      </c>
      <c r="KDU1372" s="208" t="s">
        <v>2846</v>
      </c>
      <c r="KDV1372" s="208"/>
      <c r="KDW1372" s="208"/>
      <c r="KDX1372" s="208"/>
      <c r="KDY1372" s="208"/>
      <c r="KDZ1372" s="208"/>
      <c r="KEA1372" s="208"/>
      <c r="KEB1372" s="209">
        <f>KEB1369+KEB1370+KEB1371</f>
        <v>-1000000</v>
      </c>
      <c r="KEC1372" s="208" t="s">
        <v>2846</v>
      </c>
      <c r="KED1372" s="208"/>
      <c r="KEE1372" s="208"/>
      <c r="KEF1372" s="208"/>
      <c r="KEG1372" s="208"/>
      <c r="KEH1372" s="208"/>
      <c r="KEI1372" s="208"/>
      <c r="KEJ1372" s="209">
        <f>KEJ1369+KEJ1370+KEJ1371</f>
        <v>-1000000</v>
      </c>
      <c r="KEK1372" s="208" t="s">
        <v>2846</v>
      </c>
      <c r="KEL1372" s="208"/>
      <c r="KEM1372" s="208"/>
      <c r="KEN1372" s="208"/>
      <c r="KEO1372" s="208"/>
      <c r="KEP1372" s="208"/>
      <c r="KEQ1372" s="208"/>
      <c r="KER1372" s="209">
        <f>KER1369+KER1370+KER1371</f>
        <v>-1000000</v>
      </c>
      <c r="KES1372" s="208" t="s">
        <v>2846</v>
      </c>
      <c r="KET1372" s="208"/>
      <c r="KEU1372" s="208"/>
      <c r="KEV1372" s="208"/>
      <c r="KEW1372" s="208"/>
      <c r="KEX1372" s="208"/>
      <c r="KEY1372" s="208"/>
      <c r="KEZ1372" s="209">
        <f>KEZ1369+KEZ1370+KEZ1371</f>
        <v>-1000000</v>
      </c>
      <c r="KFA1372" s="208" t="s">
        <v>2846</v>
      </c>
      <c r="KFB1372" s="208"/>
      <c r="KFC1372" s="208"/>
      <c r="KFD1372" s="208"/>
      <c r="KFE1372" s="208"/>
      <c r="KFF1372" s="208"/>
      <c r="KFG1372" s="208"/>
      <c r="KFH1372" s="209">
        <f>KFH1369+KFH1370+KFH1371</f>
        <v>-1000000</v>
      </c>
      <c r="KFI1372" s="208" t="s">
        <v>2846</v>
      </c>
      <c r="KFJ1372" s="208"/>
      <c r="KFK1372" s="208"/>
      <c r="KFL1372" s="208"/>
      <c r="KFM1372" s="208"/>
      <c r="KFN1372" s="208"/>
      <c r="KFO1372" s="208"/>
      <c r="KFP1372" s="209">
        <f>KFP1369+KFP1370+KFP1371</f>
        <v>-1000000</v>
      </c>
      <c r="KFQ1372" s="208" t="s">
        <v>2846</v>
      </c>
      <c r="KFR1372" s="208"/>
      <c r="KFS1372" s="208"/>
      <c r="KFT1372" s="208"/>
      <c r="KFU1372" s="208"/>
      <c r="KFV1372" s="208"/>
      <c r="KFW1372" s="208"/>
      <c r="KFX1372" s="209">
        <f>KFX1369+KFX1370+KFX1371</f>
        <v>-1000000</v>
      </c>
      <c r="KFY1372" s="208" t="s">
        <v>2846</v>
      </c>
      <c r="KFZ1372" s="208"/>
      <c r="KGA1372" s="208"/>
      <c r="KGB1372" s="208"/>
      <c r="KGC1372" s="208"/>
      <c r="KGD1372" s="208"/>
      <c r="KGE1372" s="208"/>
      <c r="KGF1372" s="209">
        <f>KGF1369+KGF1370+KGF1371</f>
        <v>-1000000</v>
      </c>
      <c r="KGG1372" s="208" t="s">
        <v>2846</v>
      </c>
      <c r="KGH1372" s="208"/>
      <c r="KGI1372" s="208"/>
      <c r="KGJ1372" s="208"/>
      <c r="KGK1372" s="208"/>
      <c r="KGL1372" s="208"/>
      <c r="KGM1372" s="208"/>
      <c r="KGN1372" s="209">
        <f>KGN1369+KGN1370+KGN1371</f>
        <v>-1000000</v>
      </c>
      <c r="KGO1372" s="208" t="s">
        <v>2846</v>
      </c>
      <c r="KGP1372" s="208"/>
      <c r="KGQ1372" s="208"/>
      <c r="KGR1372" s="208"/>
      <c r="KGS1372" s="208"/>
      <c r="KGT1372" s="208"/>
      <c r="KGU1372" s="208"/>
      <c r="KGV1372" s="209">
        <f>KGV1369+KGV1370+KGV1371</f>
        <v>-1000000</v>
      </c>
      <c r="KGW1372" s="208" t="s">
        <v>2846</v>
      </c>
      <c r="KGX1372" s="208"/>
      <c r="KGY1372" s="208"/>
      <c r="KGZ1372" s="208"/>
      <c r="KHA1372" s="208"/>
      <c r="KHB1372" s="208"/>
      <c r="KHC1372" s="208"/>
      <c r="KHD1372" s="209">
        <f>KHD1369+KHD1370+KHD1371</f>
        <v>-1000000</v>
      </c>
      <c r="KHE1372" s="208" t="s">
        <v>2846</v>
      </c>
      <c r="KHF1372" s="208"/>
      <c r="KHG1372" s="208"/>
      <c r="KHH1372" s="208"/>
      <c r="KHI1372" s="208"/>
      <c r="KHJ1372" s="208"/>
      <c r="KHK1372" s="208"/>
      <c r="KHL1372" s="209">
        <f>KHL1369+KHL1370+KHL1371</f>
        <v>-1000000</v>
      </c>
      <c r="KHM1372" s="208" t="s">
        <v>2846</v>
      </c>
      <c r="KHN1372" s="208"/>
      <c r="KHO1372" s="208"/>
      <c r="KHP1372" s="208"/>
      <c r="KHQ1372" s="208"/>
      <c r="KHR1372" s="208"/>
      <c r="KHS1372" s="208"/>
      <c r="KHT1372" s="209">
        <f>KHT1369+KHT1370+KHT1371</f>
        <v>-1000000</v>
      </c>
      <c r="KHU1372" s="208" t="s">
        <v>2846</v>
      </c>
      <c r="KHV1372" s="208"/>
      <c r="KHW1372" s="208"/>
      <c r="KHX1372" s="208"/>
      <c r="KHY1372" s="208"/>
      <c r="KHZ1372" s="208"/>
      <c r="KIA1372" s="208"/>
      <c r="KIB1372" s="209">
        <f>KIB1369+KIB1370+KIB1371</f>
        <v>-1000000</v>
      </c>
      <c r="KIC1372" s="208" t="s">
        <v>2846</v>
      </c>
      <c r="KID1372" s="208"/>
      <c r="KIE1372" s="208"/>
      <c r="KIF1372" s="208"/>
      <c r="KIG1372" s="208"/>
      <c r="KIH1372" s="208"/>
      <c r="KII1372" s="208"/>
      <c r="KIJ1372" s="209">
        <f>KIJ1369+KIJ1370+KIJ1371</f>
        <v>-1000000</v>
      </c>
      <c r="KIK1372" s="208" t="s">
        <v>2846</v>
      </c>
      <c r="KIL1372" s="208"/>
      <c r="KIM1372" s="208"/>
      <c r="KIN1372" s="208"/>
      <c r="KIO1372" s="208"/>
      <c r="KIP1372" s="208"/>
      <c r="KIQ1372" s="208"/>
      <c r="KIR1372" s="209">
        <f>KIR1369+KIR1370+KIR1371</f>
        <v>-1000000</v>
      </c>
      <c r="KIS1372" s="208" t="s">
        <v>2846</v>
      </c>
      <c r="KIT1372" s="208"/>
      <c r="KIU1372" s="208"/>
      <c r="KIV1372" s="208"/>
      <c r="KIW1372" s="208"/>
      <c r="KIX1372" s="208"/>
      <c r="KIY1372" s="208"/>
      <c r="KIZ1372" s="209">
        <f>KIZ1369+KIZ1370+KIZ1371</f>
        <v>-1000000</v>
      </c>
      <c r="KJA1372" s="208" t="s">
        <v>2846</v>
      </c>
      <c r="KJB1372" s="208"/>
      <c r="KJC1372" s="208"/>
      <c r="KJD1372" s="208"/>
      <c r="KJE1372" s="208"/>
      <c r="KJF1372" s="208"/>
      <c r="KJG1372" s="208"/>
      <c r="KJH1372" s="209">
        <f>KJH1369+KJH1370+KJH1371</f>
        <v>-1000000</v>
      </c>
      <c r="KJI1372" s="208" t="s">
        <v>2846</v>
      </c>
      <c r="KJJ1372" s="208"/>
      <c r="KJK1372" s="208"/>
      <c r="KJL1372" s="208"/>
      <c r="KJM1372" s="208"/>
      <c r="KJN1372" s="208"/>
      <c r="KJO1372" s="208"/>
      <c r="KJP1372" s="209">
        <f>KJP1369+KJP1370+KJP1371</f>
        <v>-1000000</v>
      </c>
      <c r="KJQ1372" s="208" t="s">
        <v>2846</v>
      </c>
      <c r="KJR1372" s="208"/>
      <c r="KJS1372" s="208"/>
      <c r="KJT1372" s="208"/>
      <c r="KJU1372" s="208"/>
      <c r="KJV1372" s="208"/>
      <c r="KJW1372" s="208"/>
      <c r="KJX1372" s="209">
        <f>KJX1369+KJX1370+KJX1371</f>
        <v>-1000000</v>
      </c>
      <c r="KJY1372" s="208" t="s">
        <v>2846</v>
      </c>
      <c r="KJZ1372" s="208"/>
      <c r="KKA1372" s="208"/>
      <c r="KKB1372" s="208"/>
      <c r="KKC1372" s="208"/>
      <c r="KKD1372" s="208"/>
      <c r="KKE1372" s="208"/>
      <c r="KKF1372" s="209">
        <f>KKF1369+KKF1370+KKF1371</f>
        <v>-1000000</v>
      </c>
      <c r="KKG1372" s="208" t="s">
        <v>2846</v>
      </c>
      <c r="KKH1372" s="208"/>
      <c r="KKI1372" s="208"/>
      <c r="KKJ1372" s="208"/>
      <c r="KKK1372" s="208"/>
      <c r="KKL1372" s="208"/>
      <c r="KKM1372" s="208"/>
      <c r="KKN1372" s="209">
        <f>KKN1369+KKN1370+KKN1371</f>
        <v>-1000000</v>
      </c>
      <c r="KKO1372" s="208" t="s">
        <v>2846</v>
      </c>
      <c r="KKP1372" s="208"/>
      <c r="KKQ1372" s="208"/>
      <c r="KKR1372" s="208"/>
      <c r="KKS1372" s="208"/>
      <c r="KKT1372" s="208"/>
      <c r="KKU1372" s="208"/>
      <c r="KKV1372" s="209">
        <f>KKV1369+KKV1370+KKV1371</f>
        <v>-1000000</v>
      </c>
      <c r="KKW1372" s="208" t="s">
        <v>2846</v>
      </c>
      <c r="KKX1372" s="208"/>
      <c r="KKY1372" s="208"/>
      <c r="KKZ1372" s="208"/>
      <c r="KLA1372" s="208"/>
      <c r="KLB1372" s="208"/>
      <c r="KLC1372" s="208"/>
      <c r="KLD1372" s="209">
        <f>KLD1369+KLD1370+KLD1371</f>
        <v>-1000000</v>
      </c>
      <c r="KLE1372" s="208" t="s">
        <v>2846</v>
      </c>
      <c r="KLF1372" s="208"/>
      <c r="KLG1372" s="208"/>
      <c r="KLH1372" s="208"/>
      <c r="KLI1372" s="208"/>
      <c r="KLJ1372" s="208"/>
      <c r="KLK1372" s="208"/>
      <c r="KLL1372" s="209">
        <f>KLL1369+KLL1370+KLL1371</f>
        <v>-1000000</v>
      </c>
      <c r="KLM1372" s="208" t="s">
        <v>2846</v>
      </c>
      <c r="KLN1372" s="208"/>
      <c r="KLO1372" s="208"/>
      <c r="KLP1372" s="208"/>
      <c r="KLQ1372" s="208"/>
      <c r="KLR1372" s="208"/>
      <c r="KLS1372" s="208"/>
      <c r="KLT1372" s="209">
        <f>KLT1369+KLT1370+KLT1371</f>
        <v>-1000000</v>
      </c>
      <c r="KLU1372" s="208" t="s">
        <v>2846</v>
      </c>
      <c r="KLV1372" s="208"/>
      <c r="KLW1372" s="208"/>
      <c r="KLX1372" s="208"/>
      <c r="KLY1372" s="208"/>
      <c r="KLZ1372" s="208"/>
      <c r="KMA1372" s="208"/>
      <c r="KMB1372" s="209">
        <f>KMB1369+KMB1370+KMB1371</f>
        <v>-1000000</v>
      </c>
      <c r="KMC1372" s="208" t="s">
        <v>2846</v>
      </c>
      <c r="KMD1372" s="208"/>
      <c r="KME1372" s="208"/>
      <c r="KMF1372" s="208"/>
      <c r="KMG1372" s="208"/>
      <c r="KMH1372" s="208"/>
      <c r="KMI1372" s="208"/>
      <c r="KMJ1372" s="209">
        <f>KMJ1369+KMJ1370+KMJ1371</f>
        <v>-1000000</v>
      </c>
      <c r="KMK1372" s="208" t="s">
        <v>2846</v>
      </c>
      <c r="KML1372" s="208"/>
      <c r="KMM1372" s="208"/>
      <c r="KMN1372" s="208"/>
      <c r="KMO1372" s="208"/>
      <c r="KMP1372" s="208"/>
      <c r="KMQ1372" s="208"/>
      <c r="KMR1372" s="209">
        <f>KMR1369+KMR1370+KMR1371</f>
        <v>-1000000</v>
      </c>
      <c r="KMS1372" s="208" t="s">
        <v>2846</v>
      </c>
      <c r="KMT1372" s="208"/>
      <c r="KMU1372" s="208"/>
      <c r="KMV1372" s="208"/>
      <c r="KMW1372" s="208"/>
      <c r="KMX1372" s="208"/>
      <c r="KMY1372" s="208"/>
      <c r="KMZ1372" s="209">
        <f>KMZ1369+KMZ1370+KMZ1371</f>
        <v>-1000000</v>
      </c>
      <c r="KNA1372" s="208" t="s">
        <v>2846</v>
      </c>
      <c r="KNB1372" s="208"/>
      <c r="KNC1372" s="208"/>
      <c r="KND1372" s="208"/>
      <c r="KNE1372" s="208"/>
      <c r="KNF1372" s="208"/>
      <c r="KNG1372" s="208"/>
      <c r="KNH1372" s="209">
        <f>KNH1369+KNH1370+KNH1371</f>
        <v>-1000000</v>
      </c>
      <c r="KNI1372" s="208" t="s">
        <v>2846</v>
      </c>
      <c r="KNJ1372" s="208"/>
      <c r="KNK1372" s="208"/>
      <c r="KNL1372" s="208"/>
      <c r="KNM1372" s="208"/>
      <c r="KNN1372" s="208"/>
      <c r="KNO1372" s="208"/>
      <c r="KNP1372" s="209">
        <f>KNP1369+KNP1370+KNP1371</f>
        <v>-1000000</v>
      </c>
      <c r="KNQ1372" s="208" t="s">
        <v>2846</v>
      </c>
      <c r="KNR1372" s="208"/>
      <c r="KNS1372" s="208"/>
      <c r="KNT1372" s="208"/>
      <c r="KNU1372" s="208"/>
      <c r="KNV1372" s="208"/>
      <c r="KNW1372" s="208"/>
      <c r="KNX1372" s="209">
        <f>KNX1369+KNX1370+KNX1371</f>
        <v>-1000000</v>
      </c>
      <c r="KNY1372" s="208" t="s">
        <v>2846</v>
      </c>
      <c r="KNZ1372" s="208"/>
      <c r="KOA1372" s="208"/>
      <c r="KOB1372" s="208"/>
      <c r="KOC1372" s="208"/>
      <c r="KOD1372" s="208"/>
      <c r="KOE1372" s="208"/>
      <c r="KOF1372" s="209">
        <f>KOF1369+KOF1370+KOF1371</f>
        <v>-1000000</v>
      </c>
      <c r="KOG1372" s="208" t="s">
        <v>2846</v>
      </c>
      <c r="KOH1372" s="208"/>
      <c r="KOI1372" s="208"/>
      <c r="KOJ1372" s="208"/>
      <c r="KOK1372" s="208"/>
      <c r="KOL1372" s="208"/>
      <c r="KOM1372" s="208"/>
      <c r="KON1372" s="209">
        <f>KON1369+KON1370+KON1371</f>
        <v>-1000000</v>
      </c>
      <c r="KOO1372" s="208" t="s">
        <v>2846</v>
      </c>
      <c r="KOP1372" s="208"/>
      <c r="KOQ1372" s="208"/>
      <c r="KOR1372" s="208"/>
      <c r="KOS1372" s="208"/>
      <c r="KOT1372" s="208"/>
      <c r="KOU1372" s="208"/>
      <c r="KOV1372" s="209">
        <f>KOV1369+KOV1370+KOV1371</f>
        <v>-1000000</v>
      </c>
      <c r="KOW1372" s="208" t="s">
        <v>2846</v>
      </c>
      <c r="KOX1372" s="208"/>
      <c r="KOY1372" s="208"/>
      <c r="KOZ1372" s="208"/>
      <c r="KPA1372" s="208"/>
      <c r="KPB1372" s="208"/>
      <c r="KPC1372" s="208"/>
      <c r="KPD1372" s="209">
        <f>KPD1369+KPD1370+KPD1371</f>
        <v>-1000000</v>
      </c>
      <c r="KPE1372" s="208" t="s">
        <v>2846</v>
      </c>
      <c r="KPF1372" s="208"/>
      <c r="KPG1372" s="208"/>
      <c r="KPH1372" s="208"/>
      <c r="KPI1372" s="208"/>
      <c r="KPJ1372" s="208"/>
      <c r="KPK1372" s="208"/>
      <c r="KPL1372" s="209">
        <f>KPL1369+KPL1370+KPL1371</f>
        <v>-1000000</v>
      </c>
      <c r="KPM1372" s="208" t="s">
        <v>2846</v>
      </c>
      <c r="KPN1372" s="208"/>
      <c r="KPO1372" s="208"/>
      <c r="KPP1372" s="208"/>
      <c r="KPQ1372" s="208"/>
      <c r="KPR1372" s="208"/>
      <c r="KPS1372" s="208"/>
      <c r="KPT1372" s="209">
        <f>KPT1369+KPT1370+KPT1371</f>
        <v>-1000000</v>
      </c>
      <c r="KPU1372" s="208" t="s">
        <v>2846</v>
      </c>
      <c r="KPV1372" s="208"/>
      <c r="KPW1372" s="208"/>
      <c r="KPX1372" s="208"/>
      <c r="KPY1372" s="208"/>
      <c r="KPZ1372" s="208"/>
      <c r="KQA1372" s="208"/>
      <c r="KQB1372" s="209">
        <f>KQB1369+KQB1370+KQB1371</f>
        <v>-1000000</v>
      </c>
      <c r="KQC1372" s="208" t="s">
        <v>2846</v>
      </c>
      <c r="KQD1372" s="208"/>
      <c r="KQE1372" s="208"/>
      <c r="KQF1372" s="208"/>
      <c r="KQG1372" s="208"/>
      <c r="KQH1372" s="208"/>
      <c r="KQI1372" s="208"/>
      <c r="KQJ1372" s="209">
        <f>KQJ1369+KQJ1370+KQJ1371</f>
        <v>-1000000</v>
      </c>
      <c r="KQK1372" s="208" t="s">
        <v>2846</v>
      </c>
      <c r="KQL1372" s="208"/>
      <c r="KQM1372" s="208"/>
      <c r="KQN1372" s="208"/>
      <c r="KQO1372" s="208"/>
      <c r="KQP1372" s="208"/>
      <c r="KQQ1372" s="208"/>
      <c r="KQR1372" s="209">
        <f>KQR1369+KQR1370+KQR1371</f>
        <v>-1000000</v>
      </c>
      <c r="KQS1372" s="208" t="s">
        <v>2846</v>
      </c>
      <c r="KQT1372" s="208"/>
      <c r="KQU1372" s="208"/>
      <c r="KQV1372" s="208"/>
      <c r="KQW1372" s="208"/>
      <c r="KQX1372" s="208"/>
      <c r="KQY1372" s="208"/>
      <c r="KQZ1372" s="209">
        <f>KQZ1369+KQZ1370+KQZ1371</f>
        <v>-1000000</v>
      </c>
      <c r="KRA1372" s="208" t="s">
        <v>2846</v>
      </c>
      <c r="KRB1372" s="208"/>
      <c r="KRC1372" s="208"/>
      <c r="KRD1372" s="208"/>
      <c r="KRE1372" s="208"/>
      <c r="KRF1372" s="208"/>
      <c r="KRG1372" s="208"/>
      <c r="KRH1372" s="209">
        <f>KRH1369+KRH1370+KRH1371</f>
        <v>-1000000</v>
      </c>
      <c r="KRI1372" s="208" t="s">
        <v>2846</v>
      </c>
      <c r="KRJ1372" s="208"/>
      <c r="KRK1372" s="208"/>
      <c r="KRL1372" s="208"/>
      <c r="KRM1372" s="208"/>
      <c r="KRN1372" s="208"/>
      <c r="KRO1372" s="208"/>
      <c r="KRP1372" s="209">
        <f>KRP1369+KRP1370+KRP1371</f>
        <v>-1000000</v>
      </c>
      <c r="KRQ1372" s="208" t="s">
        <v>2846</v>
      </c>
      <c r="KRR1372" s="208"/>
      <c r="KRS1372" s="208"/>
      <c r="KRT1372" s="208"/>
      <c r="KRU1372" s="208"/>
      <c r="KRV1372" s="208"/>
      <c r="KRW1372" s="208"/>
      <c r="KRX1372" s="209">
        <f>KRX1369+KRX1370+KRX1371</f>
        <v>-1000000</v>
      </c>
      <c r="KRY1372" s="208" t="s">
        <v>2846</v>
      </c>
      <c r="KRZ1372" s="208"/>
      <c r="KSA1372" s="208"/>
      <c r="KSB1372" s="208"/>
      <c r="KSC1372" s="208"/>
      <c r="KSD1372" s="208"/>
      <c r="KSE1372" s="208"/>
      <c r="KSF1372" s="209">
        <f>KSF1369+KSF1370+KSF1371</f>
        <v>-1000000</v>
      </c>
      <c r="KSG1372" s="208" t="s">
        <v>2846</v>
      </c>
      <c r="KSH1372" s="208"/>
      <c r="KSI1372" s="208"/>
      <c r="KSJ1372" s="208"/>
      <c r="KSK1372" s="208"/>
      <c r="KSL1372" s="208"/>
      <c r="KSM1372" s="208"/>
      <c r="KSN1372" s="209">
        <f>KSN1369+KSN1370+KSN1371</f>
        <v>-1000000</v>
      </c>
      <c r="KSO1372" s="208" t="s">
        <v>2846</v>
      </c>
      <c r="KSP1372" s="208"/>
      <c r="KSQ1372" s="208"/>
      <c r="KSR1372" s="208"/>
      <c r="KSS1372" s="208"/>
      <c r="KST1372" s="208"/>
      <c r="KSU1372" s="208"/>
      <c r="KSV1372" s="209">
        <f>KSV1369+KSV1370+KSV1371</f>
        <v>-1000000</v>
      </c>
      <c r="KSW1372" s="208" t="s">
        <v>2846</v>
      </c>
      <c r="KSX1372" s="208"/>
      <c r="KSY1372" s="208"/>
      <c r="KSZ1372" s="208"/>
      <c r="KTA1372" s="208"/>
      <c r="KTB1372" s="208"/>
      <c r="KTC1372" s="208"/>
      <c r="KTD1372" s="209">
        <f>KTD1369+KTD1370+KTD1371</f>
        <v>-1000000</v>
      </c>
      <c r="KTE1372" s="208" t="s">
        <v>2846</v>
      </c>
      <c r="KTF1372" s="208"/>
      <c r="KTG1372" s="208"/>
      <c r="KTH1372" s="208"/>
      <c r="KTI1372" s="208"/>
      <c r="KTJ1372" s="208"/>
      <c r="KTK1372" s="208"/>
      <c r="KTL1372" s="209">
        <f>KTL1369+KTL1370+KTL1371</f>
        <v>-1000000</v>
      </c>
      <c r="KTM1372" s="208" t="s">
        <v>2846</v>
      </c>
      <c r="KTN1372" s="208"/>
      <c r="KTO1372" s="208"/>
      <c r="KTP1372" s="208"/>
      <c r="KTQ1372" s="208"/>
      <c r="KTR1372" s="208"/>
      <c r="KTS1372" s="208"/>
      <c r="KTT1372" s="209">
        <f>KTT1369+KTT1370+KTT1371</f>
        <v>-1000000</v>
      </c>
      <c r="KTU1372" s="208" t="s">
        <v>2846</v>
      </c>
      <c r="KTV1372" s="208"/>
      <c r="KTW1372" s="208"/>
      <c r="KTX1372" s="208"/>
      <c r="KTY1372" s="208"/>
      <c r="KTZ1372" s="208"/>
      <c r="KUA1372" s="208"/>
      <c r="KUB1372" s="209">
        <f>KUB1369+KUB1370+KUB1371</f>
        <v>-1000000</v>
      </c>
      <c r="KUC1372" s="208" t="s">
        <v>2846</v>
      </c>
      <c r="KUD1372" s="208"/>
      <c r="KUE1372" s="208"/>
      <c r="KUF1372" s="208"/>
      <c r="KUG1372" s="208"/>
      <c r="KUH1372" s="208"/>
      <c r="KUI1372" s="208"/>
      <c r="KUJ1372" s="209">
        <f>KUJ1369+KUJ1370+KUJ1371</f>
        <v>-1000000</v>
      </c>
      <c r="KUK1372" s="208" t="s">
        <v>2846</v>
      </c>
      <c r="KUL1372" s="208"/>
      <c r="KUM1372" s="208"/>
      <c r="KUN1372" s="208"/>
      <c r="KUO1372" s="208"/>
      <c r="KUP1372" s="208"/>
      <c r="KUQ1372" s="208"/>
      <c r="KUR1372" s="209">
        <f>KUR1369+KUR1370+KUR1371</f>
        <v>-1000000</v>
      </c>
      <c r="KUS1372" s="208" t="s">
        <v>2846</v>
      </c>
      <c r="KUT1372" s="208"/>
      <c r="KUU1372" s="208"/>
      <c r="KUV1372" s="208"/>
      <c r="KUW1372" s="208"/>
      <c r="KUX1372" s="208"/>
      <c r="KUY1372" s="208"/>
      <c r="KUZ1372" s="209">
        <f>KUZ1369+KUZ1370+KUZ1371</f>
        <v>-1000000</v>
      </c>
      <c r="KVA1372" s="208" t="s">
        <v>2846</v>
      </c>
      <c r="KVB1372" s="208"/>
      <c r="KVC1372" s="208"/>
      <c r="KVD1372" s="208"/>
      <c r="KVE1372" s="208"/>
      <c r="KVF1372" s="208"/>
      <c r="KVG1372" s="208"/>
      <c r="KVH1372" s="209">
        <f>KVH1369+KVH1370+KVH1371</f>
        <v>-1000000</v>
      </c>
      <c r="KVI1372" s="208" t="s">
        <v>2846</v>
      </c>
      <c r="KVJ1372" s="208"/>
      <c r="KVK1372" s="208"/>
      <c r="KVL1372" s="208"/>
      <c r="KVM1372" s="208"/>
      <c r="KVN1372" s="208"/>
      <c r="KVO1372" s="208"/>
      <c r="KVP1372" s="209">
        <f>KVP1369+KVP1370+KVP1371</f>
        <v>-1000000</v>
      </c>
      <c r="KVQ1372" s="208" t="s">
        <v>2846</v>
      </c>
      <c r="KVR1372" s="208"/>
      <c r="KVS1372" s="208"/>
      <c r="KVT1372" s="208"/>
      <c r="KVU1372" s="208"/>
      <c r="KVV1372" s="208"/>
      <c r="KVW1372" s="208"/>
      <c r="KVX1372" s="209">
        <f>KVX1369+KVX1370+KVX1371</f>
        <v>-1000000</v>
      </c>
      <c r="KVY1372" s="208" t="s">
        <v>2846</v>
      </c>
      <c r="KVZ1372" s="208"/>
      <c r="KWA1372" s="208"/>
      <c r="KWB1372" s="208"/>
      <c r="KWC1372" s="208"/>
      <c r="KWD1372" s="208"/>
      <c r="KWE1372" s="208"/>
      <c r="KWF1372" s="209">
        <f>KWF1369+KWF1370+KWF1371</f>
        <v>-1000000</v>
      </c>
      <c r="KWG1372" s="208" t="s">
        <v>2846</v>
      </c>
      <c r="KWH1372" s="208"/>
      <c r="KWI1372" s="208"/>
      <c r="KWJ1372" s="208"/>
      <c r="KWK1372" s="208"/>
      <c r="KWL1372" s="208"/>
      <c r="KWM1372" s="208"/>
      <c r="KWN1372" s="209">
        <f>KWN1369+KWN1370+KWN1371</f>
        <v>-1000000</v>
      </c>
      <c r="KWO1372" s="208" t="s">
        <v>2846</v>
      </c>
      <c r="KWP1372" s="208"/>
      <c r="KWQ1372" s="208"/>
      <c r="KWR1372" s="208"/>
      <c r="KWS1372" s="208"/>
      <c r="KWT1372" s="208"/>
      <c r="KWU1372" s="208"/>
      <c r="KWV1372" s="209">
        <f>KWV1369+KWV1370+KWV1371</f>
        <v>-1000000</v>
      </c>
      <c r="KWW1372" s="208" t="s">
        <v>2846</v>
      </c>
      <c r="KWX1372" s="208"/>
      <c r="KWY1372" s="208"/>
      <c r="KWZ1372" s="208"/>
      <c r="KXA1372" s="208"/>
      <c r="KXB1372" s="208"/>
      <c r="KXC1372" s="208"/>
      <c r="KXD1372" s="209">
        <f>KXD1369+KXD1370+KXD1371</f>
        <v>-1000000</v>
      </c>
      <c r="KXE1372" s="208" t="s">
        <v>2846</v>
      </c>
      <c r="KXF1372" s="208"/>
      <c r="KXG1372" s="208"/>
      <c r="KXH1372" s="208"/>
      <c r="KXI1372" s="208"/>
      <c r="KXJ1372" s="208"/>
      <c r="KXK1372" s="208"/>
      <c r="KXL1372" s="209">
        <f>KXL1369+KXL1370+KXL1371</f>
        <v>-1000000</v>
      </c>
      <c r="KXM1372" s="208" t="s">
        <v>2846</v>
      </c>
      <c r="KXN1372" s="208"/>
      <c r="KXO1372" s="208"/>
      <c r="KXP1372" s="208"/>
      <c r="KXQ1372" s="208"/>
      <c r="KXR1372" s="208"/>
      <c r="KXS1372" s="208"/>
      <c r="KXT1372" s="209">
        <f>KXT1369+KXT1370+KXT1371</f>
        <v>-1000000</v>
      </c>
      <c r="KXU1372" s="208" t="s">
        <v>2846</v>
      </c>
      <c r="KXV1372" s="208"/>
      <c r="KXW1372" s="208"/>
      <c r="KXX1372" s="208"/>
      <c r="KXY1372" s="208"/>
      <c r="KXZ1372" s="208"/>
      <c r="KYA1372" s="208"/>
      <c r="KYB1372" s="209">
        <f>KYB1369+KYB1370+KYB1371</f>
        <v>-1000000</v>
      </c>
      <c r="KYC1372" s="208" t="s">
        <v>2846</v>
      </c>
      <c r="KYD1372" s="208"/>
      <c r="KYE1372" s="208"/>
      <c r="KYF1372" s="208"/>
      <c r="KYG1372" s="208"/>
      <c r="KYH1372" s="208"/>
      <c r="KYI1372" s="208"/>
      <c r="KYJ1372" s="209">
        <f>KYJ1369+KYJ1370+KYJ1371</f>
        <v>-1000000</v>
      </c>
      <c r="KYK1372" s="208" t="s">
        <v>2846</v>
      </c>
      <c r="KYL1372" s="208"/>
      <c r="KYM1372" s="208"/>
      <c r="KYN1372" s="208"/>
      <c r="KYO1372" s="208"/>
      <c r="KYP1372" s="208"/>
      <c r="KYQ1372" s="208"/>
      <c r="KYR1372" s="209">
        <f>KYR1369+KYR1370+KYR1371</f>
        <v>-1000000</v>
      </c>
      <c r="KYS1372" s="208" t="s">
        <v>2846</v>
      </c>
      <c r="KYT1372" s="208"/>
      <c r="KYU1372" s="208"/>
      <c r="KYV1372" s="208"/>
      <c r="KYW1372" s="208"/>
      <c r="KYX1372" s="208"/>
      <c r="KYY1372" s="208"/>
      <c r="KYZ1372" s="209">
        <f>KYZ1369+KYZ1370+KYZ1371</f>
        <v>-1000000</v>
      </c>
      <c r="KZA1372" s="208" t="s">
        <v>2846</v>
      </c>
      <c r="KZB1372" s="208"/>
      <c r="KZC1372" s="208"/>
      <c r="KZD1372" s="208"/>
      <c r="KZE1372" s="208"/>
      <c r="KZF1372" s="208"/>
      <c r="KZG1372" s="208"/>
      <c r="KZH1372" s="209">
        <f>KZH1369+KZH1370+KZH1371</f>
        <v>-1000000</v>
      </c>
      <c r="KZI1372" s="208" t="s">
        <v>2846</v>
      </c>
      <c r="KZJ1372" s="208"/>
      <c r="KZK1372" s="208"/>
      <c r="KZL1372" s="208"/>
      <c r="KZM1372" s="208"/>
      <c r="KZN1372" s="208"/>
      <c r="KZO1372" s="208"/>
      <c r="KZP1372" s="209">
        <f>KZP1369+KZP1370+KZP1371</f>
        <v>-1000000</v>
      </c>
      <c r="KZQ1372" s="208" t="s">
        <v>2846</v>
      </c>
      <c r="KZR1372" s="208"/>
      <c r="KZS1372" s="208"/>
      <c r="KZT1372" s="208"/>
      <c r="KZU1372" s="208"/>
      <c r="KZV1372" s="208"/>
      <c r="KZW1372" s="208"/>
      <c r="KZX1372" s="209">
        <f>KZX1369+KZX1370+KZX1371</f>
        <v>-1000000</v>
      </c>
      <c r="KZY1372" s="208" t="s">
        <v>2846</v>
      </c>
      <c r="KZZ1372" s="208"/>
      <c r="LAA1372" s="208"/>
      <c r="LAB1372" s="208"/>
      <c r="LAC1372" s="208"/>
      <c r="LAD1372" s="208"/>
      <c r="LAE1372" s="208"/>
      <c r="LAF1372" s="209">
        <f>LAF1369+LAF1370+LAF1371</f>
        <v>-1000000</v>
      </c>
      <c r="LAG1372" s="208" t="s">
        <v>2846</v>
      </c>
      <c r="LAH1372" s="208"/>
      <c r="LAI1372" s="208"/>
      <c r="LAJ1372" s="208"/>
      <c r="LAK1372" s="208"/>
      <c r="LAL1372" s="208"/>
      <c r="LAM1372" s="208"/>
      <c r="LAN1372" s="209">
        <f>LAN1369+LAN1370+LAN1371</f>
        <v>-1000000</v>
      </c>
      <c r="LAO1372" s="208" t="s">
        <v>2846</v>
      </c>
      <c r="LAP1372" s="208"/>
      <c r="LAQ1372" s="208"/>
      <c r="LAR1372" s="208"/>
      <c r="LAS1372" s="208"/>
      <c r="LAT1372" s="208"/>
      <c r="LAU1372" s="208"/>
      <c r="LAV1372" s="209">
        <f>LAV1369+LAV1370+LAV1371</f>
        <v>-1000000</v>
      </c>
      <c r="LAW1372" s="208" t="s">
        <v>2846</v>
      </c>
      <c r="LAX1372" s="208"/>
      <c r="LAY1372" s="208"/>
      <c r="LAZ1372" s="208"/>
      <c r="LBA1372" s="208"/>
      <c r="LBB1372" s="208"/>
      <c r="LBC1372" s="208"/>
      <c r="LBD1372" s="209">
        <f>LBD1369+LBD1370+LBD1371</f>
        <v>-1000000</v>
      </c>
      <c r="LBE1372" s="208" t="s">
        <v>2846</v>
      </c>
      <c r="LBF1372" s="208"/>
      <c r="LBG1372" s="208"/>
      <c r="LBH1372" s="208"/>
      <c r="LBI1372" s="208"/>
      <c r="LBJ1372" s="208"/>
      <c r="LBK1372" s="208"/>
      <c r="LBL1372" s="209">
        <f>LBL1369+LBL1370+LBL1371</f>
        <v>-1000000</v>
      </c>
      <c r="LBM1372" s="208" t="s">
        <v>2846</v>
      </c>
      <c r="LBN1372" s="208"/>
      <c r="LBO1372" s="208"/>
      <c r="LBP1372" s="208"/>
      <c r="LBQ1372" s="208"/>
      <c r="LBR1372" s="208"/>
      <c r="LBS1372" s="208"/>
      <c r="LBT1372" s="209">
        <f>LBT1369+LBT1370+LBT1371</f>
        <v>-1000000</v>
      </c>
      <c r="LBU1372" s="208" t="s">
        <v>2846</v>
      </c>
      <c r="LBV1372" s="208"/>
      <c r="LBW1372" s="208"/>
      <c r="LBX1372" s="208"/>
      <c r="LBY1372" s="208"/>
      <c r="LBZ1372" s="208"/>
      <c r="LCA1372" s="208"/>
      <c r="LCB1372" s="209">
        <f>LCB1369+LCB1370+LCB1371</f>
        <v>-1000000</v>
      </c>
      <c r="LCC1372" s="208" t="s">
        <v>2846</v>
      </c>
      <c r="LCD1372" s="208"/>
      <c r="LCE1372" s="208"/>
      <c r="LCF1372" s="208"/>
      <c r="LCG1372" s="208"/>
      <c r="LCH1372" s="208"/>
      <c r="LCI1372" s="208"/>
      <c r="LCJ1372" s="209">
        <f>LCJ1369+LCJ1370+LCJ1371</f>
        <v>-1000000</v>
      </c>
      <c r="LCK1372" s="208" t="s">
        <v>2846</v>
      </c>
      <c r="LCL1372" s="208"/>
      <c r="LCM1372" s="208"/>
      <c r="LCN1372" s="208"/>
      <c r="LCO1372" s="208"/>
      <c r="LCP1372" s="208"/>
      <c r="LCQ1372" s="208"/>
      <c r="LCR1372" s="209">
        <f>LCR1369+LCR1370+LCR1371</f>
        <v>-1000000</v>
      </c>
      <c r="LCS1372" s="208" t="s">
        <v>2846</v>
      </c>
      <c r="LCT1372" s="208"/>
      <c r="LCU1372" s="208"/>
      <c r="LCV1372" s="208"/>
      <c r="LCW1372" s="208"/>
      <c r="LCX1372" s="208"/>
      <c r="LCY1372" s="208"/>
      <c r="LCZ1372" s="209">
        <f>LCZ1369+LCZ1370+LCZ1371</f>
        <v>-1000000</v>
      </c>
      <c r="LDA1372" s="208" t="s">
        <v>2846</v>
      </c>
      <c r="LDB1372" s="208"/>
      <c r="LDC1372" s="208"/>
      <c r="LDD1372" s="208"/>
      <c r="LDE1372" s="208"/>
      <c r="LDF1372" s="208"/>
      <c r="LDG1372" s="208"/>
      <c r="LDH1372" s="209">
        <f>LDH1369+LDH1370+LDH1371</f>
        <v>-1000000</v>
      </c>
      <c r="LDI1372" s="208" t="s">
        <v>2846</v>
      </c>
      <c r="LDJ1372" s="208"/>
      <c r="LDK1372" s="208"/>
      <c r="LDL1372" s="208"/>
      <c r="LDM1372" s="208"/>
      <c r="LDN1372" s="208"/>
      <c r="LDO1372" s="208"/>
      <c r="LDP1372" s="209">
        <f>LDP1369+LDP1370+LDP1371</f>
        <v>-1000000</v>
      </c>
      <c r="LDQ1372" s="208" t="s">
        <v>2846</v>
      </c>
      <c r="LDR1372" s="208"/>
      <c r="LDS1372" s="208"/>
      <c r="LDT1372" s="208"/>
      <c r="LDU1372" s="208"/>
      <c r="LDV1372" s="208"/>
      <c r="LDW1372" s="208"/>
      <c r="LDX1372" s="209">
        <f>LDX1369+LDX1370+LDX1371</f>
        <v>-1000000</v>
      </c>
      <c r="LDY1372" s="208" t="s">
        <v>2846</v>
      </c>
      <c r="LDZ1372" s="208"/>
      <c r="LEA1372" s="208"/>
      <c r="LEB1372" s="208"/>
      <c r="LEC1372" s="208"/>
      <c r="LED1372" s="208"/>
      <c r="LEE1372" s="208"/>
      <c r="LEF1372" s="209">
        <f>LEF1369+LEF1370+LEF1371</f>
        <v>-1000000</v>
      </c>
      <c r="LEG1372" s="208" t="s">
        <v>2846</v>
      </c>
      <c r="LEH1372" s="208"/>
      <c r="LEI1372" s="208"/>
      <c r="LEJ1372" s="208"/>
      <c r="LEK1372" s="208"/>
      <c r="LEL1372" s="208"/>
      <c r="LEM1372" s="208"/>
      <c r="LEN1372" s="209">
        <f>LEN1369+LEN1370+LEN1371</f>
        <v>-1000000</v>
      </c>
      <c r="LEO1372" s="208" t="s">
        <v>2846</v>
      </c>
      <c r="LEP1372" s="208"/>
      <c r="LEQ1372" s="208"/>
      <c r="LER1372" s="208"/>
      <c r="LES1372" s="208"/>
      <c r="LET1372" s="208"/>
      <c r="LEU1372" s="208"/>
      <c r="LEV1372" s="209">
        <f>LEV1369+LEV1370+LEV1371</f>
        <v>-1000000</v>
      </c>
      <c r="LEW1372" s="208" t="s">
        <v>2846</v>
      </c>
      <c r="LEX1372" s="208"/>
      <c r="LEY1372" s="208"/>
      <c r="LEZ1372" s="208"/>
      <c r="LFA1372" s="208"/>
      <c r="LFB1372" s="208"/>
      <c r="LFC1372" s="208"/>
      <c r="LFD1372" s="209">
        <f>LFD1369+LFD1370+LFD1371</f>
        <v>-1000000</v>
      </c>
      <c r="LFE1372" s="208" t="s">
        <v>2846</v>
      </c>
      <c r="LFF1372" s="208"/>
      <c r="LFG1372" s="208"/>
      <c r="LFH1372" s="208"/>
      <c r="LFI1372" s="208"/>
      <c r="LFJ1372" s="208"/>
      <c r="LFK1372" s="208"/>
      <c r="LFL1372" s="209">
        <f>LFL1369+LFL1370+LFL1371</f>
        <v>-1000000</v>
      </c>
      <c r="LFM1372" s="208" t="s">
        <v>2846</v>
      </c>
      <c r="LFN1372" s="208"/>
      <c r="LFO1372" s="208"/>
      <c r="LFP1372" s="208"/>
      <c r="LFQ1372" s="208"/>
      <c r="LFR1372" s="208"/>
      <c r="LFS1372" s="208"/>
      <c r="LFT1372" s="209">
        <f>LFT1369+LFT1370+LFT1371</f>
        <v>-1000000</v>
      </c>
      <c r="LFU1372" s="208" t="s">
        <v>2846</v>
      </c>
      <c r="LFV1372" s="208"/>
      <c r="LFW1372" s="208"/>
      <c r="LFX1372" s="208"/>
      <c r="LFY1372" s="208"/>
      <c r="LFZ1372" s="208"/>
      <c r="LGA1372" s="208"/>
      <c r="LGB1372" s="209">
        <f>LGB1369+LGB1370+LGB1371</f>
        <v>-1000000</v>
      </c>
      <c r="LGC1372" s="208" t="s">
        <v>2846</v>
      </c>
      <c r="LGD1372" s="208"/>
      <c r="LGE1372" s="208"/>
      <c r="LGF1372" s="208"/>
      <c r="LGG1372" s="208"/>
      <c r="LGH1372" s="208"/>
      <c r="LGI1372" s="208"/>
      <c r="LGJ1372" s="209">
        <f>LGJ1369+LGJ1370+LGJ1371</f>
        <v>-1000000</v>
      </c>
      <c r="LGK1372" s="208" t="s">
        <v>2846</v>
      </c>
      <c r="LGL1372" s="208"/>
      <c r="LGM1372" s="208"/>
      <c r="LGN1372" s="208"/>
      <c r="LGO1372" s="208"/>
      <c r="LGP1372" s="208"/>
      <c r="LGQ1372" s="208"/>
      <c r="LGR1372" s="209">
        <f>LGR1369+LGR1370+LGR1371</f>
        <v>-1000000</v>
      </c>
      <c r="LGS1372" s="208" t="s">
        <v>2846</v>
      </c>
      <c r="LGT1372" s="208"/>
      <c r="LGU1372" s="208"/>
      <c r="LGV1372" s="208"/>
      <c r="LGW1372" s="208"/>
      <c r="LGX1372" s="208"/>
      <c r="LGY1372" s="208"/>
      <c r="LGZ1372" s="209">
        <f>LGZ1369+LGZ1370+LGZ1371</f>
        <v>-1000000</v>
      </c>
      <c r="LHA1372" s="208" t="s">
        <v>2846</v>
      </c>
      <c r="LHB1372" s="208"/>
      <c r="LHC1372" s="208"/>
      <c r="LHD1372" s="208"/>
      <c r="LHE1372" s="208"/>
      <c r="LHF1372" s="208"/>
      <c r="LHG1372" s="208"/>
      <c r="LHH1372" s="209">
        <f>LHH1369+LHH1370+LHH1371</f>
        <v>-1000000</v>
      </c>
      <c r="LHI1372" s="208" t="s">
        <v>2846</v>
      </c>
      <c r="LHJ1372" s="208"/>
      <c r="LHK1372" s="208"/>
      <c r="LHL1372" s="208"/>
      <c r="LHM1372" s="208"/>
      <c r="LHN1372" s="208"/>
      <c r="LHO1372" s="208"/>
      <c r="LHP1372" s="209">
        <f>LHP1369+LHP1370+LHP1371</f>
        <v>-1000000</v>
      </c>
      <c r="LHQ1372" s="208" t="s">
        <v>2846</v>
      </c>
      <c r="LHR1372" s="208"/>
      <c r="LHS1372" s="208"/>
      <c r="LHT1372" s="208"/>
      <c r="LHU1372" s="208"/>
      <c r="LHV1372" s="208"/>
      <c r="LHW1372" s="208"/>
      <c r="LHX1372" s="209">
        <f>LHX1369+LHX1370+LHX1371</f>
        <v>-1000000</v>
      </c>
      <c r="LHY1372" s="208" t="s">
        <v>2846</v>
      </c>
      <c r="LHZ1372" s="208"/>
      <c r="LIA1372" s="208"/>
      <c r="LIB1372" s="208"/>
      <c r="LIC1372" s="208"/>
      <c r="LID1372" s="208"/>
      <c r="LIE1372" s="208"/>
      <c r="LIF1372" s="209">
        <f>LIF1369+LIF1370+LIF1371</f>
        <v>-1000000</v>
      </c>
      <c r="LIG1372" s="208" t="s">
        <v>2846</v>
      </c>
      <c r="LIH1372" s="208"/>
      <c r="LII1372" s="208"/>
      <c r="LIJ1372" s="208"/>
      <c r="LIK1372" s="208"/>
      <c r="LIL1372" s="208"/>
      <c r="LIM1372" s="208"/>
      <c r="LIN1372" s="209">
        <f>LIN1369+LIN1370+LIN1371</f>
        <v>-1000000</v>
      </c>
      <c r="LIO1372" s="208" t="s">
        <v>2846</v>
      </c>
      <c r="LIP1372" s="208"/>
      <c r="LIQ1372" s="208"/>
      <c r="LIR1372" s="208"/>
      <c r="LIS1372" s="208"/>
      <c r="LIT1372" s="208"/>
      <c r="LIU1372" s="208"/>
      <c r="LIV1372" s="209">
        <f>LIV1369+LIV1370+LIV1371</f>
        <v>-1000000</v>
      </c>
      <c r="LIW1372" s="208" t="s">
        <v>2846</v>
      </c>
      <c r="LIX1372" s="208"/>
      <c r="LIY1372" s="208"/>
      <c r="LIZ1372" s="208"/>
      <c r="LJA1372" s="208"/>
      <c r="LJB1372" s="208"/>
      <c r="LJC1372" s="208"/>
      <c r="LJD1372" s="209">
        <f>LJD1369+LJD1370+LJD1371</f>
        <v>-1000000</v>
      </c>
      <c r="LJE1372" s="208" t="s">
        <v>2846</v>
      </c>
      <c r="LJF1372" s="208"/>
      <c r="LJG1372" s="208"/>
      <c r="LJH1372" s="208"/>
      <c r="LJI1372" s="208"/>
      <c r="LJJ1372" s="208"/>
      <c r="LJK1372" s="208"/>
      <c r="LJL1372" s="209">
        <f>LJL1369+LJL1370+LJL1371</f>
        <v>-1000000</v>
      </c>
      <c r="LJM1372" s="208" t="s">
        <v>2846</v>
      </c>
      <c r="LJN1372" s="208"/>
      <c r="LJO1372" s="208"/>
      <c r="LJP1372" s="208"/>
      <c r="LJQ1372" s="208"/>
      <c r="LJR1372" s="208"/>
      <c r="LJS1372" s="208"/>
      <c r="LJT1372" s="209">
        <f>LJT1369+LJT1370+LJT1371</f>
        <v>-1000000</v>
      </c>
      <c r="LJU1372" s="208" t="s">
        <v>2846</v>
      </c>
      <c r="LJV1372" s="208"/>
      <c r="LJW1372" s="208"/>
      <c r="LJX1372" s="208"/>
      <c r="LJY1372" s="208"/>
      <c r="LJZ1372" s="208"/>
      <c r="LKA1372" s="208"/>
      <c r="LKB1372" s="209">
        <f>LKB1369+LKB1370+LKB1371</f>
        <v>-1000000</v>
      </c>
      <c r="LKC1372" s="208" t="s">
        <v>2846</v>
      </c>
      <c r="LKD1372" s="208"/>
      <c r="LKE1372" s="208"/>
      <c r="LKF1372" s="208"/>
      <c r="LKG1372" s="208"/>
      <c r="LKH1372" s="208"/>
      <c r="LKI1372" s="208"/>
      <c r="LKJ1372" s="209">
        <f>LKJ1369+LKJ1370+LKJ1371</f>
        <v>-1000000</v>
      </c>
      <c r="LKK1372" s="208" t="s">
        <v>2846</v>
      </c>
      <c r="LKL1372" s="208"/>
      <c r="LKM1372" s="208"/>
      <c r="LKN1372" s="208"/>
      <c r="LKO1372" s="208"/>
      <c r="LKP1372" s="208"/>
      <c r="LKQ1372" s="208"/>
      <c r="LKR1372" s="209">
        <f>LKR1369+LKR1370+LKR1371</f>
        <v>-1000000</v>
      </c>
      <c r="LKS1372" s="208" t="s">
        <v>2846</v>
      </c>
      <c r="LKT1372" s="208"/>
      <c r="LKU1372" s="208"/>
      <c r="LKV1372" s="208"/>
      <c r="LKW1372" s="208"/>
      <c r="LKX1372" s="208"/>
      <c r="LKY1372" s="208"/>
      <c r="LKZ1372" s="209">
        <f>LKZ1369+LKZ1370+LKZ1371</f>
        <v>-1000000</v>
      </c>
      <c r="LLA1372" s="208" t="s">
        <v>2846</v>
      </c>
      <c r="LLB1372" s="208"/>
      <c r="LLC1372" s="208"/>
      <c r="LLD1372" s="208"/>
      <c r="LLE1372" s="208"/>
      <c r="LLF1372" s="208"/>
      <c r="LLG1372" s="208"/>
      <c r="LLH1372" s="209">
        <f>LLH1369+LLH1370+LLH1371</f>
        <v>-1000000</v>
      </c>
      <c r="LLI1372" s="208" t="s">
        <v>2846</v>
      </c>
      <c r="LLJ1372" s="208"/>
      <c r="LLK1372" s="208"/>
      <c r="LLL1372" s="208"/>
      <c r="LLM1372" s="208"/>
      <c r="LLN1372" s="208"/>
      <c r="LLO1372" s="208"/>
      <c r="LLP1372" s="209">
        <f>LLP1369+LLP1370+LLP1371</f>
        <v>-1000000</v>
      </c>
      <c r="LLQ1372" s="208" t="s">
        <v>2846</v>
      </c>
      <c r="LLR1372" s="208"/>
      <c r="LLS1372" s="208"/>
      <c r="LLT1372" s="208"/>
      <c r="LLU1372" s="208"/>
      <c r="LLV1372" s="208"/>
      <c r="LLW1372" s="208"/>
      <c r="LLX1372" s="209">
        <f>LLX1369+LLX1370+LLX1371</f>
        <v>-1000000</v>
      </c>
      <c r="LLY1372" s="208" t="s">
        <v>2846</v>
      </c>
      <c r="LLZ1372" s="208"/>
      <c r="LMA1372" s="208"/>
      <c r="LMB1372" s="208"/>
      <c r="LMC1372" s="208"/>
      <c r="LMD1372" s="208"/>
      <c r="LME1372" s="208"/>
      <c r="LMF1372" s="209">
        <f>LMF1369+LMF1370+LMF1371</f>
        <v>-1000000</v>
      </c>
      <c r="LMG1372" s="208" t="s">
        <v>2846</v>
      </c>
      <c r="LMH1372" s="208"/>
      <c r="LMI1372" s="208"/>
      <c r="LMJ1372" s="208"/>
      <c r="LMK1372" s="208"/>
      <c r="LML1372" s="208"/>
      <c r="LMM1372" s="208"/>
      <c r="LMN1372" s="209">
        <f>LMN1369+LMN1370+LMN1371</f>
        <v>-1000000</v>
      </c>
      <c r="LMO1372" s="208" t="s">
        <v>2846</v>
      </c>
      <c r="LMP1372" s="208"/>
      <c r="LMQ1372" s="208"/>
      <c r="LMR1372" s="208"/>
      <c r="LMS1372" s="208"/>
      <c r="LMT1372" s="208"/>
      <c r="LMU1372" s="208"/>
      <c r="LMV1372" s="209">
        <f>LMV1369+LMV1370+LMV1371</f>
        <v>-1000000</v>
      </c>
      <c r="LMW1372" s="208" t="s">
        <v>2846</v>
      </c>
      <c r="LMX1372" s="208"/>
      <c r="LMY1372" s="208"/>
      <c r="LMZ1372" s="208"/>
      <c r="LNA1372" s="208"/>
      <c r="LNB1372" s="208"/>
      <c r="LNC1372" s="208"/>
      <c r="LND1372" s="209">
        <f>LND1369+LND1370+LND1371</f>
        <v>-1000000</v>
      </c>
      <c r="LNE1372" s="208" t="s">
        <v>2846</v>
      </c>
      <c r="LNF1372" s="208"/>
      <c r="LNG1372" s="208"/>
      <c r="LNH1372" s="208"/>
      <c r="LNI1372" s="208"/>
      <c r="LNJ1372" s="208"/>
      <c r="LNK1372" s="208"/>
      <c r="LNL1372" s="209">
        <f>LNL1369+LNL1370+LNL1371</f>
        <v>-1000000</v>
      </c>
      <c r="LNM1372" s="208" t="s">
        <v>2846</v>
      </c>
      <c r="LNN1372" s="208"/>
      <c r="LNO1372" s="208"/>
      <c r="LNP1372" s="208"/>
      <c r="LNQ1372" s="208"/>
      <c r="LNR1372" s="208"/>
      <c r="LNS1372" s="208"/>
      <c r="LNT1372" s="209">
        <f>LNT1369+LNT1370+LNT1371</f>
        <v>-1000000</v>
      </c>
      <c r="LNU1372" s="208" t="s">
        <v>2846</v>
      </c>
      <c r="LNV1372" s="208"/>
      <c r="LNW1372" s="208"/>
      <c r="LNX1372" s="208"/>
      <c r="LNY1372" s="208"/>
      <c r="LNZ1372" s="208"/>
      <c r="LOA1372" s="208"/>
      <c r="LOB1372" s="209">
        <f>LOB1369+LOB1370+LOB1371</f>
        <v>-1000000</v>
      </c>
      <c r="LOC1372" s="208" t="s">
        <v>2846</v>
      </c>
      <c r="LOD1372" s="208"/>
      <c r="LOE1372" s="208"/>
      <c r="LOF1372" s="208"/>
      <c r="LOG1372" s="208"/>
      <c r="LOH1372" s="208"/>
      <c r="LOI1372" s="208"/>
      <c r="LOJ1372" s="209">
        <f>LOJ1369+LOJ1370+LOJ1371</f>
        <v>-1000000</v>
      </c>
      <c r="LOK1372" s="208" t="s">
        <v>2846</v>
      </c>
      <c r="LOL1372" s="208"/>
      <c r="LOM1372" s="208"/>
      <c r="LON1372" s="208"/>
      <c r="LOO1372" s="208"/>
      <c r="LOP1372" s="208"/>
      <c r="LOQ1372" s="208"/>
      <c r="LOR1372" s="209">
        <f>LOR1369+LOR1370+LOR1371</f>
        <v>-1000000</v>
      </c>
      <c r="LOS1372" s="208" t="s">
        <v>2846</v>
      </c>
      <c r="LOT1372" s="208"/>
      <c r="LOU1372" s="208"/>
      <c r="LOV1372" s="208"/>
      <c r="LOW1372" s="208"/>
      <c r="LOX1372" s="208"/>
      <c r="LOY1372" s="208"/>
      <c r="LOZ1372" s="209">
        <f>LOZ1369+LOZ1370+LOZ1371</f>
        <v>-1000000</v>
      </c>
      <c r="LPA1372" s="208" t="s">
        <v>2846</v>
      </c>
      <c r="LPB1372" s="208"/>
      <c r="LPC1372" s="208"/>
      <c r="LPD1372" s="208"/>
      <c r="LPE1372" s="208"/>
      <c r="LPF1372" s="208"/>
      <c r="LPG1372" s="208"/>
      <c r="LPH1372" s="209">
        <f>LPH1369+LPH1370+LPH1371</f>
        <v>-1000000</v>
      </c>
      <c r="LPI1372" s="208" t="s">
        <v>2846</v>
      </c>
      <c r="LPJ1372" s="208"/>
      <c r="LPK1372" s="208"/>
      <c r="LPL1372" s="208"/>
      <c r="LPM1372" s="208"/>
      <c r="LPN1372" s="208"/>
      <c r="LPO1372" s="208"/>
      <c r="LPP1372" s="209">
        <f>LPP1369+LPP1370+LPP1371</f>
        <v>-1000000</v>
      </c>
      <c r="LPQ1372" s="208" t="s">
        <v>2846</v>
      </c>
      <c r="LPR1372" s="208"/>
      <c r="LPS1372" s="208"/>
      <c r="LPT1372" s="208"/>
      <c r="LPU1372" s="208"/>
      <c r="LPV1372" s="208"/>
      <c r="LPW1372" s="208"/>
      <c r="LPX1372" s="209">
        <f>LPX1369+LPX1370+LPX1371</f>
        <v>-1000000</v>
      </c>
      <c r="LPY1372" s="208" t="s">
        <v>2846</v>
      </c>
      <c r="LPZ1372" s="208"/>
      <c r="LQA1372" s="208"/>
      <c r="LQB1372" s="208"/>
      <c r="LQC1372" s="208"/>
      <c r="LQD1372" s="208"/>
      <c r="LQE1372" s="208"/>
      <c r="LQF1372" s="209">
        <f>LQF1369+LQF1370+LQF1371</f>
        <v>-1000000</v>
      </c>
      <c r="LQG1372" s="208" t="s">
        <v>2846</v>
      </c>
      <c r="LQH1372" s="208"/>
      <c r="LQI1372" s="208"/>
      <c r="LQJ1372" s="208"/>
      <c r="LQK1372" s="208"/>
      <c r="LQL1372" s="208"/>
      <c r="LQM1372" s="208"/>
      <c r="LQN1372" s="209">
        <f>LQN1369+LQN1370+LQN1371</f>
        <v>-1000000</v>
      </c>
      <c r="LQO1372" s="208" t="s">
        <v>2846</v>
      </c>
      <c r="LQP1372" s="208"/>
      <c r="LQQ1372" s="208"/>
      <c r="LQR1372" s="208"/>
      <c r="LQS1372" s="208"/>
      <c r="LQT1372" s="208"/>
      <c r="LQU1372" s="208"/>
      <c r="LQV1372" s="209">
        <f>LQV1369+LQV1370+LQV1371</f>
        <v>-1000000</v>
      </c>
      <c r="LQW1372" s="208" t="s">
        <v>2846</v>
      </c>
      <c r="LQX1372" s="208"/>
      <c r="LQY1372" s="208"/>
      <c r="LQZ1372" s="208"/>
      <c r="LRA1372" s="208"/>
      <c r="LRB1372" s="208"/>
      <c r="LRC1372" s="208"/>
      <c r="LRD1372" s="209">
        <f>LRD1369+LRD1370+LRD1371</f>
        <v>-1000000</v>
      </c>
      <c r="LRE1372" s="208" t="s">
        <v>2846</v>
      </c>
      <c r="LRF1372" s="208"/>
      <c r="LRG1372" s="208"/>
      <c r="LRH1372" s="208"/>
      <c r="LRI1372" s="208"/>
      <c r="LRJ1372" s="208"/>
      <c r="LRK1372" s="208"/>
      <c r="LRL1372" s="209">
        <f>LRL1369+LRL1370+LRL1371</f>
        <v>-1000000</v>
      </c>
      <c r="LRM1372" s="208" t="s">
        <v>2846</v>
      </c>
      <c r="LRN1372" s="208"/>
      <c r="LRO1372" s="208"/>
      <c r="LRP1372" s="208"/>
      <c r="LRQ1372" s="208"/>
      <c r="LRR1372" s="208"/>
      <c r="LRS1372" s="208"/>
      <c r="LRT1372" s="209">
        <f>LRT1369+LRT1370+LRT1371</f>
        <v>-1000000</v>
      </c>
      <c r="LRU1372" s="208" t="s">
        <v>2846</v>
      </c>
      <c r="LRV1372" s="208"/>
      <c r="LRW1372" s="208"/>
      <c r="LRX1372" s="208"/>
      <c r="LRY1372" s="208"/>
      <c r="LRZ1372" s="208"/>
      <c r="LSA1372" s="208"/>
      <c r="LSB1372" s="209">
        <f>LSB1369+LSB1370+LSB1371</f>
        <v>-1000000</v>
      </c>
      <c r="LSC1372" s="208" t="s">
        <v>2846</v>
      </c>
      <c r="LSD1372" s="208"/>
      <c r="LSE1372" s="208"/>
      <c r="LSF1372" s="208"/>
      <c r="LSG1372" s="208"/>
      <c r="LSH1372" s="208"/>
      <c r="LSI1372" s="208"/>
      <c r="LSJ1372" s="209">
        <f>LSJ1369+LSJ1370+LSJ1371</f>
        <v>-1000000</v>
      </c>
      <c r="LSK1372" s="208" t="s">
        <v>2846</v>
      </c>
      <c r="LSL1372" s="208"/>
      <c r="LSM1372" s="208"/>
      <c r="LSN1372" s="208"/>
      <c r="LSO1372" s="208"/>
      <c r="LSP1372" s="208"/>
      <c r="LSQ1372" s="208"/>
      <c r="LSR1372" s="209">
        <f>LSR1369+LSR1370+LSR1371</f>
        <v>-1000000</v>
      </c>
      <c r="LSS1372" s="208" t="s">
        <v>2846</v>
      </c>
      <c r="LST1372" s="208"/>
      <c r="LSU1372" s="208"/>
      <c r="LSV1372" s="208"/>
      <c r="LSW1372" s="208"/>
      <c r="LSX1372" s="208"/>
      <c r="LSY1372" s="208"/>
      <c r="LSZ1372" s="209">
        <f>LSZ1369+LSZ1370+LSZ1371</f>
        <v>-1000000</v>
      </c>
      <c r="LTA1372" s="208" t="s">
        <v>2846</v>
      </c>
      <c r="LTB1372" s="208"/>
      <c r="LTC1372" s="208"/>
      <c r="LTD1372" s="208"/>
      <c r="LTE1372" s="208"/>
      <c r="LTF1372" s="208"/>
      <c r="LTG1372" s="208"/>
      <c r="LTH1372" s="209">
        <f>LTH1369+LTH1370+LTH1371</f>
        <v>-1000000</v>
      </c>
      <c r="LTI1372" s="208" t="s">
        <v>2846</v>
      </c>
      <c r="LTJ1372" s="208"/>
      <c r="LTK1372" s="208"/>
      <c r="LTL1372" s="208"/>
      <c r="LTM1372" s="208"/>
      <c r="LTN1372" s="208"/>
      <c r="LTO1372" s="208"/>
      <c r="LTP1372" s="209">
        <f>LTP1369+LTP1370+LTP1371</f>
        <v>-1000000</v>
      </c>
      <c r="LTQ1372" s="208" t="s">
        <v>2846</v>
      </c>
      <c r="LTR1372" s="208"/>
      <c r="LTS1372" s="208"/>
      <c r="LTT1372" s="208"/>
      <c r="LTU1372" s="208"/>
      <c r="LTV1372" s="208"/>
      <c r="LTW1372" s="208"/>
      <c r="LTX1372" s="209">
        <f>LTX1369+LTX1370+LTX1371</f>
        <v>-1000000</v>
      </c>
      <c r="LTY1372" s="208" t="s">
        <v>2846</v>
      </c>
      <c r="LTZ1372" s="208"/>
      <c r="LUA1372" s="208"/>
      <c r="LUB1372" s="208"/>
      <c r="LUC1372" s="208"/>
      <c r="LUD1372" s="208"/>
      <c r="LUE1372" s="208"/>
      <c r="LUF1372" s="209">
        <f>LUF1369+LUF1370+LUF1371</f>
        <v>-1000000</v>
      </c>
      <c r="LUG1372" s="208" t="s">
        <v>2846</v>
      </c>
      <c r="LUH1372" s="208"/>
      <c r="LUI1372" s="208"/>
      <c r="LUJ1372" s="208"/>
      <c r="LUK1372" s="208"/>
      <c r="LUL1372" s="208"/>
      <c r="LUM1372" s="208"/>
      <c r="LUN1372" s="209">
        <f>LUN1369+LUN1370+LUN1371</f>
        <v>-1000000</v>
      </c>
      <c r="LUO1372" s="208" t="s">
        <v>2846</v>
      </c>
      <c r="LUP1372" s="208"/>
      <c r="LUQ1372" s="208"/>
      <c r="LUR1372" s="208"/>
      <c r="LUS1372" s="208"/>
      <c r="LUT1372" s="208"/>
      <c r="LUU1372" s="208"/>
      <c r="LUV1372" s="209">
        <f>LUV1369+LUV1370+LUV1371</f>
        <v>-1000000</v>
      </c>
      <c r="LUW1372" s="208" t="s">
        <v>2846</v>
      </c>
      <c r="LUX1372" s="208"/>
      <c r="LUY1372" s="208"/>
      <c r="LUZ1372" s="208"/>
      <c r="LVA1372" s="208"/>
      <c r="LVB1372" s="208"/>
      <c r="LVC1372" s="208"/>
      <c r="LVD1372" s="209">
        <f>LVD1369+LVD1370+LVD1371</f>
        <v>-1000000</v>
      </c>
      <c r="LVE1372" s="208" t="s">
        <v>2846</v>
      </c>
      <c r="LVF1372" s="208"/>
      <c r="LVG1372" s="208"/>
      <c r="LVH1372" s="208"/>
      <c r="LVI1372" s="208"/>
      <c r="LVJ1372" s="208"/>
      <c r="LVK1372" s="208"/>
      <c r="LVL1372" s="209">
        <f>LVL1369+LVL1370+LVL1371</f>
        <v>-1000000</v>
      </c>
      <c r="LVM1372" s="208" t="s">
        <v>2846</v>
      </c>
      <c r="LVN1372" s="208"/>
      <c r="LVO1372" s="208"/>
      <c r="LVP1372" s="208"/>
      <c r="LVQ1372" s="208"/>
      <c r="LVR1372" s="208"/>
      <c r="LVS1372" s="208"/>
      <c r="LVT1372" s="209">
        <f>LVT1369+LVT1370+LVT1371</f>
        <v>-1000000</v>
      </c>
      <c r="LVU1372" s="208" t="s">
        <v>2846</v>
      </c>
      <c r="LVV1372" s="208"/>
      <c r="LVW1372" s="208"/>
      <c r="LVX1372" s="208"/>
      <c r="LVY1372" s="208"/>
      <c r="LVZ1372" s="208"/>
      <c r="LWA1372" s="208"/>
      <c r="LWB1372" s="209">
        <f>LWB1369+LWB1370+LWB1371</f>
        <v>-1000000</v>
      </c>
      <c r="LWC1372" s="208" t="s">
        <v>2846</v>
      </c>
      <c r="LWD1372" s="208"/>
      <c r="LWE1372" s="208"/>
      <c r="LWF1372" s="208"/>
      <c r="LWG1372" s="208"/>
      <c r="LWH1372" s="208"/>
      <c r="LWI1372" s="208"/>
      <c r="LWJ1372" s="209">
        <f>LWJ1369+LWJ1370+LWJ1371</f>
        <v>-1000000</v>
      </c>
      <c r="LWK1372" s="208" t="s">
        <v>2846</v>
      </c>
      <c r="LWL1372" s="208"/>
      <c r="LWM1372" s="208"/>
      <c r="LWN1372" s="208"/>
      <c r="LWO1372" s="208"/>
      <c r="LWP1372" s="208"/>
      <c r="LWQ1372" s="208"/>
      <c r="LWR1372" s="209">
        <f>LWR1369+LWR1370+LWR1371</f>
        <v>-1000000</v>
      </c>
      <c r="LWS1372" s="208" t="s">
        <v>2846</v>
      </c>
      <c r="LWT1372" s="208"/>
      <c r="LWU1372" s="208"/>
      <c r="LWV1372" s="208"/>
      <c r="LWW1372" s="208"/>
      <c r="LWX1372" s="208"/>
      <c r="LWY1372" s="208"/>
      <c r="LWZ1372" s="209">
        <f>LWZ1369+LWZ1370+LWZ1371</f>
        <v>-1000000</v>
      </c>
      <c r="LXA1372" s="208" t="s">
        <v>2846</v>
      </c>
      <c r="LXB1372" s="208"/>
      <c r="LXC1372" s="208"/>
      <c r="LXD1372" s="208"/>
      <c r="LXE1372" s="208"/>
      <c r="LXF1372" s="208"/>
      <c r="LXG1372" s="208"/>
      <c r="LXH1372" s="209">
        <f>LXH1369+LXH1370+LXH1371</f>
        <v>-1000000</v>
      </c>
      <c r="LXI1372" s="208" t="s">
        <v>2846</v>
      </c>
      <c r="LXJ1372" s="208"/>
      <c r="LXK1372" s="208"/>
      <c r="LXL1372" s="208"/>
      <c r="LXM1372" s="208"/>
      <c r="LXN1372" s="208"/>
      <c r="LXO1372" s="208"/>
      <c r="LXP1372" s="209">
        <f>LXP1369+LXP1370+LXP1371</f>
        <v>-1000000</v>
      </c>
      <c r="LXQ1372" s="208" t="s">
        <v>2846</v>
      </c>
      <c r="LXR1372" s="208"/>
      <c r="LXS1372" s="208"/>
      <c r="LXT1372" s="208"/>
      <c r="LXU1372" s="208"/>
      <c r="LXV1372" s="208"/>
      <c r="LXW1372" s="208"/>
      <c r="LXX1372" s="209">
        <f>LXX1369+LXX1370+LXX1371</f>
        <v>-1000000</v>
      </c>
      <c r="LXY1372" s="208" t="s">
        <v>2846</v>
      </c>
      <c r="LXZ1372" s="208"/>
      <c r="LYA1372" s="208"/>
      <c r="LYB1372" s="208"/>
      <c r="LYC1372" s="208"/>
      <c r="LYD1372" s="208"/>
      <c r="LYE1372" s="208"/>
      <c r="LYF1372" s="209">
        <f>LYF1369+LYF1370+LYF1371</f>
        <v>-1000000</v>
      </c>
      <c r="LYG1372" s="208" t="s">
        <v>2846</v>
      </c>
      <c r="LYH1372" s="208"/>
      <c r="LYI1372" s="208"/>
      <c r="LYJ1372" s="208"/>
      <c r="LYK1372" s="208"/>
      <c r="LYL1372" s="208"/>
      <c r="LYM1372" s="208"/>
      <c r="LYN1372" s="209">
        <f>LYN1369+LYN1370+LYN1371</f>
        <v>-1000000</v>
      </c>
      <c r="LYO1372" s="208" t="s">
        <v>2846</v>
      </c>
      <c r="LYP1372" s="208"/>
      <c r="LYQ1372" s="208"/>
      <c r="LYR1372" s="208"/>
      <c r="LYS1372" s="208"/>
      <c r="LYT1372" s="208"/>
      <c r="LYU1372" s="208"/>
      <c r="LYV1372" s="209">
        <f>LYV1369+LYV1370+LYV1371</f>
        <v>-1000000</v>
      </c>
      <c r="LYW1372" s="208" t="s">
        <v>2846</v>
      </c>
      <c r="LYX1372" s="208"/>
      <c r="LYY1372" s="208"/>
      <c r="LYZ1372" s="208"/>
      <c r="LZA1372" s="208"/>
      <c r="LZB1372" s="208"/>
      <c r="LZC1372" s="208"/>
      <c r="LZD1372" s="209">
        <f>LZD1369+LZD1370+LZD1371</f>
        <v>-1000000</v>
      </c>
      <c r="LZE1372" s="208" t="s">
        <v>2846</v>
      </c>
      <c r="LZF1372" s="208"/>
      <c r="LZG1372" s="208"/>
      <c r="LZH1372" s="208"/>
      <c r="LZI1372" s="208"/>
      <c r="LZJ1372" s="208"/>
      <c r="LZK1372" s="208"/>
      <c r="LZL1372" s="209">
        <f>LZL1369+LZL1370+LZL1371</f>
        <v>-1000000</v>
      </c>
      <c r="LZM1372" s="208" t="s">
        <v>2846</v>
      </c>
      <c r="LZN1372" s="208"/>
      <c r="LZO1372" s="208"/>
      <c r="LZP1372" s="208"/>
      <c r="LZQ1372" s="208"/>
      <c r="LZR1372" s="208"/>
      <c r="LZS1372" s="208"/>
      <c r="LZT1372" s="209">
        <f>LZT1369+LZT1370+LZT1371</f>
        <v>-1000000</v>
      </c>
      <c r="LZU1372" s="208" t="s">
        <v>2846</v>
      </c>
      <c r="LZV1372" s="208"/>
      <c r="LZW1372" s="208"/>
      <c r="LZX1372" s="208"/>
      <c r="LZY1372" s="208"/>
      <c r="LZZ1372" s="208"/>
      <c r="MAA1372" s="208"/>
      <c r="MAB1372" s="209">
        <f>MAB1369+MAB1370+MAB1371</f>
        <v>-1000000</v>
      </c>
      <c r="MAC1372" s="208" t="s">
        <v>2846</v>
      </c>
      <c r="MAD1372" s="208"/>
      <c r="MAE1372" s="208"/>
      <c r="MAF1372" s="208"/>
      <c r="MAG1372" s="208"/>
      <c r="MAH1372" s="208"/>
      <c r="MAI1372" s="208"/>
      <c r="MAJ1372" s="209">
        <f>MAJ1369+MAJ1370+MAJ1371</f>
        <v>-1000000</v>
      </c>
      <c r="MAK1372" s="208" t="s">
        <v>2846</v>
      </c>
      <c r="MAL1372" s="208"/>
      <c r="MAM1372" s="208"/>
      <c r="MAN1372" s="208"/>
      <c r="MAO1372" s="208"/>
      <c r="MAP1372" s="208"/>
      <c r="MAQ1372" s="208"/>
      <c r="MAR1372" s="209">
        <f>MAR1369+MAR1370+MAR1371</f>
        <v>-1000000</v>
      </c>
      <c r="MAS1372" s="208" t="s">
        <v>2846</v>
      </c>
      <c r="MAT1372" s="208"/>
      <c r="MAU1372" s="208"/>
      <c r="MAV1372" s="208"/>
      <c r="MAW1372" s="208"/>
      <c r="MAX1372" s="208"/>
      <c r="MAY1372" s="208"/>
      <c r="MAZ1372" s="209">
        <f>MAZ1369+MAZ1370+MAZ1371</f>
        <v>-1000000</v>
      </c>
      <c r="MBA1372" s="208" t="s">
        <v>2846</v>
      </c>
      <c r="MBB1372" s="208"/>
      <c r="MBC1372" s="208"/>
      <c r="MBD1372" s="208"/>
      <c r="MBE1372" s="208"/>
      <c r="MBF1372" s="208"/>
      <c r="MBG1372" s="208"/>
      <c r="MBH1372" s="209">
        <f>MBH1369+MBH1370+MBH1371</f>
        <v>-1000000</v>
      </c>
      <c r="MBI1372" s="208" t="s">
        <v>2846</v>
      </c>
      <c r="MBJ1372" s="208"/>
      <c r="MBK1372" s="208"/>
      <c r="MBL1372" s="208"/>
      <c r="MBM1372" s="208"/>
      <c r="MBN1372" s="208"/>
      <c r="MBO1372" s="208"/>
      <c r="MBP1372" s="209">
        <f>MBP1369+MBP1370+MBP1371</f>
        <v>-1000000</v>
      </c>
      <c r="MBQ1372" s="208" t="s">
        <v>2846</v>
      </c>
      <c r="MBR1372" s="208"/>
      <c r="MBS1372" s="208"/>
      <c r="MBT1372" s="208"/>
      <c r="MBU1372" s="208"/>
      <c r="MBV1372" s="208"/>
      <c r="MBW1372" s="208"/>
      <c r="MBX1372" s="209">
        <f>MBX1369+MBX1370+MBX1371</f>
        <v>-1000000</v>
      </c>
      <c r="MBY1372" s="208" t="s">
        <v>2846</v>
      </c>
      <c r="MBZ1372" s="208"/>
      <c r="MCA1372" s="208"/>
      <c r="MCB1372" s="208"/>
      <c r="MCC1372" s="208"/>
      <c r="MCD1372" s="208"/>
      <c r="MCE1372" s="208"/>
      <c r="MCF1372" s="209">
        <f>MCF1369+MCF1370+MCF1371</f>
        <v>-1000000</v>
      </c>
      <c r="MCG1372" s="208" t="s">
        <v>2846</v>
      </c>
      <c r="MCH1372" s="208"/>
      <c r="MCI1372" s="208"/>
      <c r="MCJ1372" s="208"/>
      <c r="MCK1372" s="208"/>
      <c r="MCL1372" s="208"/>
      <c r="MCM1372" s="208"/>
      <c r="MCN1372" s="209">
        <f>MCN1369+MCN1370+MCN1371</f>
        <v>-1000000</v>
      </c>
      <c r="MCO1372" s="208" t="s">
        <v>2846</v>
      </c>
      <c r="MCP1372" s="208"/>
      <c r="MCQ1372" s="208"/>
      <c r="MCR1372" s="208"/>
      <c r="MCS1372" s="208"/>
      <c r="MCT1372" s="208"/>
      <c r="MCU1372" s="208"/>
      <c r="MCV1372" s="209">
        <f>MCV1369+MCV1370+MCV1371</f>
        <v>-1000000</v>
      </c>
      <c r="MCW1372" s="208" t="s">
        <v>2846</v>
      </c>
      <c r="MCX1372" s="208"/>
      <c r="MCY1372" s="208"/>
      <c r="MCZ1372" s="208"/>
      <c r="MDA1372" s="208"/>
      <c r="MDB1372" s="208"/>
      <c r="MDC1372" s="208"/>
      <c r="MDD1372" s="209">
        <f>MDD1369+MDD1370+MDD1371</f>
        <v>-1000000</v>
      </c>
      <c r="MDE1372" s="208" t="s">
        <v>2846</v>
      </c>
      <c r="MDF1372" s="208"/>
      <c r="MDG1372" s="208"/>
      <c r="MDH1372" s="208"/>
      <c r="MDI1372" s="208"/>
      <c r="MDJ1372" s="208"/>
      <c r="MDK1372" s="208"/>
      <c r="MDL1372" s="209">
        <f>MDL1369+MDL1370+MDL1371</f>
        <v>-1000000</v>
      </c>
      <c r="MDM1372" s="208" t="s">
        <v>2846</v>
      </c>
      <c r="MDN1372" s="208"/>
      <c r="MDO1372" s="208"/>
      <c r="MDP1372" s="208"/>
      <c r="MDQ1372" s="208"/>
      <c r="MDR1372" s="208"/>
      <c r="MDS1372" s="208"/>
      <c r="MDT1372" s="209">
        <f>MDT1369+MDT1370+MDT1371</f>
        <v>-1000000</v>
      </c>
      <c r="MDU1372" s="208" t="s">
        <v>2846</v>
      </c>
      <c r="MDV1372" s="208"/>
      <c r="MDW1372" s="208"/>
      <c r="MDX1372" s="208"/>
      <c r="MDY1372" s="208"/>
      <c r="MDZ1372" s="208"/>
      <c r="MEA1372" s="208"/>
      <c r="MEB1372" s="209">
        <f>MEB1369+MEB1370+MEB1371</f>
        <v>-1000000</v>
      </c>
      <c r="MEC1372" s="208" t="s">
        <v>2846</v>
      </c>
      <c r="MED1372" s="208"/>
      <c r="MEE1372" s="208"/>
      <c r="MEF1372" s="208"/>
      <c r="MEG1372" s="208"/>
      <c r="MEH1372" s="208"/>
      <c r="MEI1372" s="208"/>
      <c r="MEJ1372" s="209">
        <f>MEJ1369+MEJ1370+MEJ1371</f>
        <v>-1000000</v>
      </c>
      <c r="MEK1372" s="208" t="s">
        <v>2846</v>
      </c>
      <c r="MEL1372" s="208"/>
      <c r="MEM1372" s="208"/>
      <c r="MEN1372" s="208"/>
      <c r="MEO1372" s="208"/>
      <c r="MEP1372" s="208"/>
      <c r="MEQ1372" s="208"/>
      <c r="MER1372" s="209">
        <f>MER1369+MER1370+MER1371</f>
        <v>-1000000</v>
      </c>
      <c r="MES1372" s="208" t="s">
        <v>2846</v>
      </c>
      <c r="MET1372" s="208"/>
      <c r="MEU1372" s="208"/>
      <c r="MEV1372" s="208"/>
      <c r="MEW1372" s="208"/>
      <c r="MEX1372" s="208"/>
      <c r="MEY1372" s="208"/>
      <c r="MEZ1372" s="209">
        <f>MEZ1369+MEZ1370+MEZ1371</f>
        <v>-1000000</v>
      </c>
      <c r="MFA1372" s="208" t="s">
        <v>2846</v>
      </c>
      <c r="MFB1372" s="208"/>
      <c r="MFC1372" s="208"/>
      <c r="MFD1372" s="208"/>
      <c r="MFE1372" s="208"/>
      <c r="MFF1372" s="208"/>
      <c r="MFG1372" s="208"/>
      <c r="MFH1372" s="209">
        <f>MFH1369+MFH1370+MFH1371</f>
        <v>-1000000</v>
      </c>
      <c r="MFI1372" s="208" t="s">
        <v>2846</v>
      </c>
      <c r="MFJ1372" s="208"/>
      <c r="MFK1372" s="208"/>
      <c r="MFL1372" s="208"/>
      <c r="MFM1372" s="208"/>
      <c r="MFN1372" s="208"/>
      <c r="MFO1372" s="208"/>
      <c r="MFP1372" s="209">
        <f>MFP1369+MFP1370+MFP1371</f>
        <v>-1000000</v>
      </c>
      <c r="MFQ1372" s="208" t="s">
        <v>2846</v>
      </c>
      <c r="MFR1372" s="208"/>
      <c r="MFS1372" s="208"/>
      <c r="MFT1372" s="208"/>
      <c r="MFU1372" s="208"/>
      <c r="MFV1372" s="208"/>
      <c r="MFW1372" s="208"/>
      <c r="MFX1372" s="209">
        <f>MFX1369+MFX1370+MFX1371</f>
        <v>-1000000</v>
      </c>
      <c r="MFY1372" s="208" t="s">
        <v>2846</v>
      </c>
      <c r="MFZ1372" s="208"/>
      <c r="MGA1372" s="208"/>
      <c r="MGB1372" s="208"/>
      <c r="MGC1372" s="208"/>
      <c r="MGD1372" s="208"/>
      <c r="MGE1372" s="208"/>
      <c r="MGF1372" s="209">
        <f>MGF1369+MGF1370+MGF1371</f>
        <v>-1000000</v>
      </c>
      <c r="MGG1372" s="208" t="s">
        <v>2846</v>
      </c>
      <c r="MGH1372" s="208"/>
      <c r="MGI1372" s="208"/>
      <c r="MGJ1372" s="208"/>
      <c r="MGK1372" s="208"/>
      <c r="MGL1372" s="208"/>
      <c r="MGM1372" s="208"/>
      <c r="MGN1372" s="209">
        <f>MGN1369+MGN1370+MGN1371</f>
        <v>-1000000</v>
      </c>
      <c r="MGO1372" s="208" t="s">
        <v>2846</v>
      </c>
      <c r="MGP1372" s="208"/>
      <c r="MGQ1372" s="208"/>
      <c r="MGR1372" s="208"/>
      <c r="MGS1372" s="208"/>
      <c r="MGT1372" s="208"/>
      <c r="MGU1372" s="208"/>
      <c r="MGV1372" s="209">
        <f>MGV1369+MGV1370+MGV1371</f>
        <v>-1000000</v>
      </c>
      <c r="MGW1372" s="208" t="s">
        <v>2846</v>
      </c>
      <c r="MGX1372" s="208"/>
      <c r="MGY1372" s="208"/>
      <c r="MGZ1372" s="208"/>
      <c r="MHA1372" s="208"/>
      <c r="MHB1372" s="208"/>
      <c r="MHC1372" s="208"/>
      <c r="MHD1372" s="209">
        <f>MHD1369+MHD1370+MHD1371</f>
        <v>-1000000</v>
      </c>
      <c r="MHE1372" s="208" t="s">
        <v>2846</v>
      </c>
      <c r="MHF1372" s="208"/>
      <c r="MHG1372" s="208"/>
      <c r="MHH1372" s="208"/>
      <c r="MHI1372" s="208"/>
      <c r="MHJ1372" s="208"/>
      <c r="MHK1372" s="208"/>
      <c r="MHL1372" s="209">
        <f>MHL1369+MHL1370+MHL1371</f>
        <v>-1000000</v>
      </c>
      <c r="MHM1372" s="208" t="s">
        <v>2846</v>
      </c>
      <c r="MHN1372" s="208"/>
      <c r="MHO1372" s="208"/>
      <c r="MHP1372" s="208"/>
      <c r="MHQ1372" s="208"/>
      <c r="MHR1372" s="208"/>
      <c r="MHS1372" s="208"/>
      <c r="MHT1372" s="209">
        <f>MHT1369+MHT1370+MHT1371</f>
        <v>-1000000</v>
      </c>
      <c r="MHU1372" s="208" t="s">
        <v>2846</v>
      </c>
      <c r="MHV1372" s="208"/>
      <c r="MHW1372" s="208"/>
      <c r="MHX1372" s="208"/>
      <c r="MHY1372" s="208"/>
      <c r="MHZ1372" s="208"/>
      <c r="MIA1372" s="208"/>
      <c r="MIB1372" s="209">
        <f>MIB1369+MIB1370+MIB1371</f>
        <v>-1000000</v>
      </c>
      <c r="MIC1372" s="208" t="s">
        <v>2846</v>
      </c>
      <c r="MID1372" s="208"/>
      <c r="MIE1372" s="208"/>
      <c r="MIF1372" s="208"/>
      <c r="MIG1372" s="208"/>
      <c r="MIH1372" s="208"/>
      <c r="MII1372" s="208"/>
      <c r="MIJ1372" s="209">
        <f>MIJ1369+MIJ1370+MIJ1371</f>
        <v>-1000000</v>
      </c>
      <c r="MIK1372" s="208" t="s">
        <v>2846</v>
      </c>
      <c r="MIL1372" s="208"/>
      <c r="MIM1372" s="208"/>
      <c r="MIN1372" s="208"/>
      <c r="MIO1372" s="208"/>
      <c r="MIP1372" s="208"/>
      <c r="MIQ1372" s="208"/>
      <c r="MIR1372" s="209">
        <f>MIR1369+MIR1370+MIR1371</f>
        <v>-1000000</v>
      </c>
      <c r="MIS1372" s="208" t="s">
        <v>2846</v>
      </c>
      <c r="MIT1372" s="208"/>
      <c r="MIU1372" s="208"/>
      <c r="MIV1372" s="208"/>
      <c r="MIW1372" s="208"/>
      <c r="MIX1372" s="208"/>
      <c r="MIY1372" s="208"/>
      <c r="MIZ1372" s="209">
        <f>MIZ1369+MIZ1370+MIZ1371</f>
        <v>-1000000</v>
      </c>
      <c r="MJA1372" s="208" t="s">
        <v>2846</v>
      </c>
      <c r="MJB1372" s="208"/>
      <c r="MJC1372" s="208"/>
      <c r="MJD1372" s="208"/>
      <c r="MJE1372" s="208"/>
      <c r="MJF1372" s="208"/>
      <c r="MJG1372" s="208"/>
      <c r="MJH1372" s="209">
        <f>MJH1369+MJH1370+MJH1371</f>
        <v>-1000000</v>
      </c>
      <c r="MJI1372" s="208" t="s">
        <v>2846</v>
      </c>
      <c r="MJJ1372" s="208"/>
      <c r="MJK1372" s="208"/>
      <c r="MJL1372" s="208"/>
      <c r="MJM1372" s="208"/>
      <c r="MJN1372" s="208"/>
      <c r="MJO1372" s="208"/>
      <c r="MJP1372" s="209">
        <f>MJP1369+MJP1370+MJP1371</f>
        <v>-1000000</v>
      </c>
      <c r="MJQ1372" s="208" t="s">
        <v>2846</v>
      </c>
      <c r="MJR1372" s="208"/>
      <c r="MJS1372" s="208"/>
      <c r="MJT1372" s="208"/>
      <c r="MJU1372" s="208"/>
      <c r="MJV1372" s="208"/>
      <c r="MJW1372" s="208"/>
      <c r="MJX1372" s="209">
        <f>MJX1369+MJX1370+MJX1371</f>
        <v>-1000000</v>
      </c>
      <c r="MJY1372" s="208" t="s">
        <v>2846</v>
      </c>
      <c r="MJZ1372" s="208"/>
      <c r="MKA1372" s="208"/>
      <c r="MKB1372" s="208"/>
      <c r="MKC1372" s="208"/>
      <c r="MKD1372" s="208"/>
      <c r="MKE1372" s="208"/>
      <c r="MKF1372" s="209">
        <f>MKF1369+MKF1370+MKF1371</f>
        <v>-1000000</v>
      </c>
      <c r="MKG1372" s="208" t="s">
        <v>2846</v>
      </c>
      <c r="MKH1372" s="208"/>
      <c r="MKI1372" s="208"/>
      <c r="MKJ1372" s="208"/>
      <c r="MKK1372" s="208"/>
      <c r="MKL1372" s="208"/>
      <c r="MKM1372" s="208"/>
      <c r="MKN1372" s="209">
        <f>MKN1369+MKN1370+MKN1371</f>
        <v>-1000000</v>
      </c>
      <c r="MKO1372" s="208" t="s">
        <v>2846</v>
      </c>
      <c r="MKP1372" s="208"/>
      <c r="MKQ1372" s="208"/>
      <c r="MKR1372" s="208"/>
      <c r="MKS1372" s="208"/>
      <c r="MKT1372" s="208"/>
      <c r="MKU1372" s="208"/>
      <c r="MKV1372" s="209">
        <f>MKV1369+MKV1370+MKV1371</f>
        <v>-1000000</v>
      </c>
      <c r="MKW1372" s="208" t="s">
        <v>2846</v>
      </c>
      <c r="MKX1372" s="208"/>
      <c r="MKY1372" s="208"/>
      <c r="MKZ1372" s="208"/>
      <c r="MLA1372" s="208"/>
      <c r="MLB1372" s="208"/>
      <c r="MLC1372" s="208"/>
      <c r="MLD1372" s="209">
        <f>MLD1369+MLD1370+MLD1371</f>
        <v>-1000000</v>
      </c>
      <c r="MLE1372" s="208" t="s">
        <v>2846</v>
      </c>
      <c r="MLF1372" s="208"/>
      <c r="MLG1372" s="208"/>
      <c r="MLH1372" s="208"/>
      <c r="MLI1372" s="208"/>
      <c r="MLJ1372" s="208"/>
      <c r="MLK1372" s="208"/>
      <c r="MLL1372" s="209">
        <f>MLL1369+MLL1370+MLL1371</f>
        <v>-1000000</v>
      </c>
      <c r="MLM1372" s="208" t="s">
        <v>2846</v>
      </c>
      <c r="MLN1372" s="208"/>
      <c r="MLO1372" s="208"/>
      <c r="MLP1372" s="208"/>
      <c r="MLQ1372" s="208"/>
      <c r="MLR1372" s="208"/>
      <c r="MLS1372" s="208"/>
      <c r="MLT1372" s="209">
        <f>MLT1369+MLT1370+MLT1371</f>
        <v>-1000000</v>
      </c>
      <c r="MLU1372" s="208" t="s">
        <v>2846</v>
      </c>
      <c r="MLV1372" s="208"/>
      <c r="MLW1372" s="208"/>
      <c r="MLX1372" s="208"/>
      <c r="MLY1372" s="208"/>
      <c r="MLZ1372" s="208"/>
      <c r="MMA1372" s="208"/>
      <c r="MMB1372" s="209">
        <f>MMB1369+MMB1370+MMB1371</f>
        <v>-1000000</v>
      </c>
      <c r="MMC1372" s="208" t="s">
        <v>2846</v>
      </c>
      <c r="MMD1372" s="208"/>
      <c r="MME1372" s="208"/>
      <c r="MMF1372" s="208"/>
      <c r="MMG1372" s="208"/>
      <c r="MMH1372" s="208"/>
      <c r="MMI1372" s="208"/>
      <c r="MMJ1372" s="209">
        <f>MMJ1369+MMJ1370+MMJ1371</f>
        <v>-1000000</v>
      </c>
      <c r="MMK1372" s="208" t="s">
        <v>2846</v>
      </c>
      <c r="MML1372" s="208"/>
      <c r="MMM1372" s="208"/>
      <c r="MMN1372" s="208"/>
      <c r="MMO1372" s="208"/>
      <c r="MMP1372" s="208"/>
      <c r="MMQ1372" s="208"/>
      <c r="MMR1372" s="209">
        <f>MMR1369+MMR1370+MMR1371</f>
        <v>-1000000</v>
      </c>
      <c r="MMS1372" s="208" t="s">
        <v>2846</v>
      </c>
      <c r="MMT1372" s="208"/>
      <c r="MMU1372" s="208"/>
      <c r="MMV1372" s="208"/>
      <c r="MMW1372" s="208"/>
      <c r="MMX1372" s="208"/>
      <c r="MMY1372" s="208"/>
      <c r="MMZ1372" s="209">
        <f>MMZ1369+MMZ1370+MMZ1371</f>
        <v>-1000000</v>
      </c>
      <c r="MNA1372" s="208" t="s">
        <v>2846</v>
      </c>
      <c r="MNB1372" s="208"/>
      <c r="MNC1372" s="208"/>
      <c r="MND1372" s="208"/>
      <c r="MNE1372" s="208"/>
      <c r="MNF1372" s="208"/>
      <c r="MNG1372" s="208"/>
      <c r="MNH1372" s="209">
        <f>MNH1369+MNH1370+MNH1371</f>
        <v>-1000000</v>
      </c>
      <c r="MNI1372" s="208" t="s">
        <v>2846</v>
      </c>
      <c r="MNJ1372" s="208"/>
      <c r="MNK1372" s="208"/>
      <c r="MNL1372" s="208"/>
      <c r="MNM1372" s="208"/>
      <c r="MNN1372" s="208"/>
      <c r="MNO1372" s="208"/>
      <c r="MNP1372" s="209">
        <f>MNP1369+MNP1370+MNP1371</f>
        <v>-1000000</v>
      </c>
      <c r="MNQ1372" s="208" t="s">
        <v>2846</v>
      </c>
      <c r="MNR1372" s="208"/>
      <c r="MNS1372" s="208"/>
      <c r="MNT1372" s="208"/>
      <c r="MNU1372" s="208"/>
      <c r="MNV1372" s="208"/>
      <c r="MNW1372" s="208"/>
      <c r="MNX1372" s="209">
        <f>MNX1369+MNX1370+MNX1371</f>
        <v>-1000000</v>
      </c>
      <c r="MNY1372" s="208" t="s">
        <v>2846</v>
      </c>
      <c r="MNZ1372" s="208"/>
      <c r="MOA1372" s="208"/>
      <c r="MOB1372" s="208"/>
      <c r="MOC1372" s="208"/>
      <c r="MOD1372" s="208"/>
      <c r="MOE1372" s="208"/>
      <c r="MOF1372" s="209">
        <f>MOF1369+MOF1370+MOF1371</f>
        <v>-1000000</v>
      </c>
      <c r="MOG1372" s="208" t="s">
        <v>2846</v>
      </c>
      <c r="MOH1372" s="208"/>
      <c r="MOI1372" s="208"/>
      <c r="MOJ1372" s="208"/>
      <c r="MOK1372" s="208"/>
      <c r="MOL1372" s="208"/>
      <c r="MOM1372" s="208"/>
      <c r="MON1372" s="209">
        <f>MON1369+MON1370+MON1371</f>
        <v>-1000000</v>
      </c>
      <c r="MOO1372" s="208" t="s">
        <v>2846</v>
      </c>
      <c r="MOP1372" s="208"/>
      <c r="MOQ1372" s="208"/>
      <c r="MOR1372" s="208"/>
      <c r="MOS1372" s="208"/>
      <c r="MOT1372" s="208"/>
      <c r="MOU1372" s="208"/>
      <c r="MOV1372" s="209">
        <f>MOV1369+MOV1370+MOV1371</f>
        <v>-1000000</v>
      </c>
      <c r="MOW1372" s="208" t="s">
        <v>2846</v>
      </c>
      <c r="MOX1372" s="208"/>
      <c r="MOY1372" s="208"/>
      <c r="MOZ1372" s="208"/>
      <c r="MPA1372" s="208"/>
      <c r="MPB1372" s="208"/>
      <c r="MPC1372" s="208"/>
      <c r="MPD1372" s="209">
        <f>MPD1369+MPD1370+MPD1371</f>
        <v>-1000000</v>
      </c>
      <c r="MPE1372" s="208" t="s">
        <v>2846</v>
      </c>
      <c r="MPF1372" s="208"/>
      <c r="MPG1372" s="208"/>
      <c r="MPH1372" s="208"/>
      <c r="MPI1372" s="208"/>
      <c r="MPJ1372" s="208"/>
      <c r="MPK1372" s="208"/>
      <c r="MPL1372" s="209">
        <f>MPL1369+MPL1370+MPL1371</f>
        <v>-1000000</v>
      </c>
      <c r="MPM1372" s="208" t="s">
        <v>2846</v>
      </c>
      <c r="MPN1372" s="208"/>
      <c r="MPO1372" s="208"/>
      <c r="MPP1372" s="208"/>
      <c r="MPQ1372" s="208"/>
      <c r="MPR1372" s="208"/>
      <c r="MPS1372" s="208"/>
      <c r="MPT1372" s="209">
        <f>MPT1369+MPT1370+MPT1371</f>
        <v>-1000000</v>
      </c>
      <c r="MPU1372" s="208" t="s">
        <v>2846</v>
      </c>
      <c r="MPV1372" s="208"/>
      <c r="MPW1372" s="208"/>
      <c r="MPX1372" s="208"/>
      <c r="MPY1372" s="208"/>
      <c r="MPZ1372" s="208"/>
      <c r="MQA1372" s="208"/>
      <c r="MQB1372" s="209">
        <f>MQB1369+MQB1370+MQB1371</f>
        <v>-1000000</v>
      </c>
      <c r="MQC1372" s="208" t="s">
        <v>2846</v>
      </c>
      <c r="MQD1372" s="208"/>
      <c r="MQE1372" s="208"/>
      <c r="MQF1372" s="208"/>
      <c r="MQG1372" s="208"/>
      <c r="MQH1372" s="208"/>
      <c r="MQI1372" s="208"/>
      <c r="MQJ1372" s="209">
        <f>MQJ1369+MQJ1370+MQJ1371</f>
        <v>-1000000</v>
      </c>
      <c r="MQK1372" s="208" t="s">
        <v>2846</v>
      </c>
      <c r="MQL1372" s="208"/>
      <c r="MQM1372" s="208"/>
      <c r="MQN1372" s="208"/>
      <c r="MQO1372" s="208"/>
      <c r="MQP1372" s="208"/>
      <c r="MQQ1372" s="208"/>
      <c r="MQR1372" s="209">
        <f>MQR1369+MQR1370+MQR1371</f>
        <v>-1000000</v>
      </c>
      <c r="MQS1372" s="208" t="s">
        <v>2846</v>
      </c>
      <c r="MQT1372" s="208"/>
      <c r="MQU1372" s="208"/>
      <c r="MQV1372" s="208"/>
      <c r="MQW1372" s="208"/>
      <c r="MQX1372" s="208"/>
      <c r="MQY1372" s="208"/>
      <c r="MQZ1372" s="209">
        <f>MQZ1369+MQZ1370+MQZ1371</f>
        <v>-1000000</v>
      </c>
      <c r="MRA1372" s="208" t="s">
        <v>2846</v>
      </c>
      <c r="MRB1372" s="208"/>
      <c r="MRC1372" s="208"/>
      <c r="MRD1372" s="208"/>
      <c r="MRE1372" s="208"/>
      <c r="MRF1372" s="208"/>
      <c r="MRG1372" s="208"/>
      <c r="MRH1372" s="209">
        <f>MRH1369+MRH1370+MRH1371</f>
        <v>-1000000</v>
      </c>
      <c r="MRI1372" s="208" t="s">
        <v>2846</v>
      </c>
      <c r="MRJ1372" s="208"/>
      <c r="MRK1372" s="208"/>
      <c r="MRL1372" s="208"/>
      <c r="MRM1372" s="208"/>
      <c r="MRN1372" s="208"/>
      <c r="MRO1372" s="208"/>
      <c r="MRP1372" s="209">
        <f>MRP1369+MRP1370+MRP1371</f>
        <v>-1000000</v>
      </c>
      <c r="MRQ1372" s="208" t="s">
        <v>2846</v>
      </c>
      <c r="MRR1372" s="208"/>
      <c r="MRS1372" s="208"/>
      <c r="MRT1372" s="208"/>
      <c r="MRU1372" s="208"/>
      <c r="MRV1372" s="208"/>
      <c r="MRW1372" s="208"/>
      <c r="MRX1372" s="209">
        <f>MRX1369+MRX1370+MRX1371</f>
        <v>-1000000</v>
      </c>
      <c r="MRY1372" s="208" t="s">
        <v>2846</v>
      </c>
      <c r="MRZ1372" s="208"/>
      <c r="MSA1372" s="208"/>
      <c r="MSB1372" s="208"/>
      <c r="MSC1372" s="208"/>
      <c r="MSD1372" s="208"/>
      <c r="MSE1372" s="208"/>
      <c r="MSF1372" s="209">
        <f>MSF1369+MSF1370+MSF1371</f>
        <v>-1000000</v>
      </c>
      <c r="MSG1372" s="208" t="s">
        <v>2846</v>
      </c>
      <c r="MSH1372" s="208"/>
      <c r="MSI1372" s="208"/>
      <c r="MSJ1372" s="208"/>
      <c r="MSK1372" s="208"/>
      <c r="MSL1372" s="208"/>
      <c r="MSM1372" s="208"/>
      <c r="MSN1372" s="209">
        <f>MSN1369+MSN1370+MSN1371</f>
        <v>-1000000</v>
      </c>
      <c r="MSO1372" s="208" t="s">
        <v>2846</v>
      </c>
      <c r="MSP1372" s="208"/>
      <c r="MSQ1372" s="208"/>
      <c r="MSR1372" s="208"/>
      <c r="MSS1372" s="208"/>
      <c r="MST1372" s="208"/>
      <c r="MSU1372" s="208"/>
      <c r="MSV1372" s="209">
        <f>MSV1369+MSV1370+MSV1371</f>
        <v>-1000000</v>
      </c>
      <c r="MSW1372" s="208" t="s">
        <v>2846</v>
      </c>
      <c r="MSX1372" s="208"/>
      <c r="MSY1372" s="208"/>
      <c r="MSZ1372" s="208"/>
      <c r="MTA1372" s="208"/>
      <c r="MTB1372" s="208"/>
      <c r="MTC1372" s="208"/>
      <c r="MTD1372" s="209">
        <f>MTD1369+MTD1370+MTD1371</f>
        <v>-1000000</v>
      </c>
      <c r="MTE1372" s="208" t="s">
        <v>2846</v>
      </c>
      <c r="MTF1372" s="208"/>
      <c r="MTG1372" s="208"/>
      <c r="MTH1372" s="208"/>
      <c r="MTI1372" s="208"/>
      <c r="MTJ1372" s="208"/>
      <c r="MTK1372" s="208"/>
      <c r="MTL1372" s="209">
        <f>MTL1369+MTL1370+MTL1371</f>
        <v>-1000000</v>
      </c>
      <c r="MTM1372" s="208" t="s">
        <v>2846</v>
      </c>
      <c r="MTN1372" s="208"/>
      <c r="MTO1372" s="208"/>
      <c r="MTP1372" s="208"/>
      <c r="MTQ1372" s="208"/>
      <c r="MTR1372" s="208"/>
      <c r="MTS1372" s="208"/>
      <c r="MTT1372" s="209">
        <f>MTT1369+MTT1370+MTT1371</f>
        <v>-1000000</v>
      </c>
      <c r="MTU1372" s="208" t="s">
        <v>2846</v>
      </c>
      <c r="MTV1372" s="208"/>
      <c r="MTW1372" s="208"/>
      <c r="MTX1372" s="208"/>
      <c r="MTY1372" s="208"/>
      <c r="MTZ1372" s="208"/>
      <c r="MUA1372" s="208"/>
      <c r="MUB1372" s="209">
        <f>MUB1369+MUB1370+MUB1371</f>
        <v>-1000000</v>
      </c>
      <c r="MUC1372" s="208" t="s">
        <v>2846</v>
      </c>
      <c r="MUD1372" s="208"/>
      <c r="MUE1372" s="208"/>
      <c r="MUF1372" s="208"/>
      <c r="MUG1372" s="208"/>
      <c r="MUH1372" s="208"/>
      <c r="MUI1372" s="208"/>
      <c r="MUJ1372" s="209">
        <f>MUJ1369+MUJ1370+MUJ1371</f>
        <v>-1000000</v>
      </c>
      <c r="MUK1372" s="208" t="s">
        <v>2846</v>
      </c>
      <c r="MUL1372" s="208"/>
      <c r="MUM1372" s="208"/>
      <c r="MUN1372" s="208"/>
      <c r="MUO1372" s="208"/>
      <c r="MUP1372" s="208"/>
      <c r="MUQ1372" s="208"/>
      <c r="MUR1372" s="209">
        <f>MUR1369+MUR1370+MUR1371</f>
        <v>-1000000</v>
      </c>
      <c r="MUS1372" s="208" t="s">
        <v>2846</v>
      </c>
      <c r="MUT1372" s="208"/>
      <c r="MUU1372" s="208"/>
      <c r="MUV1372" s="208"/>
      <c r="MUW1372" s="208"/>
      <c r="MUX1372" s="208"/>
      <c r="MUY1372" s="208"/>
      <c r="MUZ1372" s="209">
        <f>MUZ1369+MUZ1370+MUZ1371</f>
        <v>-1000000</v>
      </c>
      <c r="MVA1372" s="208" t="s">
        <v>2846</v>
      </c>
      <c r="MVB1372" s="208"/>
      <c r="MVC1372" s="208"/>
      <c r="MVD1372" s="208"/>
      <c r="MVE1372" s="208"/>
      <c r="MVF1372" s="208"/>
      <c r="MVG1372" s="208"/>
      <c r="MVH1372" s="209">
        <f>MVH1369+MVH1370+MVH1371</f>
        <v>-1000000</v>
      </c>
      <c r="MVI1372" s="208" t="s">
        <v>2846</v>
      </c>
      <c r="MVJ1372" s="208"/>
      <c r="MVK1372" s="208"/>
      <c r="MVL1372" s="208"/>
      <c r="MVM1372" s="208"/>
      <c r="MVN1372" s="208"/>
      <c r="MVO1372" s="208"/>
      <c r="MVP1372" s="209">
        <f>MVP1369+MVP1370+MVP1371</f>
        <v>-1000000</v>
      </c>
      <c r="MVQ1372" s="208" t="s">
        <v>2846</v>
      </c>
      <c r="MVR1372" s="208"/>
      <c r="MVS1372" s="208"/>
      <c r="MVT1372" s="208"/>
      <c r="MVU1372" s="208"/>
      <c r="MVV1372" s="208"/>
      <c r="MVW1372" s="208"/>
      <c r="MVX1372" s="209">
        <f>MVX1369+MVX1370+MVX1371</f>
        <v>-1000000</v>
      </c>
      <c r="MVY1372" s="208" t="s">
        <v>2846</v>
      </c>
      <c r="MVZ1372" s="208"/>
      <c r="MWA1372" s="208"/>
      <c r="MWB1372" s="208"/>
      <c r="MWC1372" s="208"/>
      <c r="MWD1372" s="208"/>
      <c r="MWE1372" s="208"/>
      <c r="MWF1372" s="209">
        <f>MWF1369+MWF1370+MWF1371</f>
        <v>-1000000</v>
      </c>
      <c r="MWG1372" s="208" t="s">
        <v>2846</v>
      </c>
      <c r="MWH1372" s="208"/>
      <c r="MWI1372" s="208"/>
      <c r="MWJ1372" s="208"/>
      <c r="MWK1372" s="208"/>
      <c r="MWL1372" s="208"/>
      <c r="MWM1372" s="208"/>
      <c r="MWN1372" s="209">
        <f>MWN1369+MWN1370+MWN1371</f>
        <v>-1000000</v>
      </c>
      <c r="MWO1372" s="208" t="s">
        <v>2846</v>
      </c>
      <c r="MWP1372" s="208"/>
      <c r="MWQ1372" s="208"/>
      <c r="MWR1372" s="208"/>
      <c r="MWS1372" s="208"/>
      <c r="MWT1372" s="208"/>
      <c r="MWU1372" s="208"/>
      <c r="MWV1372" s="209">
        <f>MWV1369+MWV1370+MWV1371</f>
        <v>-1000000</v>
      </c>
      <c r="MWW1372" s="208" t="s">
        <v>2846</v>
      </c>
      <c r="MWX1372" s="208"/>
      <c r="MWY1372" s="208"/>
      <c r="MWZ1372" s="208"/>
      <c r="MXA1372" s="208"/>
      <c r="MXB1372" s="208"/>
      <c r="MXC1372" s="208"/>
      <c r="MXD1372" s="209">
        <f>MXD1369+MXD1370+MXD1371</f>
        <v>-1000000</v>
      </c>
      <c r="MXE1372" s="208" t="s">
        <v>2846</v>
      </c>
      <c r="MXF1372" s="208"/>
      <c r="MXG1372" s="208"/>
      <c r="MXH1372" s="208"/>
      <c r="MXI1372" s="208"/>
      <c r="MXJ1372" s="208"/>
      <c r="MXK1372" s="208"/>
      <c r="MXL1372" s="209">
        <f>MXL1369+MXL1370+MXL1371</f>
        <v>-1000000</v>
      </c>
      <c r="MXM1372" s="208" t="s">
        <v>2846</v>
      </c>
      <c r="MXN1372" s="208"/>
      <c r="MXO1372" s="208"/>
      <c r="MXP1372" s="208"/>
      <c r="MXQ1372" s="208"/>
      <c r="MXR1372" s="208"/>
      <c r="MXS1372" s="208"/>
      <c r="MXT1372" s="209">
        <f>MXT1369+MXT1370+MXT1371</f>
        <v>-1000000</v>
      </c>
      <c r="MXU1372" s="208" t="s">
        <v>2846</v>
      </c>
      <c r="MXV1372" s="208"/>
      <c r="MXW1372" s="208"/>
      <c r="MXX1372" s="208"/>
      <c r="MXY1372" s="208"/>
      <c r="MXZ1372" s="208"/>
      <c r="MYA1372" s="208"/>
      <c r="MYB1372" s="209">
        <f>MYB1369+MYB1370+MYB1371</f>
        <v>-1000000</v>
      </c>
      <c r="MYC1372" s="208" t="s">
        <v>2846</v>
      </c>
      <c r="MYD1372" s="208"/>
      <c r="MYE1372" s="208"/>
      <c r="MYF1372" s="208"/>
      <c r="MYG1372" s="208"/>
      <c r="MYH1372" s="208"/>
      <c r="MYI1372" s="208"/>
      <c r="MYJ1372" s="209">
        <f>MYJ1369+MYJ1370+MYJ1371</f>
        <v>-1000000</v>
      </c>
      <c r="MYK1372" s="208" t="s">
        <v>2846</v>
      </c>
      <c r="MYL1372" s="208"/>
      <c r="MYM1372" s="208"/>
      <c r="MYN1372" s="208"/>
      <c r="MYO1372" s="208"/>
      <c r="MYP1372" s="208"/>
      <c r="MYQ1372" s="208"/>
      <c r="MYR1372" s="209">
        <f>MYR1369+MYR1370+MYR1371</f>
        <v>-1000000</v>
      </c>
      <c r="MYS1372" s="208" t="s">
        <v>2846</v>
      </c>
      <c r="MYT1372" s="208"/>
      <c r="MYU1372" s="208"/>
      <c r="MYV1372" s="208"/>
      <c r="MYW1372" s="208"/>
      <c r="MYX1372" s="208"/>
      <c r="MYY1372" s="208"/>
      <c r="MYZ1372" s="209">
        <f>MYZ1369+MYZ1370+MYZ1371</f>
        <v>-1000000</v>
      </c>
      <c r="MZA1372" s="208" t="s">
        <v>2846</v>
      </c>
      <c r="MZB1372" s="208"/>
      <c r="MZC1372" s="208"/>
      <c r="MZD1372" s="208"/>
      <c r="MZE1372" s="208"/>
      <c r="MZF1372" s="208"/>
      <c r="MZG1372" s="208"/>
      <c r="MZH1372" s="209">
        <f>MZH1369+MZH1370+MZH1371</f>
        <v>-1000000</v>
      </c>
      <c r="MZI1372" s="208" t="s">
        <v>2846</v>
      </c>
      <c r="MZJ1372" s="208"/>
      <c r="MZK1372" s="208"/>
      <c r="MZL1372" s="208"/>
      <c r="MZM1372" s="208"/>
      <c r="MZN1372" s="208"/>
      <c r="MZO1372" s="208"/>
      <c r="MZP1372" s="209">
        <f>MZP1369+MZP1370+MZP1371</f>
        <v>-1000000</v>
      </c>
      <c r="MZQ1372" s="208" t="s">
        <v>2846</v>
      </c>
      <c r="MZR1372" s="208"/>
      <c r="MZS1372" s="208"/>
      <c r="MZT1372" s="208"/>
      <c r="MZU1372" s="208"/>
      <c r="MZV1372" s="208"/>
      <c r="MZW1372" s="208"/>
      <c r="MZX1372" s="209">
        <f>MZX1369+MZX1370+MZX1371</f>
        <v>-1000000</v>
      </c>
      <c r="MZY1372" s="208" t="s">
        <v>2846</v>
      </c>
      <c r="MZZ1372" s="208"/>
      <c r="NAA1372" s="208"/>
      <c r="NAB1372" s="208"/>
      <c r="NAC1372" s="208"/>
      <c r="NAD1372" s="208"/>
      <c r="NAE1372" s="208"/>
      <c r="NAF1372" s="209">
        <f>NAF1369+NAF1370+NAF1371</f>
        <v>-1000000</v>
      </c>
      <c r="NAG1372" s="208" t="s">
        <v>2846</v>
      </c>
      <c r="NAH1372" s="208"/>
      <c r="NAI1372" s="208"/>
      <c r="NAJ1372" s="208"/>
      <c r="NAK1372" s="208"/>
      <c r="NAL1372" s="208"/>
      <c r="NAM1372" s="208"/>
      <c r="NAN1372" s="209">
        <f>NAN1369+NAN1370+NAN1371</f>
        <v>-1000000</v>
      </c>
      <c r="NAO1372" s="208" t="s">
        <v>2846</v>
      </c>
      <c r="NAP1372" s="208"/>
      <c r="NAQ1372" s="208"/>
      <c r="NAR1372" s="208"/>
      <c r="NAS1372" s="208"/>
      <c r="NAT1372" s="208"/>
      <c r="NAU1372" s="208"/>
      <c r="NAV1372" s="209">
        <f>NAV1369+NAV1370+NAV1371</f>
        <v>-1000000</v>
      </c>
      <c r="NAW1372" s="208" t="s">
        <v>2846</v>
      </c>
      <c r="NAX1372" s="208"/>
      <c r="NAY1372" s="208"/>
      <c r="NAZ1372" s="208"/>
      <c r="NBA1372" s="208"/>
      <c r="NBB1372" s="208"/>
      <c r="NBC1372" s="208"/>
      <c r="NBD1372" s="209">
        <f>NBD1369+NBD1370+NBD1371</f>
        <v>-1000000</v>
      </c>
      <c r="NBE1372" s="208" t="s">
        <v>2846</v>
      </c>
      <c r="NBF1372" s="208"/>
      <c r="NBG1372" s="208"/>
      <c r="NBH1372" s="208"/>
      <c r="NBI1372" s="208"/>
      <c r="NBJ1372" s="208"/>
      <c r="NBK1372" s="208"/>
      <c r="NBL1372" s="209">
        <f>NBL1369+NBL1370+NBL1371</f>
        <v>-1000000</v>
      </c>
      <c r="NBM1372" s="208" t="s">
        <v>2846</v>
      </c>
      <c r="NBN1372" s="208"/>
      <c r="NBO1372" s="208"/>
      <c r="NBP1372" s="208"/>
      <c r="NBQ1372" s="208"/>
      <c r="NBR1372" s="208"/>
      <c r="NBS1372" s="208"/>
      <c r="NBT1372" s="209">
        <f>NBT1369+NBT1370+NBT1371</f>
        <v>-1000000</v>
      </c>
      <c r="NBU1372" s="208" t="s">
        <v>2846</v>
      </c>
      <c r="NBV1372" s="208"/>
      <c r="NBW1372" s="208"/>
      <c r="NBX1372" s="208"/>
      <c r="NBY1372" s="208"/>
      <c r="NBZ1372" s="208"/>
      <c r="NCA1372" s="208"/>
      <c r="NCB1372" s="209">
        <f>NCB1369+NCB1370+NCB1371</f>
        <v>-1000000</v>
      </c>
      <c r="NCC1372" s="208" t="s">
        <v>2846</v>
      </c>
      <c r="NCD1372" s="208"/>
      <c r="NCE1372" s="208"/>
      <c r="NCF1372" s="208"/>
      <c r="NCG1372" s="208"/>
      <c r="NCH1372" s="208"/>
      <c r="NCI1372" s="208"/>
      <c r="NCJ1372" s="209">
        <f>NCJ1369+NCJ1370+NCJ1371</f>
        <v>-1000000</v>
      </c>
      <c r="NCK1372" s="208" t="s">
        <v>2846</v>
      </c>
      <c r="NCL1372" s="208"/>
      <c r="NCM1372" s="208"/>
      <c r="NCN1372" s="208"/>
      <c r="NCO1372" s="208"/>
      <c r="NCP1372" s="208"/>
      <c r="NCQ1372" s="208"/>
      <c r="NCR1372" s="209">
        <f>NCR1369+NCR1370+NCR1371</f>
        <v>-1000000</v>
      </c>
      <c r="NCS1372" s="208" t="s">
        <v>2846</v>
      </c>
      <c r="NCT1372" s="208"/>
      <c r="NCU1372" s="208"/>
      <c r="NCV1372" s="208"/>
      <c r="NCW1372" s="208"/>
      <c r="NCX1372" s="208"/>
      <c r="NCY1372" s="208"/>
      <c r="NCZ1372" s="209">
        <f>NCZ1369+NCZ1370+NCZ1371</f>
        <v>-1000000</v>
      </c>
      <c r="NDA1372" s="208" t="s">
        <v>2846</v>
      </c>
      <c r="NDB1372" s="208"/>
      <c r="NDC1372" s="208"/>
      <c r="NDD1372" s="208"/>
      <c r="NDE1372" s="208"/>
      <c r="NDF1372" s="208"/>
      <c r="NDG1372" s="208"/>
      <c r="NDH1372" s="209">
        <f>NDH1369+NDH1370+NDH1371</f>
        <v>-1000000</v>
      </c>
      <c r="NDI1372" s="208" t="s">
        <v>2846</v>
      </c>
      <c r="NDJ1372" s="208"/>
      <c r="NDK1372" s="208"/>
      <c r="NDL1372" s="208"/>
      <c r="NDM1372" s="208"/>
      <c r="NDN1372" s="208"/>
      <c r="NDO1372" s="208"/>
      <c r="NDP1372" s="209">
        <f>NDP1369+NDP1370+NDP1371</f>
        <v>-1000000</v>
      </c>
      <c r="NDQ1372" s="208" t="s">
        <v>2846</v>
      </c>
      <c r="NDR1372" s="208"/>
      <c r="NDS1372" s="208"/>
      <c r="NDT1372" s="208"/>
      <c r="NDU1372" s="208"/>
      <c r="NDV1372" s="208"/>
      <c r="NDW1372" s="208"/>
      <c r="NDX1372" s="209">
        <f>NDX1369+NDX1370+NDX1371</f>
        <v>-1000000</v>
      </c>
      <c r="NDY1372" s="208" t="s">
        <v>2846</v>
      </c>
      <c r="NDZ1372" s="208"/>
      <c r="NEA1372" s="208"/>
      <c r="NEB1372" s="208"/>
      <c r="NEC1372" s="208"/>
      <c r="NED1372" s="208"/>
      <c r="NEE1372" s="208"/>
      <c r="NEF1372" s="209">
        <f>NEF1369+NEF1370+NEF1371</f>
        <v>-1000000</v>
      </c>
      <c r="NEG1372" s="208" t="s">
        <v>2846</v>
      </c>
      <c r="NEH1372" s="208"/>
      <c r="NEI1372" s="208"/>
      <c r="NEJ1372" s="208"/>
      <c r="NEK1372" s="208"/>
      <c r="NEL1372" s="208"/>
      <c r="NEM1372" s="208"/>
      <c r="NEN1372" s="209">
        <f>NEN1369+NEN1370+NEN1371</f>
        <v>-1000000</v>
      </c>
      <c r="NEO1372" s="208" t="s">
        <v>2846</v>
      </c>
      <c r="NEP1372" s="208"/>
      <c r="NEQ1372" s="208"/>
      <c r="NER1372" s="208"/>
      <c r="NES1372" s="208"/>
      <c r="NET1372" s="208"/>
      <c r="NEU1372" s="208"/>
      <c r="NEV1372" s="209">
        <f>NEV1369+NEV1370+NEV1371</f>
        <v>-1000000</v>
      </c>
      <c r="NEW1372" s="208" t="s">
        <v>2846</v>
      </c>
      <c r="NEX1372" s="208"/>
      <c r="NEY1372" s="208"/>
      <c r="NEZ1372" s="208"/>
      <c r="NFA1372" s="208"/>
      <c r="NFB1372" s="208"/>
      <c r="NFC1372" s="208"/>
      <c r="NFD1372" s="209">
        <f>NFD1369+NFD1370+NFD1371</f>
        <v>-1000000</v>
      </c>
      <c r="NFE1372" s="208" t="s">
        <v>2846</v>
      </c>
      <c r="NFF1372" s="208"/>
      <c r="NFG1372" s="208"/>
      <c r="NFH1372" s="208"/>
      <c r="NFI1372" s="208"/>
      <c r="NFJ1372" s="208"/>
      <c r="NFK1372" s="208"/>
      <c r="NFL1372" s="209">
        <f>NFL1369+NFL1370+NFL1371</f>
        <v>-1000000</v>
      </c>
      <c r="NFM1372" s="208" t="s">
        <v>2846</v>
      </c>
      <c r="NFN1372" s="208"/>
      <c r="NFO1372" s="208"/>
      <c r="NFP1372" s="208"/>
      <c r="NFQ1372" s="208"/>
      <c r="NFR1372" s="208"/>
      <c r="NFS1372" s="208"/>
      <c r="NFT1372" s="209">
        <f>NFT1369+NFT1370+NFT1371</f>
        <v>-1000000</v>
      </c>
      <c r="NFU1372" s="208" t="s">
        <v>2846</v>
      </c>
      <c r="NFV1372" s="208"/>
      <c r="NFW1372" s="208"/>
      <c r="NFX1372" s="208"/>
      <c r="NFY1372" s="208"/>
      <c r="NFZ1372" s="208"/>
      <c r="NGA1372" s="208"/>
      <c r="NGB1372" s="209">
        <f>NGB1369+NGB1370+NGB1371</f>
        <v>-1000000</v>
      </c>
      <c r="NGC1372" s="208" t="s">
        <v>2846</v>
      </c>
      <c r="NGD1372" s="208"/>
      <c r="NGE1372" s="208"/>
      <c r="NGF1372" s="208"/>
      <c r="NGG1372" s="208"/>
      <c r="NGH1372" s="208"/>
      <c r="NGI1372" s="208"/>
      <c r="NGJ1372" s="209">
        <f>NGJ1369+NGJ1370+NGJ1371</f>
        <v>-1000000</v>
      </c>
      <c r="NGK1372" s="208" t="s">
        <v>2846</v>
      </c>
      <c r="NGL1372" s="208"/>
      <c r="NGM1372" s="208"/>
      <c r="NGN1372" s="208"/>
      <c r="NGO1372" s="208"/>
      <c r="NGP1372" s="208"/>
      <c r="NGQ1372" s="208"/>
      <c r="NGR1372" s="209">
        <f>NGR1369+NGR1370+NGR1371</f>
        <v>-1000000</v>
      </c>
      <c r="NGS1372" s="208" t="s">
        <v>2846</v>
      </c>
      <c r="NGT1372" s="208"/>
      <c r="NGU1372" s="208"/>
      <c r="NGV1372" s="208"/>
      <c r="NGW1372" s="208"/>
      <c r="NGX1372" s="208"/>
      <c r="NGY1372" s="208"/>
      <c r="NGZ1372" s="209">
        <f>NGZ1369+NGZ1370+NGZ1371</f>
        <v>-1000000</v>
      </c>
      <c r="NHA1372" s="208" t="s">
        <v>2846</v>
      </c>
      <c r="NHB1372" s="208"/>
      <c r="NHC1372" s="208"/>
      <c r="NHD1372" s="208"/>
      <c r="NHE1372" s="208"/>
      <c r="NHF1372" s="208"/>
      <c r="NHG1372" s="208"/>
      <c r="NHH1372" s="209">
        <f>NHH1369+NHH1370+NHH1371</f>
        <v>-1000000</v>
      </c>
      <c r="NHI1372" s="208" t="s">
        <v>2846</v>
      </c>
      <c r="NHJ1372" s="208"/>
      <c r="NHK1372" s="208"/>
      <c r="NHL1372" s="208"/>
      <c r="NHM1372" s="208"/>
      <c r="NHN1372" s="208"/>
      <c r="NHO1372" s="208"/>
      <c r="NHP1372" s="209">
        <f>NHP1369+NHP1370+NHP1371</f>
        <v>-1000000</v>
      </c>
      <c r="NHQ1372" s="208" t="s">
        <v>2846</v>
      </c>
      <c r="NHR1372" s="208"/>
      <c r="NHS1372" s="208"/>
      <c r="NHT1372" s="208"/>
      <c r="NHU1372" s="208"/>
      <c r="NHV1372" s="208"/>
      <c r="NHW1372" s="208"/>
      <c r="NHX1372" s="209">
        <f>NHX1369+NHX1370+NHX1371</f>
        <v>-1000000</v>
      </c>
      <c r="NHY1372" s="208" t="s">
        <v>2846</v>
      </c>
      <c r="NHZ1372" s="208"/>
      <c r="NIA1372" s="208"/>
      <c r="NIB1372" s="208"/>
      <c r="NIC1372" s="208"/>
      <c r="NID1372" s="208"/>
      <c r="NIE1372" s="208"/>
      <c r="NIF1372" s="209">
        <f>NIF1369+NIF1370+NIF1371</f>
        <v>-1000000</v>
      </c>
      <c r="NIG1372" s="208" t="s">
        <v>2846</v>
      </c>
      <c r="NIH1372" s="208"/>
      <c r="NII1372" s="208"/>
      <c r="NIJ1372" s="208"/>
      <c r="NIK1372" s="208"/>
      <c r="NIL1372" s="208"/>
      <c r="NIM1372" s="208"/>
      <c r="NIN1372" s="209">
        <f>NIN1369+NIN1370+NIN1371</f>
        <v>-1000000</v>
      </c>
      <c r="NIO1372" s="208" t="s">
        <v>2846</v>
      </c>
      <c r="NIP1372" s="208"/>
      <c r="NIQ1372" s="208"/>
      <c r="NIR1372" s="208"/>
      <c r="NIS1372" s="208"/>
      <c r="NIT1372" s="208"/>
      <c r="NIU1372" s="208"/>
      <c r="NIV1372" s="209">
        <f>NIV1369+NIV1370+NIV1371</f>
        <v>-1000000</v>
      </c>
      <c r="NIW1372" s="208" t="s">
        <v>2846</v>
      </c>
      <c r="NIX1372" s="208"/>
      <c r="NIY1372" s="208"/>
      <c r="NIZ1372" s="208"/>
      <c r="NJA1372" s="208"/>
      <c r="NJB1372" s="208"/>
      <c r="NJC1372" s="208"/>
      <c r="NJD1372" s="209">
        <f>NJD1369+NJD1370+NJD1371</f>
        <v>-1000000</v>
      </c>
      <c r="NJE1372" s="208" t="s">
        <v>2846</v>
      </c>
      <c r="NJF1372" s="208"/>
      <c r="NJG1372" s="208"/>
      <c r="NJH1372" s="208"/>
      <c r="NJI1372" s="208"/>
      <c r="NJJ1372" s="208"/>
      <c r="NJK1372" s="208"/>
      <c r="NJL1372" s="209">
        <f>NJL1369+NJL1370+NJL1371</f>
        <v>-1000000</v>
      </c>
      <c r="NJM1372" s="208" t="s">
        <v>2846</v>
      </c>
      <c r="NJN1372" s="208"/>
      <c r="NJO1372" s="208"/>
      <c r="NJP1372" s="208"/>
      <c r="NJQ1372" s="208"/>
      <c r="NJR1372" s="208"/>
      <c r="NJS1372" s="208"/>
      <c r="NJT1372" s="209">
        <f>NJT1369+NJT1370+NJT1371</f>
        <v>-1000000</v>
      </c>
      <c r="NJU1372" s="208" t="s">
        <v>2846</v>
      </c>
      <c r="NJV1372" s="208"/>
      <c r="NJW1372" s="208"/>
      <c r="NJX1372" s="208"/>
      <c r="NJY1372" s="208"/>
      <c r="NJZ1372" s="208"/>
      <c r="NKA1372" s="208"/>
      <c r="NKB1372" s="209">
        <f>NKB1369+NKB1370+NKB1371</f>
        <v>-1000000</v>
      </c>
      <c r="NKC1372" s="208" t="s">
        <v>2846</v>
      </c>
      <c r="NKD1372" s="208"/>
      <c r="NKE1372" s="208"/>
      <c r="NKF1372" s="208"/>
      <c r="NKG1372" s="208"/>
      <c r="NKH1372" s="208"/>
      <c r="NKI1372" s="208"/>
      <c r="NKJ1372" s="209">
        <f>NKJ1369+NKJ1370+NKJ1371</f>
        <v>-1000000</v>
      </c>
      <c r="NKK1372" s="208" t="s">
        <v>2846</v>
      </c>
      <c r="NKL1372" s="208"/>
      <c r="NKM1372" s="208"/>
      <c r="NKN1372" s="208"/>
      <c r="NKO1372" s="208"/>
      <c r="NKP1372" s="208"/>
      <c r="NKQ1372" s="208"/>
      <c r="NKR1372" s="209">
        <f>NKR1369+NKR1370+NKR1371</f>
        <v>-1000000</v>
      </c>
      <c r="NKS1372" s="208" t="s">
        <v>2846</v>
      </c>
      <c r="NKT1372" s="208"/>
      <c r="NKU1372" s="208"/>
      <c r="NKV1372" s="208"/>
      <c r="NKW1372" s="208"/>
      <c r="NKX1372" s="208"/>
      <c r="NKY1372" s="208"/>
      <c r="NKZ1372" s="209">
        <f>NKZ1369+NKZ1370+NKZ1371</f>
        <v>-1000000</v>
      </c>
      <c r="NLA1372" s="208" t="s">
        <v>2846</v>
      </c>
      <c r="NLB1372" s="208"/>
      <c r="NLC1372" s="208"/>
      <c r="NLD1372" s="208"/>
      <c r="NLE1372" s="208"/>
      <c r="NLF1372" s="208"/>
      <c r="NLG1372" s="208"/>
      <c r="NLH1372" s="209">
        <f>NLH1369+NLH1370+NLH1371</f>
        <v>-1000000</v>
      </c>
      <c r="NLI1372" s="208" t="s">
        <v>2846</v>
      </c>
      <c r="NLJ1372" s="208"/>
      <c r="NLK1372" s="208"/>
      <c r="NLL1372" s="208"/>
      <c r="NLM1372" s="208"/>
      <c r="NLN1372" s="208"/>
      <c r="NLO1372" s="208"/>
      <c r="NLP1372" s="209">
        <f>NLP1369+NLP1370+NLP1371</f>
        <v>-1000000</v>
      </c>
      <c r="NLQ1372" s="208" t="s">
        <v>2846</v>
      </c>
      <c r="NLR1372" s="208"/>
      <c r="NLS1372" s="208"/>
      <c r="NLT1372" s="208"/>
      <c r="NLU1372" s="208"/>
      <c r="NLV1372" s="208"/>
      <c r="NLW1372" s="208"/>
      <c r="NLX1372" s="209">
        <f>NLX1369+NLX1370+NLX1371</f>
        <v>-1000000</v>
      </c>
      <c r="NLY1372" s="208" t="s">
        <v>2846</v>
      </c>
      <c r="NLZ1372" s="208"/>
      <c r="NMA1372" s="208"/>
      <c r="NMB1372" s="208"/>
      <c r="NMC1372" s="208"/>
      <c r="NMD1372" s="208"/>
      <c r="NME1372" s="208"/>
      <c r="NMF1372" s="209">
        <f>NMF1369+NMF1370+NMF1371</f>
        <v>-1000000</v>
      </c>
      <c r="NMG1372" s="208" t="s">
        <v>2846</v>
      </c>
      <c r="NMH1372" s="208"/>
      <c r="NMI1372" s="208"/>
      <c r="NMJ1372" s="208"/>
      <c r="NMK1372" s="208"/>
      <c r="NML1372" s="208"/>
      <c r="NMM1372" s="208"/>
      <c r="NMN1372" s="209">
        <f>NMN1369+NMN1370+NMN1371</f>
        <v>-1000000</v>
      </c>
      <c r="NMO1372" s="208" t="s">
        <v>2846</v>
      </c>
      <c r="NMP1372" s="208"/>
      <c r="NMQ1372" s="208"/>
      <c r="NMR1372" s="208"/>
      <c r="NMS1372" s="208"/>
      <c r="NMT1372" s="208"/>
      <c r="NMU1372" s="208"/>
      <c r="NMV1372" s="209">
        <f>NMV1369+NMV1370+NMV1371</f>
        <v>-1000000</v>
      </c>
      <c r="NMW1372" s="208" t="s">
        <v>2846</v>
      </c>
      <c r="NMX1372" s="208"/>
      <c r="NMY1372" s="208"/>
      <c r="NMZ1372" s="208"/>
      <c r="NNA1372" s="208"/>
      <c r="NNB1372" s="208"/>
      <c r="NNC1372" s="208"/>
      <c r="NND1372" s="209">
        <f>NND1369+NND1370+NND1371</f>
        <v>-1000000</v>
      </c>
      <c r="NNE1372" s="208" t="s">
        <v>2846</v>
      </c>
      <c r="NNF1372" s="208"/>
      <c r="NNG1372" s="208"/>
      <c r="NNH1372" s="208"/>
      <c r="NNI1372" s="208"/>
      <c r="NNJ1372" s="208"/>
      <c r="NNK1372" s="208"/>
      <c r="NNL1372" s="209">
        <f>NNL1369+NNL1370+NNL1371</f>
        <v>-1000000</v>
      </c>
      <c r="NNM1372" s="208" t="s">
        <v>2846</v>
      </c>
      <c r="NNN1372" s="208"/>
      <c r="NNO1372" s="208"/>
      <c r="NNP1372" s="208"/>
      <c r="NNQ1372" s="208"/>
      <c r="NNR1372" s="208"/>
      <c r="NNS1372" s="208"/>
      <c r="NNT1372" s="209">
        <f>NNT1369+NNT1370+NNT1371</f>
        <v>-1000000</v>
      </c>
      <c r="NNU1372" s="208" t="s">
        <v>2846</v>
      </c>
      <c r="NNV1372" s="208"/>
      <c r="NNW1372" s="208"/>
      <c r="NNX1372" s="208"/>
      <c r="NNY1372" s="208"/>
      <c r="NNZ1372" s="208"/>
      <c r="NOA1372" s="208"/>
      <c r="NOB1372" s="209">
        <f>NOB1369+NOB1370+NOB1371</f>
        <v>-1000000</v>
      </c>
      <c r="NOC1372" s="208" t="s">
        <v>2846</v>
      </c>
      <c r="NOD1372" s="208"/>
      <c r="NOE1372" s="208"/>
      <c r="NOF1372" s="208"/>
      <c r="NOG1372" s="208"/>
      <c r="NOH1372" s="208"/>
      <c r="NOI1372" s="208"/>
      <c r="NOJ1372" s="209">
        <f>NOJ1369+NOJ1370+NOJ1371</f>
        <v>-1000000</v>
      </c>
      <c r="NOK1372" s="208" t="s">
        <v>2846</v>
      </c>
      <c r="NOL1372" s="208"/>
      <c r="NOM1372" s="208"/>
      <c r="NON1372" s="208"/>
      <c r="NOO1372" s="208"/>
      <c r="NOP1372" s="208"/>
      <c r="NOQ1372" s="208"/>
      <c r="NOR1372" s="209">
        <f>NOR1369+NOR1370+NOR1371</f>
        <v>-1000000</v>
      </c>
      <c r="NOS1372" s="208" t="s">
        <v>2846</v>
      </c>
      <c r="NOT1372" s="208"/>
      <c r="NOU1372" s="208"/>
      <c r="NOV1372" s="208"/>
      <c r="NOW1372" s="208"/>
      <c r="NOX1372" s="208"/>
      <c r="NOY1372" s="208"/>
      <c r="NOZ1372" s="209">
        <f>NOZ1369+NOZ1370+NOZ1371</f>
        <v>-1000000</v>
      </c>
      <c r="NPA1372" s="208" t="s">
        <v>2846</v>
      </c>
      <c r="NPB1372" s="208"/>
      <c r="NPC1372" s="208"/>
      <c r="NPD1372" s="208"/>
      <c r="NPE1372" s="208"/>
      <c r="NPF1372" s="208"/>
      <c r="NPG1372" s="208"/>
      <c r="NPH1372" s="209">
        <f>NPH1369+NPH1370+NPH1371</f>
        <v>-1000000</v>
      </c>
      <c r="NPI1372" s="208" t="s">
        <v>2846</v>
      </c>
      <c r="NPJ1372" s="208"/>
      <c r="NPK1372" s="208"/>
      <c r="NPL1372" s="208"/>
      <c r="NPM1372" s="208"/>
      <c r="NPN1372" s="208"/>
      <c r="NPO1372" s="208"/>
      <c r="NPP1372" s="209">
        <f>NPP1369+NPP1370+NPP1371</f>
        <v>-1000000</v>
      </c>
      <c r="NPQ1372" s="208" t="s">
        <v>2846</v>
      </c>
      <c r="NPR1372" s="208"/>
      <c r="NPS1372" s="208"/>
      <c r="NPT1372" s="208"/>
      <c r="NPU1372" s="208"/>
      <c r="NPV1372" s="208"/>
      <c r="NPW1372" s="208"/>
      <c r="NPX1372" s="209">
        <f>NPX1369+NPX1370+NPX1371</f>
        <v>-1000000</v>
      </c>
      <c r="NPY1372" s="208" t="s">
        <v>2846</v>
      </c>
      <c r="NPZ1372" s="208"/>
      <c r="NQA1372" s="208"/>
      <c r="NQB1372" s="208"/>
      <c r="NQC1372" s="208"/>
      <c r="NQD1372" s="208"/>
      <c r="NQE1372" s="208"/>
      <c r="NQF1372" s="209">
        <f>NQF1369+NQF1370+NQF1371</f>
        <v>-1000000</v>
      </c>
      <c r="NQG1372" s="208" t="s">
        <v>2846</v>
      </c>
      <c r="NQH1372" s="208"/>
      <c r="NQI1372" s="208"/>
      <c r="NQJ1372" s="208"/>
      <c r="NQK1372" s="208"/>
      <c r="NQL1372" s="208"/>
      <c r="NQM1372" s="208"/>
      <c r="NQN1372" s="209">
        <f>NQN1369+NQN1370+NQN1371</f>
        <v>-1000000</v>
      </c>
      <c r="NQO1372" s="208" t="s">
        <v>2846</v>
      </c>
      <c r="NQP1372" s="208"/>
      <c r="NQQ1372" s="208"/>
      <c r="NQR1372" s="208"/>
      <c r="NQS1372" s="208"/>
      <c r="NQT1372" s="208"/>
      <c r="NQU1372" s="208"/>
      <c r="NQV1372" s="209">
        <f>NQV1369+NQV1370+NQV1371</f>
        <v>-1000000</v>
      </c>
      <c r="NQW1372" s="208" t="s">
        <v>2846</v>
      </c>
      <c r="NQX1372" s="208"/>
      <c r="NQY1372" s="208"/>
      <c r="NQZ1372" s="208"/>
      <c r="NRA1372" s="208"/>
      <c r="NRB1372" s="208"/>
      <c r="NRC1372" s="208"/>
      <c r="NRD1372" s="209">
        <f>NRD1369+NRD1370+NRD1371</f>
        <v>-1000000</v>
      </c>
      <c r="NRE1372" s="208" t="s">
        <v>2846</v>
      </c>
      <c r="NRF1372" s="208"/>
      <c r="NRG1372" s="208"/>
      <c r="NRH1372" s="208"/>
      <c r="NRI1372" s="208"/>
      <c r="NRJ1372" s="208"/>
      <c r="NRK1372" s="208"/>
      <c r="NRL1372" s="209">
        <f>NRL1369+NRL1370+NRL1371</f>
        <v>-1000000</v>
      </c>
      <c r="NRM1372" s="208" t="s">
        <v>2846</v>
      </c>
      <c r="NRN1372" s="208"/>
      <c r="NRO1372" s="208"/>
      <c r="NRP1372" s="208"/>
      <c r="NRQ1372" s="208"/>
      <c r="NRR1372" s="208"/>
      <c r="NRS1372" s="208"/>
      <c r="NRT1372" s="209">
        <f>NRT1369+NRT1370+NRT1371</f>
        <v>-1000000</v>
      </c>
      <c r="NRU1372" s="208" t="s">
        <v>2846</v>
      </c>
      <c r="NRV1372" s="208"/>
      <c r="NRW1372" s="208"/>
      <c r="NRX1372" s="208"/>
      <c r="NRY1372" s="208"/>
      <c r="NRZ1372" s="208"/>
      <c r="NSA1372" s="208"/>
      <c r="NSB1372" s="209">
        <f>NSB1369+NSB1370+NSB1371</f>
        <v>-1000000</v>
      </c>
      <c r="NSC1372" s="208" t="s">
        <v>2846</v>
      </c>
      <c r="NSD1372" s="208"/>
      <c r="NSE1372" s="208"/>
      <c r="NSF1372" s="208"/>
      <c r="NSG1372" s="208"/>
      <c r="NSH1372" s="208"/>
      <c r="NSI1372" s="208"/>
      <c r="NSJ1372" s="209">
        <f>NSJ1369+NSJ1370+NSJ1371</f>
        <v>-1000000</v>
      </c>
      <c r="NSK1372" s="208" t="s">
        <v>2846</v>
      </c>
      <c r="NSL1372" s="208"/>
      <c r="NSM1372" s="208"/>
      <c r="NSN1372" s="208"/>
      <c r="NSO1372" s="208"/>
      <c r="NSP1372" s="208"/>
      <c r="NSQ1372" s="208"/>
      <c r="NSR1372" s="209">
        <f>NSR1369+NSR1370+NSR1371</f>
        <v>-1000000</v>
      </c>
      <c r="NSS1372" s="208" t="s">
        <v>2846</v>
      </c>
      <c r="NST1372" s="208"/>
      <c r="NSU1372" s="208"/>
      <c r="NSV1372" s="208"/>
      <c r="NSW1372" s="208"/>
      <c r="NSX1372" s="208"/>
      <c r="NSY1372" s="208"/>
      <c r="NSZ1372" s="209">
        <f>NSZ1369+NSZ1370+NSZ1371</f>
        <v>-1000000</v>
      </c>
      <c r="NTA1372" s="208" t="s">
        <v>2846</v>
      </c>
      <c r="NTB1372" s="208"/>
      <c r="NTC1372" s="208"/>
      <c r="NTD1372" s="208"/>
      <c r="NTE1372" s="208"/>
      <c r="NTF1372" s="208"/>
      <c r="NTG1372" s="208"/>
      <c r="NTH1372" s="209">
        <f>NTH1369+NTH1370+NTH1371</f>
        <v>-1000000</v>
      </c>
      <c r="NTI1372" s="208" t="s">
        <v>2846</v>
      </c>
      <c r="NTJ1372" s="208"/>
      <c r="NTK1372" s="208"/>
      <c r="NTL1372" s="208"/>
      <c r="NTM1372" s="208"/>
      <c r="NTN1372" s="208"/>
      <c r="NTO1372" s="208"/>
      <c r="NTP1372" s="209">
        <f>NTP1369+NTP1370+NTP1371</f>
        <v>-1000000</v>
      </c>
      <c r="NTQ1372" s="208" t="s">
        <v>2846</v>
      </c>
      <c r="NTR1372" s="208"/>
      <c r="NTS1372" s="208"/>
      <c r="NTT1372" s="208"/>
      <c r="NTU1372" s="208"/>
      <c r="NTV1372" s="208"/>
      <c r="NTW1372" s="208"/>
      <c r="NTX1372" s="209">
        <f>NTX1369+NTX1370+NTX1371</f>
        <v>-1000000</v>
      </c>
      <c r="NTY1372" s="208" t="s">
        <v>2846</v>
      </c>
      <c r="NTZ1372" s="208"/>
      <c r="NUA1372" s="208"/>
      <c r="NUB1372" s="208"/>
      <c r="NUC1372" s="208"/>
      <c r="NUD1372" s="208"/>
      <c r="NUE1372" s="208"/>
      <c r="NUF1372" s="209">
        <f>NUF1369+NUF1370+NUF1371</f>
        <v>-1000000</v>
      </c>
      <c r="NUG1372" s="208" t="s">
        <v>2846</v>
      </c>
      <c r="NUH1372" s="208"/>
      <c r="NUI1372" s="208"/>
      <c r="NUJ1372" s="208"/>
      <c r="NUK1372" s="208"/>
      <c r="NUL1372" s="208"/>
      <c r="NUM1372" s="208"/>
      <c r="NUN1372" s="209">
        <f>NUN1369+NUN1370+NUN1371</f>
        <v>-1000000</v>
      </c>
      <c r="NUO1372" s="208" t="s">
        <v>2846</v>
      </c>
      <c r="NUP1372" s="208"/>
      <c r="NUQ1372" s="208"/>
      <c r="NUR1372" s="208"/>
      <c r="NUS1372" s="208"/>
      <c r="NUT1372" s="208"/>
      <c r="NUU1372" s="208"/>
      <c r="NUV1372" s="209">
        <f>NUV1369+NUV1370+NUV1371</f>
        <v>-1000000</v>
      </c>
      <c r="NUW1372" s="208" t="s">
        <v>2846</v>
      </c>
      <c r="NUX1372" s="208"/>
      <c r="NUY1372" s="208"/>
      <c r="NUZ1372" s="208"/>
      <c r="NVA1372" s="208"/>
      <c r="NVB1372" s="208"/>
      <c r="NVC1372" s="208"/>
      <c r="NVD1372" s="209">
        <f>NVD1369+NVD1370+NVD1371</f>
        <v>-1000000</v>
      </c>
      <c r="NVE1372" s="208" t="s">
        <v>2846</v>
      </c>
      <c r="NVF1372" s="208"/>
      <c r="NVG1372" s="208"/>
      <c r="NVH1372" s="208"/>
      <c r="NVI1372" s="208"/>
      <c r="NVJ1372" s="208"/>
      <c r="NVK1372" s="208"/>
      <c r="NVL1372" s="209">
        <f>NVL1369+NVL1370+NVL1371</f>
        <v>-1000000</v>
      </c>
      <c r="NVM1372" s="208" t="s">
        <v>2846</v>
      </c>
      <c r="NVN1372" s="208"/>
      <c r="NVO1372" s="208"/>
      <c r="NVP1372" s="208"/>
      <c r="NVQ1372" s="208"/>
      <c r="NVR1372" s="208"/>
      <c r="NVS1372" s="208"/>
      <c r="NVT1372" s="209">
        <f>NVT1369+NVT1370+NVT1371</f>
        <v>-1000000</v>
      </c>
      <c r="NVU1372" s="208" t="s">
        <v>2846</v>
      </c>
      <c r="NVV1372" s="208"/>
      <c r="NVW1372" s="208"/>
      <c r="NVX1372" s="208"/>
      <c r="NVY1372" s="208"/>
      <c r="NVZ1372" s="208"/>
      <c r="NWA1372" s="208"/>
      <c r="NWB1372" s="209">
        <f>NWB1369+NWB1370+NWB1371</f>
        <v>-1000000</v>
      </c>
      <c r="NWC1372" s="208" t="s">
        <v>2846</v>
      </c>
      <c r="NWD1372" s="208"/>
      <c r="NWE1372" s="208"/>
      <c r="NWF1372" s="208"/>
      <c r="NWG1372" s="208"/>
      <c r="NWH1372" s="208"/>
      <c r="NWI1372" s="208"/>
      <c r="NWJ1372" s="209">
        <f>NWJ1369+NWJ1370+NWJ1371</f>
        <v>-1000000</v>
      </c>
      <c r="NWK1372" s="208" t="s">
        <v>2846</v>
      </c>
      <c r="NWL1372" s="208"/>
      <c r="NWM1372" s="208"/>
      <c r="NWN1372" s="208"/>
      <c r="NWO1372" s="208"/>
      <c r="NWP1372" s="208"/>
      <c r="NWQ1372" s="208"/>
      <c r="NWR1372" s="209">
        <f>NWR1369+NWR1370+NWR1371</f>
        <v>-1000000</v>
      </c>
      <c r="NWS1372" s="208" t="s">
        <v>2846</v>
      </c>
      <c r="NWT1372" s="208"/>
      <c r="NWU1372" s="208"/>
      <c r="NWV1372" s="208"/>
      <c r="NWW1372" s="208"/>
      <c r="NWX1372" s="208"/>
      <c r="NWY1372" s="208"/>
      <c r="NWZ1372" s="209">
        <f>NWZ1369+NWZ1370+NWZ1371</f>
        <v>-1000000</v>
      </c>
      <c r="NXA1372" s="208" t="s">
        <v>2846</v>
      </c>
      <c r="NXB1372" s="208"/>
      <c r="NXC1372" s="208"/>
      <c r="NXD1372" s="208"/>
      <c r="NXE1372" s="208"/>
      <c r="NXF1372" s="208"/>
      <c r="NXG1372" s="208"/>
      <c r="NXH1372" s="209">
        <f>NXH1369+NXH1370+NXH1371</f>
        <v>-1000000</v>
      </c>
      <c r="NXI1372" s="208" t="s">
        <v>2846</v>
      </c>
      <c r="NXJ1372" s="208"/>
      <c r="NXK1372" s="208"/>
      <c r="NXL1372" s="208"/>
      <c r="NXM1372" s="208"/>
      <c r="NXN1372" s="208"/>
      <c r="NXO1372" s="208"/>
      <c r="NXP1372" s="209">
        <f>NXP1369+NXP1370+NXP1371</f>
        <v>-1000000</v>
      </c>
      <c r="NXQ1372" s="208" t="s">
        <v>2846</v>
      </c>
      <c r="NXR1372" s="208"/>
      <c r="NXS1372" s="208"/>
      <c r="NXT1372" s="208"/>
      <c r="NXU1372" s="208"/>
      <c r="NXV1372" s="208"/>
      <c r="NXW1372" s="208"/>
      <c r="NXX1372" s="209">
        <f>NXX1369+NXX1370+NXX1371</f>
        <v>-1000000</v>
      </c>
      <c r="NXY1372" s="208" t="s">
        <v>2846</v>
      </c>
      <c r="NXZ1372" s="208"/>
      <c r="NYA1372" s="208"/>
      <c r="NYB1372" s="208"/>
      <c r="NYC1372" s="208"/>
      <c r="NYD1372" s="208"/>
      <c r="NYE1372" s="208"/>
      <c r="NYF1372" s="209">
        <f>NYF1369+NYF1370+NYF1371</f>
        <v>-1000000</v>
      </c>
      <c r="NYG1372" s="208" t="s">
        <v>2846</v>
      </c>
      <c r="NYH1372" s="208"/>
      <c r="NYI1372" s="208"/>
      <c r="NYJ1372" s="208"/>
      <c r="NYK1372" s="208"/>
      <c r="NYL1372" s="208"/>
      <c r="NYM1372" s="208"/>
      <c r="NYN1372" s="209">
        <f>NYN1369+NYN1370+NYN1371</f>
        <v>-1000000</v>
      </c>
      <c r="NYO1372" s="208" t="s">
        <v>2846</v>
      </c>
      <c r="NYP1372" s="208"/>
      <c r="NYQ1372" s="208"/>
      <c r="NYR1372" s="208"/>
      <c r="NYS1372" s="208"/>
      <c r="NYT1372" s="208"/>
      <c r="NYU1372" s="208"/>
      <c r="NYV1372" s="209">
        <f>NYV1369+NYV1370+NYV1371</f>
        <v>-1000000</v>
      </c>
      <c r="NYW1372" s="208" t="s">
        <v>2846</v>
      </c>
      <c r="NYX1372" s="208"/>
      <c r="NYY1372" s="208"/>
      <c r="NYZ1372" s="208"/>
      <c r="NZA1372" s="208"/>
      <c r="NZB1372" s="208"/>
      <c r="NZC1372" s="208"/>
      <c r="NZD1372" s="209">
        <f>NZD1369+NZD1370+NZD1371</f>
        <v>-1000000</v>
      </c>
      <c r="NZE1372" s="208" t="s">
        <v>2846</v>
      </c>
      <c r="NZF1372" s="208"/>
      <c r="NZG1372" s="208"/>
      <c r="NZH1372" s="208"/>
      <c r="NZI1372" s="208"/>
      <c r="NZJ1372" s="208"/>
      <c r="NZK1372" s="208"/>
      <c r="NZL1372" s="209">
        <f>NZL1369+NZL1370+NZL1371</f>
        <v>-1000000</v>
      </c>
      <c r="NZM1372" s="208" t="s">
        <v>2846</v>
      </c>
      <c r="NZN1372" s="208"/>
      <c r="NZO1372" s="208"/>
      <c r="NZP1372" s="208"/>
      <c r="NZQ1372" s="208"/>
      <c r="NZR1372" s="208"/>
      <c r="NZS1372" s="208"/>
      <c r="NZT1372" s="209">
        <f>NZT1369+NZT1370+NZT1371</f>
        <v>-1000000</v>
      </c>
      <c r="NZU1372" s="208" t="s">
        <v>2846</v>
      </c>
      <c r="NZV1372" s="208"/>
      <c r="NZW1372" s="208"/>
      <c r="NZX1372" s="208"/>
      <c r="NZY1372" s="208"/>
      <c r="NZZ1372" s="208"/>
      <c r="OAA1372" s="208"/>
      <c r="OAB1372" s="209">
        <f>OAB1369+OAB1370+OAB1371</f>
        <v>-1000000</v>
      </c>
      <c r="OAC1372" s="208" t="s">
        <v>2846</v>
      </c>
      <c r="OAD1372" s="208"/>
      <c r="OAE1372" s="208"/>
      <c r="OAF1372" s="208"/>
      <c r="OAG1372" s="208"/>
      <c r="OAH1372" s="208"/>
      <c r="OAI1372" s="208"/>
      <c r="OAJ1372" s="209">
        <f>OAJ1369+OAJ1370+OAJ1371</f>
        <v>-1000000</v>
      </c>
      <c r="OAK1372" s="208" t="s">
        <v>2846</v>
      </c>
      <c r="OAL1372" s="208"/>
      <c r="OAM1372" s="208"/>
      <c r="OAN1372" s="208"/>
      <c r="OAO1372" s="208"/>
      <c r="OAP1372" s="208"/>
      <c r="OAQ1372" s="208"/>
      <c r="OAR1372" s="209">
        <f>OAR1369+OAR1370+OAR1371</f>
        <v>-1000000</v>
      </c>
      <c r="OAS1372" s="208" t="s">
        <v>2846</v>
      </c>
      <c r="OAT1372" s="208"/>
      <c r="OAU1372" s="208"/>
      <c r="OAV1372" s="208"/>
      <c r="OAW1372" s="208"/>
      <c r="OAX1372" s="208"/>
      <c r="OAY1372" s="208"/>
      <c r="OAZ1372" s="209">
        <f>OAZ1369+OAZ1370+OAZ1371</f>
        <v>-1000000</v>
      </c>
      <c r="OBA1372" s="208" t="s">
        <v>2846</v>
      </c>
      <c r="OBB1372" s="208"/>
      <c r="OBC1372" s="208"/>
      <c r="OBD1372" s="208"/>
      <c r="OBE1372" s="208"/>
      <c r="OBF1372" s="208"/>
      <c r="OBG1372" s="208"/>
      <c r="OBH1372" s="209">
        <f>OBH1369+OBH1370+OBH1371</f>
        <v>-1000000</v>
      </c>
      <c r="OBI1372" s="208" t="s">
        <v>2846</v>
      </c>
      <c r="OBJ1372" s="208"/>
      <c r="OBK1372" s="208"/>
      <c r="OBL1372" s="208"/>
      <c r="OBM1372" s="208"/>
      <c r="OBN1372" s="208"/>
      <c r="OBO1372" s="208"/>
      <c r="OBP1372" s="209">
        <f>OBP1369+OBP1370+OBP1371</f>
        <v>-1000000</v>
      </c>
      <c r="OBQ1372" s="208" t="s">
        <v>2846</v>
      </c>
      <c r="OBR1372" s="208"/>
      <c r="OBS1372" s="208"/>
      <c r="OBT1372" s="208"/>
      <c r="OBU1372" s="208"/>
      <c r="OBV1372" s="208"/>
      <c r="OBW1372" s="208"/>
      <c r="OBX1372" s="209">
        <f>OBX1369+OBX1370+OBX1371</f>
        <v>-1000000</v>
      </c>
      <c r="OBY1372" s="208" t="s">
        <v>2846</v>
      </c>
      <c r="OBZ1372" s="208"/>
      <c r="OCA1372" s="208"/>
      <c r="OCB1372" s="208"/>
      <c r="OCC1372" s="208"/>
      <c r="OCD1372" s="208"/>
      <c r="OCE1372" s="208"/>
      <c r="OCF1372" s="209">
        <f>OCF1369+OCF1370+OCF1371</f>
        <v>-1000000</v>
      </c>
      <c r="OCG1372" s="208" t="s">
        <v>2846</v>
      </c>
      <c r="OCH1372" s="208"/>
      <c r="OCI1372" s="208"/>
      <c r="OCJ1372" s="208"/>
      <c r="OCK1372" s="208"/>
      <c r="OCL1372" s="208"/>
      <c r="OCM1372" s="208"/>
      <c r="OCN1372" s="209">
        <f>OCN1369+OCN1370+OCN1371</f>
        <v>-1000000</v>
      </c>
      <c r="OCO1372" s="208" t="s">
        <v>2846</v>
      </c>
      <c r="OCP1372" s="208"/>
      <c r="OCQ1372" s="208"/>
      <c r="OCR1372" s="208"/>
      <c r="OCS1372" s="208"/>
      <c r="OCT1372" s="208"/>
      <c r="OCU1372" s="208"/>
      <c r="OCV1372" s="209">
        <f>OCV1369+OCV1370+OCV1371</f>
        <v>-1000000</v>
      </c>
      <c r="OCW1372" s="208" t="s">
        <v>2846</v>
      </c>
      <c r="OCX1372" s="208"/>
      <c r="OCY1372" s="208"/>
      <c r="OCZ1372" s="208"/>
      <c r="ODA1372" s="208"/>
      <c r="ODB1372" s="208"/>
      <c r="ODC1372" s="208"/>
      <c r="ODD1372" s="209">
        <f>ODD1369+ODD1370+ODD1371</f>
        <v>-1000000</v>
      </c>
      <c r="ODE1372" s="208" t="s">
        <v>2846</v>
      </c>
      <c r="ODF1372" s="208"/>
      <c r="ODG1372" s="208"/>
      <c r="ODH1372" s="208"/>
      <c r="ODI1372" s="208"/>
      <c r="ODJ1372" s="208"/>
      <c r="ODK1372" s="208"/>
      <c r="ODL1372" s="209">
        <f>ODL1369+ODL1370+ODL1371</f>
        <v>-1000000</v>
      </c>
      <c r="ODM1372" s="208" t="s">
        <v>2846</v>
      </c>
      <c r="ODN1372" s="208"/>
      <c r="ODO1372" s="208"/>
      <c r="ODP1372" s="208"/>
      <c r="ODQ1372" s="208"/>
      <c r="ODR1372" s="208"/>
      <c r="ODS1372" s="208"/>
      <c r="ODT1372" s="209">
        <f>ODT1369+ODT1370+ODT1371</f>
        <v>-1000000</v>
      </c>
      <c r="ODU1372" s="208" t="s">
        <v>2846</v>
      </c>
      <c r="ODV1372" s="208"/>
      <c r="ODW1372" s="208"/>
      <c r="ODX1372" s="208"/>
      <c r="ODY1372" s="208"/>
      <c r="ODZ1372" s="208"/>
      <c r="OEA1372" s="208"/>
      <c r="OEB1372" s="209">
        <f>OEB1369+OEB1370+OEB1371</f>
        <v>-1000000</v>
      </c>
      <c r="OEC1372" s="208" t="s">
        <v>2846</v>
      </c>
      <c r="OED1372" s="208"/>
      <c r="OEE1372" s="208"/>
      <c r="OEF1372" s="208"/>
      <c r="OEG1372" s="208"/>
      <c r="OEH1372" s="208"/>
      <c r="OEI1372" s="208"/>
      <c r="OEJ1372" s="209">
        <f>OEJ1369+OEJ1370+OEJ1371</f>
        <v>-1000000</v>
      </c>
      <c r="OEK1372" s="208" t="s">
        <v>2846</v>
      </c>
      <c r="OEL1372" s="208"/>
      <c r="OEM1372" s="208"/>
      <c r="OEN1372" s="208"/>
      <c r="OEO1372" s="208"/>
      <c r="OEP1372" s="208"/>
      <c r="OEQ1372" s="208"/>
      <c r="OER1372" s="209">
        <f>OER1369+OER1370+OER1371</f>
        <v>-1000000</v>
      </c>
      <c r="OES1372" s="208" t="s">
        <v>2846</v>
      </c>
      <c r="OET1372" s="208"/>
      <c r="OEU1372" s="208"/>
      <c r="OEV1372" s="208"/>
      <c r="OEW1372" s="208"/>
      <c r="OEX1372" s="208"/>
      <c r="OEY1372" s="208"/>
      <c r="OEZ1372" s="209">
        <f>OEZ1369+OEZ1370+OEZ1371</f>
        <v>-1000000</v>
      </c>
      <c r="OFA1372" s="208" t="s">
        <v>2846</v>
      </c>
      <c r="OFB1372" s="208"/>
      <c r="OFC1372" s="208"/>
      <c r="OFD1372" s="208"/>
      <c r="OFE1372" s="208"/>
      <c r="OFF1372" s="208"/>
      <c r="OFG1372" s="208"/>
      <c r="OFH1372" s="209">
        <f>OFH1369+OFH1370+OFH1371</f>
        <v>-1000000</v>
      </c>
      <c r="OFI1372" s="208" t="s">
        <v>2846</v>
      </c>
      <c r="OFJ1372" s="208"/>
      <c r="OFK1372" s="208"/>
      <c r="OFL1372" s="208"/>
      <c r="OFM1372" s="208"/>
      <c r="OFN1372" s="208"/>
      <c r="OFO1372" s="208"/>
      <c r="OFP1372" s="209">
        <f>OFP1369+OFP1370+OFP1371</f>
        <v>-1000000</v>
      </c>
      <c r="OFQ1372" s="208" t="s">
        <v>2846</v>
      </c>
      <c r="OFR1372" s="208"/>
      <c r="OFS1372" s="208"/>
      <c r="OFT1372" s="208"/>
      <c r="OFU1372" s="208"/>
      <c r="OFV1372" s="208"/>
      <c r="OFW1372" s="208"/>
      <c r="OFX1372" s="209">
        <f>OFX1369+OFX1370+OFX1371</f>
        <v>-1000000</v>
      </c>
      <c r="OFY1372" s="208" t="s">
        <v>2846</v>
      </c>
      <c r="OFZ1372" s="208"/>
      <c r="OGA1372" s="208"/>
      <c r="OGB1372" s="208"/>
      <c r="OGC1372" s="208"/>
      <c r="OGD1372" s="208"/>
      <c r="OGE1372" s="208"/>
      <c r="OGF1372" s="209">
        <f>OGF1369+OGF1370+OGF1371</f>
        <v>-1000000</v>
      </c>
      <c r="OGG1372" s="208" t="s">
        <v>2846</v>
      </c>
      <c r="OGH1372" s="208"/>
      <c r="OGI1372" s="208"/>
      <c r="OGJ1372" s="208"/>
      <c r="OGK1372" s="208"/>
      <c r="OGL1372" s="208"/>
      <c r="OGM1372" s="208"/>
      <c r="OGN1372" s="209">
        <f>OGN1369+OGN1370+OGN1371</f>
        <v>-1000000</v>
      </c>
      <c r="OGO1372" s="208" t="s">
        <v>2846</v>
      </c>
      <c r="OGP1372" s="208"/>
      <c r="OGQ1372" s="208"/>
      <c r="OGR1372" s="208"/>
      <c r="OGS1372" s="208"/>
      <c r="OGT1372" s="208"/>
      <c r="OGU1372" s="208"/>
      <c r="OGV1372" s="209">
        <f>OGV1369+OGV1370+OGV1371</f>
        <v>-1000000</v>
      </c>
      <c r="OGW1372" s="208" t="s">
        <v>2846</v>
      </c>
      <c r="OGX1372" s="208"/>
      <c r="OGY1372" s="208"/>
      <c r="OGZ1372" s="208"/>
      <c r="OHA1372" s="208"/>
      <c r="OHB1372" s="208"/>
      <c r="OHC1372" s="208"/>
      <c r="OHD1372" s="209">
        <f>OHD1369+OHD1370+OHD1371</f>
        <v>-1000000</v>
      </c>
      <c r="OHE1372" s="208" t="s">
        <v>2846</v>
      </c>
      <c r="OHF1372" s="208"/>
      <c r="OHG1372" s="208"/>
      <c r="OHH1372" s="208"/>
      <c r="OHI1372" s="208"/>
      <c r="OHJ1372" s="208"/>
      <c r="OHK1372" s="208"/>
      <c r="OHL1372" s="209">
        <f>OHL1369+OHL1370+OHL1371</f>
        <v>-1000000</v>
      </c>
      <c r="OHM1372" s="208" t="s">
        <v>2846</v>
      </c>
      <c r="OHN1372" s="208"/>
      <c r="OHO1372" s="208"/>
      <c r="OHP1372" s="208"/>
      <c r="OHQ1372" s="208"/>
      <c r="OHR1372" s="208"/>
      <c r="OHS1372" s="208"/>
      <c r="OHT1372" s="209">
        <f>OHT1369+OHT1370+OHT1371</f>
        <v>-1000000</v>
      </c>
      <c r="OHU1372" s="208" t="s">
        <v>2846</v>
      </c>
      <c r="OHV1372" s="208"/>
      <c r="OHW1372" s="208"/>
      <c r="OHX1372" s="208"/>
      <c r="OHY1372" s="208"/>
      <c r="OHZ1372" s="208"/>
      <c r="OIA1372" s="208"/>
      <c r="OIB1372" s="209">
        <f>OIB1369+OIB1370+OIB1371</f>
        <v>-1000000</v>
      </c>
      <c r="OIC1372" s="208" t="s">
        <v>2846</v>
      </c>
      <c r="OID1372" s="208"/>
      <c r="OIE1372" s="208"/>
      <c r="OIF1372" s="208"/>
      <c r="OIG1372" s="208"/>
      <c r="OIH1372" s="208"/>
      <c r="OII1372" s="208"/>
      <c r="OIJ1372" s="209">
        <f>OIJ1369+OIJ1370+OIJ1371</f>
        <v>-1000000</v>
      </c>
      <c r="OIK1372" s="208" t="s">
        <v>2846</v>
      </c>
      <c r="OIL1372" s="208"/>
      <c r="OIM1372" s="208"/>
      <c r="OIN1372" s="208"/>
      <c r="OIO1372" s="208"/>
      <c r="OIP1372" s="208"/>
      <c r="OIQ1372" s="208"/>
      <c r="OIR1372" s="209">
        <f>OIR1369+OIR1370+OIR1371</f>
        <v>-1000000</v>
      </c>
      <c r="OIS1372" s="208" t="s">
        <v>2846</v>
      </c>
      <c r="OIT1372" s="208"/>
      <c r="OIU1372" s="208"/>
      <c r="OIV1372" s="208"/>
      <c r="OIW1372" s="208"/>
      <c r="OIX1372" s="208"/>
      <c r="OIY1372" s="208"/>
      <c r="OIZ1372" s="209">
        <f>OIZ1369+OIZ1370+OIZ1371</f>
        <v>-1000000</v>
      </c>
      <c r="OJA1372" s="208" t="s">
        <v>2846</v>
      </c>
      <c r="OJB1372" s="208"/>
      <c r="OJC1372" s="208"/>
      <c r="OJD1372" s="208"/>
      <c r="OJE1372" s="208"/>
      <c r="OJF1372" s="208"/>
      <c r="OJG1372" s="208"/>
      <c r="OJH1372" s="209">
        <f>OJH1369+OJH1370+OJH1371</f>
        <v>-1000000</v>
      </c>
      <c r="OJI1372" s="208" t="s">
        <v>2846</v>
      </c>
      <c r="OJJ1372" s="208"/>
      <c r="OJK1372" s="208"/>
      <c r="OJL1372" s="208"/>
      <c r="OJM1372" s="208"/>
      <c r="OJN1372" s="208"/>
      <c r="OJO1372" s="208"/>
      <c r="OJP1372" s="209">
        <f>OJP1369+OJP1370+OJP1371</f>
        <v>-1000000</v>
      </c>
      <c r="OJQ1372" s="208" t="s">
        <v>2846</v>
      </c>
      <c r="OJR1372" s="208"/>
      <c r="OJS1372" s="208"/>
      <c r="OJT1372" s="208"/>
      <c r="OJU1372" s="208"/>
      <c r="OJV1372" s="208"/>
      <c r="OJW1372" s="208"/>
      <c r="OJX1372" s="209">
        <f>OJX1369+OJX1370+OJX1371</f>
        <v>-1000000</v>
      </c>
      <c r="OJY1372" s="208" t="s">
        <v>2846</v>
      </c>
      <c r="OJZ1372" s="208"/>
      <c r="OKA1372" s="208"/>
      <c r="OKB1372" s="208"/>
      <c r="OKC1372" s="208"/>
      <c r="OKD1372" s="208"/>
      <c r="OKE1372" s="208"/>
      <c r="OKF1372" s="209">
        <f>OKF1369+OKF1370+OKF1371</f>
        <v>-1000000</v>
      </c>
      <c r="OKG1372" s="208" t="s">
        <v>2846</v>
      </c>
      <c r="OKH1372" s="208"/>
      <c r="OKI1372" s="208"/>
      <c r="OKJ1372" s="208"/>
      <c r="OKK1372" s="208"/>
      <c r="OKL1372" s="208"/>
      <c r="OKM1372" s="208"/>
      <c r="OKN1372" s="209">
        <f>OKN1369+OKN1370+OKN1371</f>
        <v>-1000000</v>
      </c>
      <c r="OKO1372" s="208" t="s">
        <v>2846</v>
      </c>
      <c r="OKP1372" s="208"/>
      <c r="OKQ1372" s="208"/>
      <c r="OKR1372" s="208"/>
      <c r="OKS1372" s="208"/>
      <c r="OKT1372" s="208"/>
      <c r="OKU1372" s="208"/>
      <c r="OKV1372" s="209">
        <f>OKV1369+OKV1370+OKV1371</f>
        <v>-1000000</v>
      </c>
      <c r="OKW1372" s="208" t="s">
        <v>2846</v>
      </c>
      <c r="OKX1372" s="208"/>
      <c r="OKY1372" s="208"/>
      <c r="OKZ1372" s="208"/>
      <c r="OLA1372" s="208"/>
      <c r="OLB1372" s="208"/>
      <c r="OLC1372" s="208"/>
      <c r="OLD1372" s="209">
        <f>OLD1369+OLD1370+OLD1371</f>
        <v>-1000000</v>
      </c>
      <c r="OLE1372" s="208" t="s">
        <v>2846</v>
      </c>
      <c r="OLF1372" s="208"/>
      <c r="OLG1372" s="208"/>
      <c r="OLH1372" s="208"/>
      <c r="OLI1372" s="208"/>
      <c r="OLJ1372" s="208"/>
      <c r="OLK1372" s="208"/>
      <c r="OLL1372" s="209">
        <f>OLL1369+OLL1370+OLL1371</f>
        <v>-1000000</v>
      </c>
      <c r="OLM1372" s="208" t="s">
        <v>2846</v>
      </c>
      <c r="OLN1372" s="208"/>
      <c r="OLO1372" s="208"/>
      <c r="OLP1372" s="208"/>
      <c r="OLQ1372" s="208"/>
      <c r="OLR1372" s="208"/>
      <c r="OLS1372" s="208"/>
      <c r="OLT1372" s="209">
        <f>OLT1369+OLT1370+OLT1371</f>
        <v>-1000000</v>
      </c>
      <c r="OLU1372" s="208" t="s">
        <v>2846</v>
      </c>
      <c r="OLV1372" s="208"/>
      <c r="OLW1372" s="208"/>
      <c r="OLX1372" s="208"/>
      <c r="OLY1372" s="208"/>
      <c r="OLZ1372" s="208"/>
      <c r="OMA1372" s="208"/>
      <c r="OMB1372" s="209">
        <f>OMB1369+OMB1370+OMB1371</f>
        <v>-1000000</v>
      </c>
      <c r="OMC1372" s="208" t="s">
        <v>2846</v>
      </c>
      <c r="OMD1372" s="208"/>
      <c r="OME1372" s="208"/>
      <c r="OMF1372" s="208"/>
      <c r="OMG1372" s="208"/>
      <c r="OMH1372" s="208"/>
      <c r="OMI1372" s="208"/>
      <c r="OMJ1372" s="209">
        <f>OMJ1369+OMJ1370+OMJ1371</f>
        <v>-1000000</v>
      </c>
      <c r="OMK1372" s="208" t="s">
        <v>2846</v>
      </c>
      <c r="OML1372" s="208"/>
      <c r="OMM1372" s="208"/>
      <c r="OMN1372" s="208"/>
      <c r="OMO1372" s="208"/>
      <c r="OMP1372" s="208"/>
      <c r="OMQ1372" s="208"/>
      <c r="OMR1372" s="209">
        <f>OMR1369+OMR1370+OMR1371</f>
        <v>-1000000</v>
      </c>
      <c r="OMS1372" s="208" t="s">
        <v>2846</v>
      </c>
      <c r="OMT1372" s="208"/>
      <c r="OMU1372" s="208"/>
      <c r="OMV1372" s="208"/>
      <c r="OMW1372" s="208"/>
      <c r="OMX1372" s="208"/>
      <c r="OMY1372" s="208"/>
      <c r="OMZ1372" s="209">
        <f>OMZ1369+OMZ1370+OMZ1371</f>
        <v>-1000000</v>
      </c>
      <c r="ONA1372" s="208" t="s">
        <v>2846</v>
      </c>
      <c r="ONB1372" s="208"/>
      <c r="ONC1372" s="208"/>
      <c r="OND1372" s="208"/>
      <c r="ONE1372" s="208"/>
      <c r="ONF1372" s="208"/>
      <c r="ONG1372" s="208"/>
      <c r="ONH1372" s="209">
        <f>ONH1369+ONH1370+ONH1371</f>
        <v>-1000000</v>
      </c>
      <c r="ONI1372" s="208" t="s">
        <v>2846</v>
      </c>
      <c r="ONJ1372" s="208"/>
      <c r="ONK1372" s="208"/>
      <c r="ONL1372" s="208"/>
      <c r="ONM1372" s="208"/>
      <c r="ONN1372" s="208"/>
      <c r="ONO1372" s="208"/>
      <c r="ONP1372" s="209">
        <f>ONP1369+ONP1370+ONP1371</f>
        <v>-1000000</v>
      </c>
      <c r="ONQ1372" s="208" t="s">
        <v>2846</v>
      </c>
      <c r="ONR1372" s="208"/>
      <c r="ONS1372" s="208"/>
      <c r="ONT1372" s="208"/>
      <c r="ONU1372" s="208"/>
      <c r="ONV1372" s="208"/>
      <c r="ONW1372" s="208"/>
      <c r="ONX1372" s="209">
        <f>ONX1369+ONX1370+ONX1371</f>
        <v>-1000000</v>
      </c>
      <c r="ONY1372" s="208" t="s">
        <v>2846</v>
      </c>
      <c r="ONZ1372" s="208"/>
      <c r="OOA1372" s="208"/>
      <c r="OOB1372" s="208"/>
      <c r="OOC1372" s="208"/>
      <c r="OOD1372" s="208"/>
      <c r="OOE1372" s="208"/>
      <c r="OOF1372" s="209">
        <f>OOF1369+OOF1370+OOF1371</f>
        <v>-1000000</v>
      </c>
      <c r="OOG1372" s="208" t="s">
        <v>2846</v>
      </c>
      <c r="OOH1372" s="208"/>
      <c r="OOI1372" s="208"/>
      <c r="OOJ1372" s="208"/>
      <c r="OOK1372" s="208"/>
      <c r="OOL1372" s="208"/>
      <c r="OOM1372" s="208"/>
      <c r="OON1372" s="209">
        <f>OON1369+OON1370+OON1371</f>
        <v>-1000000</v>
      </c>
      <c r="OOO1372" s="208" t="s">
        <v>2846</v>
      </c>
      <c r="OOP1372" s="208"/>
      <c r="OOQ1372" s="208"/>
      <c r="OOR1372" s="208"/>
      <c r="OOS1372" s="208"/>
      <c r="OOT1372" s="208"/>
      <c r="OOU1372" s="208"/>
      <c r="OOV1372" s="209">
        <f>OOV1369+OOV1370+OOV1371</f>
        <v>-1000000</v>
      </c>
      <c r="OOW1372" s="208" t="s">
        <v>2846</v>
      </c>
      <c r="OOX1372" s="208"/>
      <c r="OOY1372" s="208"/>
      <c r="OOZ1372" s="208"/>
      <c r="OPA1372" s="208"/>
      <c r="OPB1372" s="208"/>
      <c r="OPC1372" s="208"/>
      <c r="OPD1372" s="209">
        <f>OPD1369+OPD1370+OPD1371</f>
        <v>-1000000</v>
      </c>
      <c r="OPE1372" s="208" t="s">
        <v>2846</v>
      </c>
      <c r="OPF1372" s="208"/>
      <c r="OPG1372" s="208"/>
      <c r="OPH1372" s="208"/>
      <c r="OPI1372" s="208"/>
      <c r="OPJ1372" s="208"/>
      <c r="OPK1372" s="208"/>
      <c r="OPL1372" s="209">
        <f>OPL1369+OPL1370+OPL1371</f>
        <v>-1000000</v>
      </c>
      <c r="OPM1372" s="208" t="s">
        <v>2846</v>
      </c>
      <c r="OPN1372" s="208"/>
      <c r="OPO1372" s="208"/>
      <c r="OPP1372" s="208"/>
      <c r="OPQ1372" s="208"/>
      <c r="OPR1372" s="208"/>
      <c r="OPS1372" s="208"/>
      <c r="OPT1372" s="209">
        <f>OPT1369+OPT1370+OPT1371</f>
        <v>-1000000</v>
      </c>
      <c r="OPU1372" s="208" t="s">
        <v>2846</v>
      </c>
      <c r="OPV1372" s="208"/>
      <c r="OPW1372" s="208"/>
      <c r="OPX1372" s="208"/>
      <c r="OPY1372" s="208"/>
      <c r="OPZ1372" s="208"/>
      <c r="OQA1372" s="208"/>
      <c r="OQB1372" s="209">
        <f>OQB1369+OQB1370+OQB1371</f>
        <v>-1000000</v>
      </c>
      <c r="OQC1372" s="208" t="s">
        <v>2846</v>
      </c>
      <c r="OQD1372" s="208"/>
      <c r="OQE1372" s="208"/>
      <c r="OQF1372" s="208"/>
      <c r="OQG1372" s="208"/>
      <c r="OQH1372" s="208"/>
      <c r="OQI1372" s="208"/>
      <c r="OQJ1372" s="209">
        <f>OQJ1369+OQJ1370+OQJ1371</f>
        <v>-1000000</v>
      </c>
      <c r="OQK1372" s="208" t="s">
        <v>2846</v>
      </c>
      <c r="OQL1372" s="208"/>
      <c r="OQM1372" s="208"/>
      <c r="OQN1372" s="208"/>
      <c r="OQO1372" s="208"/>
      <c r="OQP1372" s="208"/>
      <c r="OQQ1372" s="208"/>
      <c r="OQR1372" s="209">
        <f>OQR1369+OQR1370+OQR1371</f>
        <v>-1000000</v>
      </c>
      <c r="OQS1372" s="208" t="s">
        <v>2846</v>
      </c>
      <c r="OQT1372" s="208"/>
      <c r="OQU1372" s="208"/>
      <c r="OQV1372" s="208"/>
      <c r="OQW1372" s="208"/>
      <c r="OQX1372" s="208"/>
      <c r="OQY1372" s="208"/>
      <c r="OQZ1372" s="209">
        <f>OQZ1369+OQZ1370+OQZ1371</f>
        <v>-1000000</v>
      </c>
      <c r="ORA1372" s="208" t="s">
        <v>2846</v>
      </c>
      <c r="ORB1372" s="208"/>
      <c r="ORC1372" s="208"/>
      <c r="ORD1372" s="208"/>
      <c r="ORE1372" s="208"/>
      <c r="ORF1372" s="208"/>
      <c r="ORG1372" s="208"/>
      <c r="ORH1372" s="209">
        <f>ORH1369+ORH1370+ORH1371</f>
        <v>-1000000</v>
      </c>
      <c r="ORI1372" s="208" t="s">
        <v>2846</v>
      </c>
      <c r="ORJ1372" s="208"/>
      <c r="ORK1372" s="208"/>
      <c r="ORL1372" s="208"/>
      <c r="ORM1372" s="208"/>
      <c r="ORN1372" s="208"/>
      <c r="ORO1372" s="208"/>
      <c r="ORP1372" s="209">
        <f>ORP1369+ORP1370+ORP1371</f>
        <v>-1000000</v>
      </c>
      <c r="ORQ1372" s="208" t="s">
        <v>2846</v>
      </c>
      <c r="ORR1372" s="208"/>
      <c r="ORS1372" s="208"/>
      <c r="ORT1372" s="208"/>
      <c r="ORU1372" s="208"/>
      <c r="ORV1372" s="208"/>
      <c r="ORW1372" s="208"/>
      <c r="ORX1372" s="209">
        <f>ORX1369+ORX1370+ORX1371</f>
        <v>-1000000</v>
      </c>
      <c r="ORY1372" s="208" t="s">
        <v>2846</v>
      </c>
      <c r="ORZ1372" s="208"/>
      <c r="OSA1372" s="208"/>
      <c r="OSB1372" s="208"/>
      <c r="OSC1372" s="208"/>
      <c r="OSD1372" s="208"/>
      <c r="OSE1372" s="208"/>
      <c r="OSF1372" s="209">
        <f>OSF1369+OSF1370+OSF1371</f>
        <v>-1000000</v>
      </c>
      <c r="OSG1372" s="208" t="s">
        <v>2846</v>
      </c>
      <c r="OSH1372" s="208"/>
      <c r="OSI1372" s="208"/>
      <c r="OSJ1372" s="208"/>
      <c r="OSK1372" s="208"/>
      <c r="OSL1372" s="208"/>
      <c r="OSM1372" s="208"/>
      <c r="OSN1372" s="209">
        <f>OSN1369+OSN1370+OSN1371</f>
        <v>-1000000</v>
      </c>
      <c r="OSO1372" s="208" t="s">
        <v>2846</v>
      </c>
      <c r="OSP1372" s="208"/>
      <c r="OSQ1372" s="208"/>
      <c r="OSR1372" s="208"/>
      <c r="OSS1372" s="208"/>
      <c r="OST1372" s="208"/>
      <c r="OSU1372" s="208"/>
      <c r="OSV1372" s="209">
        <f>OSV1369+OSV1370+OSV1371</f>
        <v>-1000000</v>
      </c>
      <c r="OSW1372" s="208" t="s">
        <v>2846</v>
      </c>
      <c r="OSX1372" s="208"/>
      <c r="OSY1372" s="208"/>
      <c r="OSZ1372" s="208"/>
      <c r="OTA1372" s="208"/>
      <c r="OTB1372" s="208"/>
      <c r="OTC1372" s="208"/>
      <c r="OTD1372" s="209">
        <f>OTD1369+OTD1370+OTD1371</f>
        <v>-1000000</v>
      </c>
      <c r="OTE1372" s="208" t="s">
        <v>2846</v>
      </c>
      <c r="OTF1372" s="208"/>
      <c r="OTG1372" s="208"/>
      <c r="OTH1372" s="208"/>
      <c r="OTI1372" s="208"/>
      <c r="OTJ1372" s="208"/>
      <c r="OTK1372" s="208"/>
      <c r="OTL1372" s="209">
        <f>OTL1369+OTL1370+OTL1371</f>
        <v>-1000000</v>
      </c>
      <c r="OTM1372" s="208" t="s">
        <v>2846</v>
      </c>
      <c r="OTN1372" s="208"/>
      <c r="OTO1372" s="208"/>
      <c r="OTP1372" s="208"/>
      <c r="OTQ1372" s="208"/>
      <c r="OTR1372" s="208"/>
      <c r="OTS1372" s="208"/>
      <c r="OTT1372" s="209">
        <f>OTT1369+OTT1370+OTT1371</f>
        <v>-1000000</v>
      </c>
      <c r="OTU1372" s="208" t="s">
        <v>2846</v>
      </c>
      <c r="OTV1372" s="208"/>
      <c r="OTW1372" s="208"/>
      <c r="OTX1372" s="208"/>
      <c r="OTY1372" s="208"/>
      <c r="OTZ1372" s="208"/>
      <c r="OUA1372" s="208"/>
      <c r="OUB1372" s="209">
        <f>OUB1369+OUB1370+OUB1371</f>
        <v>-1000000</v>
      </c>
      <c r="OUC1372" s="208" t="s">
        <v>2846</v>
      </c>
      <c r="OUD1372" s="208"/>
      <c r="OUE1372" s="208"/>
      <c r="OUF1372" s="208"/>
      <c r="OUG1372" s="208"/>
      <c r="OUH1372" s="208"/>
      <c r="OUI1372" s="208"/>
      <c r="OUJ1372" s="209">
        <f>OUJ1369+OUJ1370+OUJ1371</f>
        <v>-1000000</v>
      </c>
      <c r="OUK1372" s="208" t="s">
        <v>2846</v>
      </c>
      <c r="OUL1372" s="208"/>
      <c r="OUM1372" s="208"/>
      <c r="OUN1372" s="208"/>
      <c r="OUO1372" s="208"/>
      <c r="OUP1372" s="208"/>
      <c r="OUQ1372" s="208"/>
      <c r="OUR1372" s="209">
        <f>OUR1369+OUR1370+OUR1371</f>
        <v>-1000000</v>
      </c>
      <c r="OUS1372" s="208" t="s">
        <v>2846</v>
      </c>
      <c r="OUT1372" s="208"/>
      <c r="OUU1372" s="208"/>
      <c r="OUV1372" s="208"/>
      <c r="OUW1372" s="208"/>
      <c r="OUX1372" s="208"/>
      <c r="OUY1372" s="208"/>
      <c r="OUZ1372" s="209">
        <f>OUZ1369+OUZ1370+OUZ1371</f>
        <v>-1000000</v>
      </c>
      <c r="OVA1372" s="208" t="s">
        <v>2846</v>
      </c>
      <c r="OVB1372" s="208"/>
      <c r="OVC1372" s="208"/>
      <c r="OVD1372" s="208"/>
      <c r="OVE1372" s="208"/>
      <c r="OVF1372" s="208"/>
      <c r="OVG1372" s="208"/>
      <c r="OVH1372" s="209">
        <f>OVH1369+OVH1370+OVH1371</f>
        <v>-1000000</v>
      </c>
      <c r="OVI1372" s="208" t="s">
        <v>2846</v>
      </c>
      <c r="OVJ1372" s="208"/>
      <c r="OVK1372" s="208"/>
      <c r="OVL1372" s="208"/>
      <c r="OVM1372" s="208"/>
      <c r="OVN1372" s="208"/>
      <c r="OVO1372" s="208"/>
      <c r="OVP1372" s="209">
        <f>OVP1369+OVP1370+OVP1371</f>
        <v>-1000000</v>
      </c>
      <c r="OVQ1372" s="208" t="s">
        <v>2846</v>
      </c>
      <c r="OVR1372" s="208"/>
      <c r="OVS1372" s="208"/>
      <c r="OVT1372" s="208"/>
      <c r="OVU1372" s="208"/>
      <c r="OVV1372" s="208"/>
      <c r="OVW1372" s="208"/>
      <c r="OVX1372" s="209">
        <f>OVX1369+OVX1370+OVX1371</f>
        <v>-1000000</v>
      </c>
      <c r="OVY1372" s="208" t="s">
        <v>2846</v>
      </c>
      <c r="OVZ1372" s="208"/>
      <c r="OWA1372" s="208"/>
      <c r="OWB1372" s="208"/>
      <c r="OWC1372" s="208"/>
      <c r="OWD1372" s="208"/>
      <c r="OWE1372" s="208"/>
      <c r="OWF1372" s="209">
        <f>OWF1369+OWF1370+OWF1371</f>
        <v>-1000000</v>
      </c>
      <c r="OWG1372" s="208" t="s">
        <v>2846</v>
      </c>
      <c r="OWH1372" s="208"/>
      <c r="OWI1372" s="208"/>
      <c r="OWJ1372" s="208"/>
      <c r="OWK1372" s="208"/>
      <c r="OWL1372" s="208"/>
      <c r="OWM1372" s="208"/>
      <c r="OWN1372" s="209">
        <f>OWN1369+OWN1370+OWN1371</f>
        <v>-1000000</v>
      </c>
      <c r="OWO1372" s="208" t="s">
        <v>2846</v>
      </c>
      <c r="OWP1372" s="208"/>
      <c r="OWQ1372" s="208"/>
      <c r="OWR1372" s="208"/>
      <c r="OWS1372" s="208"/>
      <c r="OWT1372" s="208"/>
      <c r="OWU1372" s="208"/>
      <c r="OWV1372" s="209">
        <f>OWV1369+OWV1370+OWV1371</f>
        <v>-1000000</v>
      </c>
      <c r="OWW1372" s="208" t="s">
        <v>2846</v>
      </c>
      <c r="OWX1372" s="208"/>
      <c r="OWY1372" s="208"/>
      <c r="OWZ1372" s="208"/>
      <c r="OXA1372" s="208"/>
      <c r="OXB1372" s="208"/>
      <c r="OXC1372" s="208"/>
      <c r="OXD1372" s="209">
        <f>OXD1369+OXD1370+OXD1371</f>
        <v>-1000000</v>
      </c>
      <c r="OXE1372" s="208" t="s">
        <v>2846</v>
      </c>
      <c r="OXF1372" s="208"/>
      <c r="OXG1372" s="208"/>
      <c r="OXH1372" s="208"/>
      <c r="OXI1372" s="208"/>
      <c r="OXJ1372" s="208"/>
      <c r="OXK1372" s="208"/>
      <c r="OXL1372" s="209">
        <f>OXL1369+OXL1370+OXL1371</f>
        <v>-1000000</v>
      </c>
      <c r="OXM1372" s="208" t="s">
        <v>2846</v>
      </c>
      <c r="OXN1372" s="208"/>
      <c r="OXO1372" s="208"/>
      <c r="OXP1372" s="208"/>
      <c r="OXQ1372" s="208"/>
      <c r="OXR1372" s="208"/>
      <c r="OXS1372" s="208"/>
      <c r="OXT1372" s="209">
        <f>OXT1369+OXT1370+OXT1371</f>
        <v>-1000000</v>
      </c>
      <c r="OXU1372" s="208" t="s">
        <v>2846</v>
      </c>
      <c r="OXV1372" s="208"/>
      <c r="OXW1372" s="208"/>
      <c r="OXX1372" s="208"/>
      <c r="OXY1372" s="208"/>
      <c r="OXZ1372" s="208"/>
      <c r="OYA1372" s="208"/>
      <c r="OYB1372" s="209">
        <f>OYB1369+OYB1370+OYB1371</f>
        <v>-1000000</v>
      </c>
      <c r="OYC1372" s="208" t="s">
        <v>2846</v>
      </c>
      <c r="OYD1372" s="208"/>
      <c r="OYE1372" s="208"/>
      <c r="OYF1372" s="208"/>
      <c r="OYG1372" s="208"/>
      <c r="OYH1372" s="208"/>
      <c r="OYI1372" s="208"/>
      <c r="OYJ1372" s="209">
        <f>OYJ1369+OYJ1370+OYJ1371</f>
        <v>-1000000</v>
      </c>
      <c r="OYK1372" s="208" t="s">
        <v>2846</v>
      </c>
      <c r="OYL1372" s="208"/>
      <c r="OYM1372" s="208"/>
      <c r="OYN1372" s="208"/>
      <c r="OYO1372" s="208"/>
      <c r="OYP1372" s="208"/>
      <c r="OYQ1372" s="208"/>
      <c r="OYR1372" s="209">
        <f>OYR1369+OYR1370+OYR1371</f>
        <v>-1000000</v>
      </c>
      <c r="OYS1372" s="208" t="s">
        <v>2846</v>
      </c>
      <c r="OYT1372" s="208"/>
      <c r="OYU1372" s="208"/>
      <c r="OYV1372" s="208"/>
      <c r="OYW1372" s="208"/>
      <c r="OYX1372" s="208"/>
      <c r="OYY1372" s="208"/>
      <c r="OYZ1372" s="209">
        <f>OYZ1369+OYZ1370+OYZ1371</f>
        <v>-1000000</v>
      </c>
      <c r="OZA1372" s="208" t="s">
        <v>2846</v>
      </c>
      <c r="OZB1372" s="208"/>
      <c r="OZC1372" s="208"/>
      <c r="OZD1372" s="208"/>
      <c r="OZE1372" s="208"/>
      <c r="OZF1372" s="208"/>
      <c r="OZG1372" s="208"/>
      <c r="OZH1372" s="209">
        <f>OZH1369+OZH1370+OZH1371</f>
        <v>-1000000</v>
      </c>
      <c r="OZI1372" s="208" t="s">
        <v>2846</v>
      </c>
      <c r="OZJ1372" s="208"/>
      <c r="OZK1372" s="208"/>
      <c r="OZL1372" s="208"/>
      <c r="OZM1372" s="208"/>
      <c r="OZN1372" s="208"/>
      <c r="OZO1372" s="208"/>
      <c r="OZP1372" s="209">
        <f>OZP1369+OZP1370+OZP1371</f>
        <v>-1000000</v>
      </c>
      <c r="OZQ1372" s="208" t="s">
        <v>2846</v>
      </c>
      <c r="OZR1372" s="208"/>
      <c r="OZS1372" s="208"/>
      <c r="OZT1372" s="208"/>
      <c r="OZU1372" s="208"/>
      <c r="OZV1372" s="208"/>
      <c r="OZW1372" s="208"/>
      <c r="OZX1372" s="209">
        <f>OZX1369+OZX1370+OZX1371</f>
        <v>-1000000</v>
      </c>
      <c r="OZY1372" s="208" t="s">
        <v>2846</v>
      </c>
      <c r="OZZ1372" s="208"/>
      <c r="PAA1372" s="208"/>
      <c r="PAB1372" s="208"/>
      <c r="PAC1372" s="208"/>
      <c r="PAD1372" s="208"/>
      <c r="PAE1372" s="208"/>
      <c r="PAF1372" s="209">
        <f>PAF1369+PAF1370+PAF1371</f>
        <v>-1000000</v>
      </c>
      <c r="PAG1372" s="208" t="s">
        <v>2846</v>
      </c>
      <c r="PAH1372" s="208"/>
      <c r="PAI1372" s="208"/>
      <c r="PAJ1372" s="208"/>
      <c r="PAK1372" s="208"/>
      <c r="PAL1372" s="208"/>
      <c r="PAM1372" s="208"/>
      <c r="PAN1372" s="209">
        <f>PAN1369+PAN1370+PAN1371</f>
        <v>-1000000</v>
      </c>
      <c r="PAO1372" s="208" t="s">
        <v>2846</v>
      </c>
      <c r="PAP1372" s="208"/>
      <c r="PAQ1372" s="208"/>
      <c r="PAR1372" s="208"/>
      <c r="PAS1372" s="208"/>
      <c r="PAT1372" s="208"/>
      <c r="PAU1372" s="208"/>
      <c r="PAV1372" s="209">
        <f>PAV1369+PAV1370+PAV1371</f>
        <v>-1000000</v>
      </c>
      <c r="PAW1372" s="208" t="s">
        <v>2846</v>
      </c>
      <c r="PAX1372" s="208"/>
      <c r="PAY1372" s="208"/>
      <c r="PAZ1372" s="208"/>
      <c r="PBA1372" s="208"/>
      <c r="PBB1372" s="208"/>
      <c r="PBC1372" s="208"/>
      <c r="PBD1372" s="209">
        <f>PBD1369+PBD1370+PBD1371</f>
        <v>-1000000</v>
      </c>
      <c r="PBE1372" s="208" t="s">
        <v>2846</v>
      </c>
      <c r="PBF1372" s="208"/>
      <c r="PBG1372" s="208"/>
      <c r="PBH1372" s="208"/>
      <c r="PBI1372" s="208"/>
      <c r="PBJ1372" s="208"/>
      <c r="PBK1372" s="208"/>
      <c r="PBL1372" s="209">
        <f>PBL1369+PBL1370+PBL1371</f>
        <v>-1000000</v>
      </c>
      <c r="PBM1372" s="208" t="s">
        <v>2846</v>
      </c>
      <c r="PBN1372" s="208"/>
      <c r="PBO1372" s="208"/>
      <c r="PBP1372" s="208"/>
      <c r="PBQ1372" s="208"/>
      <c r="PBR1372" s="208"/>
      <c r="PBS1372" s="208"/>
      <c r="PBT1372" s="209">
        <f>PBT1369+PBT1370+PBT1371</f>
        <v>-1000000</v>
      </c>
      <c r="PBU1372" s="208" t="s">
        <v>2846</v>
      </c>
      <c r="PBV1372" s="208"/>
      <c r="PBW1372" s="208"/>
      <c r="PBX1372" s="208"/>
      <c r="PBY1372" s="208"/>
      <c r="PBZ1372" s="208"/>
      <c r="PCA1372" s="208"/>
      <c r="PCB1372" s="209">
        <f>PCB1369+PCB1370+PCB1371</f>
        <v>-1000000</v>
      </c>
      <c r="PCC1372" s="208" t="s">
        <v>2846</v>
      </c>
      <c r="PCD1372" s="208"/>
      <c r="PCE1372" s="208"/>
      <c r="PCF1372" s="208"/>
      <c r="PCG1372" s="208"/>
      <c r="PCH1372" s="208"/>
      <c r="PCI1372" s="208"/>
      <c r="PCJ1372" s="209">
        <f>PCJ1369+PCJ1370+PCJ1371</f>
        <v>-1000000</v>
      </c>
      <c r="PCK1372" s="208" t="s">
        <v>2846</v>
      </c>
      <c r="PCL1372" s="208"/>
      <c r="PCM1372" s="208"/>
      <c r="PCN1372" s="208"/>
      <c r="PCO1372" s="208"/>
      <c r="PCP1372" s="208"/>
      <c r="PCQ1372" s="208"/>
      <c r="PCR1372" s="209">
        <f>PCR1369+PCR1370+PCR1371</f>
        <v>-1000000</v>
      </c>
      <c r="PCS1372" s="208" t="s">
        <v>2846</v>
      </c>
      <c r="PCT1372" s="208"/>
      <c r="PCU1372" s="208"/>
      <c r="PCV1372" s="208"/>
      <c r="PCW1372" s="208"/>
      <c r="PCX1372" s="208"/>
      <c r="PCY1372" s="208"/>
      <c r="PCZ1372" s="209">
        <f>PCZ1369+PCZ1370+PCZ1371</f>
        <v>-1000000</v>
      </c>
      <c r="PDA1372" s="208" t="s">
        <v>2846</v>
      </c>
      <c r="PDB1372" s="208"/>
      <c r="PDC1372" s="208"/>
      <c r="PDD1372" s="208"/>
      <c r="PDE1372" s="208"/>
      <c r="PDF1372" s="208"/>
      <c r="PDG1372" s="208"/>
      <c r="PDH1372" s="209">
        <f>PDH1369+PDH1370+PDH1371</f>
        <v>-1000000</v>
      </c>
      <c r="PDI1372" s="208" t="s">
        <v>2846</v>
      </c>
      <c r="PDJ1372" s="208"/>
      <c r="PDK1372" s="208"/>
      <c r="PDL1372" s="208"/>
      <c r="PDM1372" s="208"/>
      <c r="PDN1372" s="208"/>
      <c r="PDO1372" s="208"/>
      <c r="PDP1372" s="209">
        <f>PDP1369+PDP1370+PDP1371</f>
        <v>-1000000</v>
      </c>
      <c r="PDQ1372" s="208" t="s">
        <v>2846</v>
      </c>
      <c r="PDR1372" s="208"/>
      <c r="PDS1372" s="208"/>
      <c r="PDT1372" s="208"/>
      <c r="PDU1372" s="208"/>
      <c r="PDV1372" s="208"/>
      <c r="PDW1372" s="208"/>
      <c r="PDX1372" s="209">
        <f>PDX1369+PDX1370+PDX1371</f>
        <v>-1000000</v>
      </c>
      <c r="PDY1372" s="208" t="s">
        <v>2846</v>
      </c>
      <c r="PDZ1372" s="208"/>
      <c r="PEA1372" s="208"/>
      <c r="PEB1372" s="208"/>
      <c r="PEC1372" s="208"/>
      <c r="PED1372" s="208"/>
      <c r="PEE1372" s="208"/>
      <c r="PEF1372" s="209">
        <f>PEF1369+PEF1370+PEF1371</f>
        <v>-1000000</v>
      </c>
      <c r="PEG1372" s="208" t="s">
        <v>2846</v>
      </c>
      <c r="PEH1372" s="208"/>
      <c r="PEI1372" s="208"/>
      <c r="PEJ1372" s="208"/>
      <c r="PEK1372" s="208"/>
      <c r="PEL1372" s="208"/>
      <c r="PEM1372" s="208"/>
      <c r="PEN1372" s="209">
        <f>PEN1369+PEN1370+PEN1371</f>
        <v>-1000000</v>
      </c>
      <c r="PEO1372" s="208" t="s">
        <v>2846</v>
      </c>
      <c r="PEP1372" s="208"/>
      <c r="PEQ1372" s="208"/>
      <c r="PER1372" s="208"/>
      <c r="PES1372" s="208"/>
      <c r="PET1372" s="208"/>
      <c r="PEU1372" s="208"/>
      <c r="PEV1372" s="209">
        <f>PEV1369+PEV1370+PEV1371</f>
        <v>-1000000</v>
      </c>
      <c r="PEW1372" s="208" t="s">
        <v>2846</v>
      </c>
      <c r="PEX1372" s="208"/>
      <c r="PEY1372" s="208"/>
      <c r="PEZ1372" s="208"/>
      <c r="PFA1372" s="208"/>
      <c r="PFB1372" s="208"/>
      <c r="PFC1372" s="208"/>
      <c r="PFD1372" s="209">
        <f>PFD1369+PFD1370+PFD1371</f>
        <v>-1000000</v>
      </c>
      <c r="PFE1372" s="208" t="s">
        <v>2846</v>
      </c>
      <c r="PFF1372" s="208"/>
      <c r="PFG1372" s="208"/>
      <c r="PFH1372" s="208"/>
      <c r="PFI1372" s="208"/>
      <c r="PFJ1372" s="208"/>
      <c r="PFK1372" s="208"/>
      <c r="PFL1372" s="209">
        <f>PFL1369+PFL1370+PFL1371</f>
        <v>-1000000</v>
      </c>
      <c r="PFM1372" s="208" t="s">
        <v>2846</v>
      </c>
      <c r="PFN1372" s="208"/>
      <c r="PFO1372" s="208"/>
      <c r="PFP1372" s="208"/>
      <c r="PFQ1372" s="208"/>
      <c r="PFR1372" s="208"/>
      <c r="PFS1372" s="208"/>
      <c r="PFT1372" s="209">
        <f>PFT1369+PFT1370+PFT1371</f>
        <v>-1000000</v>
      </c>
      <c r="PFU1372" s="208" t="s">
        <v>2846</v>
      </c>
      <c r="PFV1372" s="208"/>
      <c r="PFW1372" s="208"/>
      <c r="PFX1372" s="208"/>
      <c r="PFY1372" s="208"/>
      <c r="PFZ1372" s="208"/>
      <c r="PGA1372" s="208"/>
      <c r="PGB1372" s="209">
        <f>PGB1369+PGB1370+PGB1371</f>
        <v>-1000000</v>
      </c>
      <c r="PGC1372" s="208" t="s">
        <v>2846</v>
      </c>
      <c r="PGD1372" s="208"/>
      <c r="PGE1372" s="208"/>
      <c r="PGF1372" s="208"/>
      <c r="PGG1372" s="208"/>
      <c r="PGH1372" s="208"/>
      <c r="PGI1372" s="208"/>
      <c r="PGJ1372" s="209">
        <f>PGJ1369+PGJ1370+PGJ1371</f>
        <v>-1000000</v>
      </c>
      <c r="PGK1372" s="208" t="s">
        <v>2846</v>
      </c>
      <c r="PGL1372" s="208"/>
      <c r="PGM1372" s="208"/>
      <c r="PGN1372" s="208"/>
      <c r="PGO1372" s="208"/>
      <c r="PGP1372" s="208"/>
      <c r="PGQ1372" s="208"/>
      <c r="PGR1372" s="209">
        <f>PGR1369+PGR1370+PGR1371</f>
        <v>-1000000</v>
      </c>
      <c r="PGS1372" s="208" t="s">
        <v>2846</v>
      </c>
      <c r="PGT1372" s="208"/>
      <c r="PGU1372" s="208"/>
      <c r="PGV1372" s="208"/>
      <c r="PGW1372" s="208"/>
      <c r="PGX1372" s="208"/>
      <c r="PGY1372" s="208"/>
      <c r="PGZ1372" s="209">
        <f>PGZ1369+PGZ1370+PGZ1371</f>
        <v>-1000000</v>
      </c>
      <c r="PHA1372" s="208" t="s">
        <v>2846</v>
      </c>
      <c r="PHB1372" s="208"/>
      <c r="PHC1372" s="208"/>
      <c r="PHD1372" s="208"/>
      <c r="PHE1372" s="208"/>
      <c r="PHF1372" s="208"/>
      <c r="PHG1372" s="208"/>
      <c r="PHH1372" s="209">
        <f>PHH1369+PHH1370+PHH1371</f>
        <v>-1000000</v>
      </c>
      <c r="PHI1372" s="208" t="s">
        <v>2846</v>
      </c>
      <c r="PHJ1372" s="208"/>
      <c r="PHK1372" s="208"/>
      <c r="PHL1372" s="208"/>
      <c r="PHM1372" s="208"/>
      <c r="PHN1372" s="208"/>
      <c r="PHO1372" s="208"/>
      <c r="PHP1372" s="209">
        <f>PHP1369+PHP1370+PHP1371</f>
        <v>-1000000</v>
      </c>
      <c r="PHQ1372" s="208" t="s">
        <v>2846</v>
      </c>
      <c r="PHR1372" s="208"/>
      <c r="PHS1372" s="208"/>
      <c r="PHT1372" s="208"/>
      <c r="PHU1372" s="208"/>
      <c r="PHV1372" s="208"/>
      <c r="PHW1372" s="208"/>
      <c r="PHX1372" s="209">
        <f>PHX1369+PHX1370+PHX1371</f>
        <v>-1000000</v>
      </c>
      <c r="PHY1372" s="208" t="s">
        <v>2846</v>
      </c>
      <c r="PHZ1372" s="208"/>
      <c r="PIA1372" s="208"/>
      <c r="PIB1372" s="208"/>
      <c r="PIC1372" s="208"/>
      <c r="PID1372" s="208"/>
      <c r="PIE1372" s="208"/>
      <c r="PIF1372" s="209">
        <f>PIF1369+PIF1370+PIF1371</f>
        <v>-1000000</v>
      </c>
      <c r="PIG1372" s="208" t="s">
        <v>2846</v>
      </c>
      <c r="PIH1372" s="208"/>
      <c r="PII1372" s="208"/>
      <c r="PIJ1372" s="208"/>
      <c r="PIK1372" s="208"/>
      <c r="PIL1372" s="208"/>
      <c r="PIM1372" s="208"/>
      <c r="PIN1372" s="209">
        <f>PIN1369+PIN1370+PIN1371</f>
        <v>-1000000</v>
      </c>
      <c r="PIO1372" s="208" t="s">
        <v>2846</v>
      </c>
      <c r="PIP1372" s="208"/>
      <c r="PIQ1372" s="208"/>
      <c r="PIR1372" s="208"/>
      <c r="PIS1372" s="208"/>
      <c r="PIT1372" s="208"/>
      <c r="PIU1372" s="208"/>
      <c r="PIV1372" s="209">
        <f>PIV1369+PIV1370+PIV1371</f>
        <v>-1000000</v>
      </c>
      <c r="PIW1372" s="208" t="s">
        <v>2846</v>
      </c>
      <c r="PIX1372" s="208"/>
      <c r="PIY1372" s="208"/>
      <c r="PIZ1372" s="208"/>
      <c r="PJA1372" s="208"/>
      <c r="PJB1372" s="208"/>
      <c r="PJC1372" s="208"/>
      <c r="PJD1372" s="209">
        <f>PJD1369+PJD1370+PJD1371</f>
        <v>-1000000</v>
      </c>
      <c r="PJE1372" s="208" t="s">
        <v>2846</v>
      </c>
      <c r="PJF1372" s="208"/>
      <c r="PJG1372" s="208"/>
      <c r="PJH1372" s="208"/>
      <c r="PJI1372" s="208"/>
      <c r="PJJ1372" s="208"/>
      <c r="PJK1372" s="208"/>
      <c r="PJL1372" s="209">
        <f>PJL1369+PJL1370+PJL1371</f>
        <v>-1000000</v>
      </c>
      <c r="PJM1372" s="208" t="s">
        <v>2846</v>
      </c>
      <c r="PJN1372" s="208"/>
      <c r="PJO1372" s="208"/>
      <c r="PJP1372" s="208"/>
      <c r="PJQ1372" s="208"/>
      <c r="PJR1372" s="208"/>
      <c r="PJS1372" s="208"/>
      <c r="PJT1372" s="209">
        <f>PJT1369+PJT1370+PJT1371</f>
        <v>-1000000</v>
      </c>
      <c r="PJU1372" s="208" t="s">
        <v>2846</v>
      </c>
      <c r="PJV1372" s="208"/>
      <c r="PJW1372" s="208"/>
      <c r="PJX1372" s="208"/>
      <c r="PJY1372" s="208"/>
      <c r="PJZ1372" s="208"/>
      <c r="PKA1372" s="208"/>
      <c r="PKB1372" s="209">
        <f>PKB1369+PKB1370+PKB1371</f>
        <v>-1000000</v>
      </c>
      <c r="PKC1372" s="208" t="s">
        <v>2846</v>
      </c>
      <c r="PKD1372" s="208"/>
      <c r="PKE1372" s="208"/>
      <c r="PKF1372" s="208"/>
      <c r="PKG1372" s="208"/>
      <c r="PKH1372" s="208"/>
      <c r="PKI1372" s="208"/>
      <c r="PKJ1372" s="209">
        <f>PKJ1369+PKJ1370+PKJ1371</f>
        <v>-1000000</v>
      </c>
      <c r="PKK1372" s="208" t="s">
        <v>2846</v>
      </c>
      <c r="PKL1372" s="208"/>
      <c r="PKM1372" s="208"/>
      <c r="PKN1372" s="208"/>
      <c r="PKO1372" s="208"/>
      <c r="PKP1372" s="208"/>
      <c r="PKQ1372" s="208"/>
      <c r="PKR1372" s="209">
        <f>PKR1369+PKR1370+PKR1371</f>
        <v>-1000000</v>
      </c>
      <c r="PKS1372" s="208" t="s">
        <v>2846</v>
      </c>
      <c r="PKT1372" s="208"/>
      <c r="PKU1372" s="208"/>
      <c r="PKV1372" s="208"/>
      <c r="PKW1372" s="208"/>
      <c r="PKX1372" s="208"/>
      <c r="PKY1372" s="208"/>
      <c r="PKZ1372" s="209">
        <f>PKZ1369+PKZ1370+PKZ1371</f>
        <v>-1000000</v>
      </c>
      <c r="PLA1372" s="208" t="s">
        <v>2846</v>
      </c>
      <c r="PLB1372" s="208"/>
      <c r="PLC1372" s="208"/>
      <c r="PLD1372" s="208"/>
      <c r="PLE1372" s="208"/>
      <c r="PLF1372" s="208"/>
      <c r="PLG1372" s="208"/>
      <c r="PLH1372" s="209">
        <f>PLH1369+PLH1370+PLH1371</f>
        <v>-1000000</v>
      </c>
      <c r="PLI1372" s="208" t="s">
        <v>2846</v>
      </c>
      <c r="PLJ1372" s="208"/>
      <c r="PLK1372" s="208"/>
      <c r="PLL1372" s="208"/>
      <c r="PLM1372" s="208"/>
      <c r="PLN1372" s="208"/>
      <c r="PLO1372" s="208"/>
      <c r="PLP1372" s="209">
        <f>PLP1369+PLP1370+PLP1371</f>
        <v>-1000000</v>
      </c>
      <c r="PLQ1372" s="208" t="s">
        <v>2846</v>
      </c>
      <c r="PLR1372" s="208"/>
      <c r="PLS1372" s="208"/>
      <c r="PLT1372" s="208"/>
      <c r="PLU1372" s="208"/>
      <c r="PLV1372" s="208"/>
      <c r="PLW1372" s="208"/>
      <c r="PLX1372" s="209">
        <f>PLX1369+PLX1370+PLX1371</f>
        <v>-1000000</v>
      </c>
      <c r="PLY1372" s="208" t="s">
        <v>2846</v>
      </c>
      <c r="PLZ1372" s="208"/>
      <c r="PMA1372" s="208"/>
      <c r="PMB1372" s="208"/>
      <c r="PMC1372" s="208"/>
      <c r="PMD1372" s="208"/>
      <c r="PME1372" s="208"/>
      <c r="PMF1372" s="209">
        <f>PMF1369+PMF1370+PMF1371</f>
        <v>-1000000</v>
      </c>
      <c r="PMG1372" s="208" t="s">
        <v>2846</v>
      </c>
      <c r="PMH1372" s="208"/>
      <c r="PMI1372" s="208"/>
      <c r="PMJ1372" s="208"/>
      <c r="PMK1372" s="208"/>
      <c r="PML1372" s="208"/>
      <c r="PMM1372" s="208"/>
      <c r="PMN1372" s="209">
        <f>PMN1369+PMN1370+PMN1371</f>
        <v>-1000000</v>
      </c>
      <c r="PMO1372" s="208" t="s">
        <v>2846</v>
      </c>
      <c r="PMP1372" s="208"/>
      <c r="PMQ1372" s="208"/>
      <c r="PMR1372" s="208"/>
      <c r="PMS1372" s="208"/>
      <c r="PMT1372" s="208"/>
      <c r="PMU1372" s="208"/>
      <c r="PMV1372" s="209">
        <f>PMV1369+PMV1370+PMV1371</f>
        <v>-1000000</v>
      </c>
      <c r="PMW1372" s="208" t="s">
        <v>2846</v>
      </c>
      <c r="PMX1372" s="208"/>
      <c r="PMY1372" s="208"/>
      <c r="PMZ1372" s="208"/>
      <c r="PNA1372" s="208"/>
      <c r="PNB1372" s="208"/>
      <c r="PNC1372" s="208"/>
      <c r="PND1372" s="209">
        <f>PND1369+PND1370+PND1371</f>
        <v>-1000000</v>
      </c>
      <c r="PNE1372" s="208" t="s">
        <v>2846</v>
      </c>
      <c r="PNF1372" s="208"/>
      <c r="PNG1372" s="208"/>
      <c r="PNH1372" s="208"/>
      <c r="PNI1372" s="208"/>
      <c r="PNJ1372" s="208"/>
      <c r="PNK1372" s="208"/>
      <c r="PNL1372" s="209">
        <f>PNL1369+PNL1370+PNL1371</f>
        <v>-1000000</v>
      </c>
      <c r="PNM1372" s="208" t="s">
        <v>2846</v>
      </c>
      <c r="PNN1372" s="208"/>
      <c r="PNO1372" s="208"/>
      <c r="PNP1372" s="208"/>
      <c r="PNQ1372" s="208"/>
      <c r="PNR1372" s="208"/>
      <c r="PNS1372" s="208"/>
      <c r="PNT1372" s="209">
        <f>PNT1369+PNT1370+PNT1371</f>
        <v>-1000000</v>
      </c>
      <c r="PNU1372" s="208" t="s">
        <v>2846</v>
      </c>
      <c r="PNV1372" s="208"/>
      <c r="PNW1372" s="208"/>
      <c r="PNX1372" s="208"/>
      <c r="PNY1372" s="208"/>
      <c r="PNZ1372" s="208"/>
      <c r="POA1372" s="208"/>
      <c r="POB1372" s="209">
        <f>POB1369+POB1370+POB1371</f>
        <v>-1000000</v>
      </c>
      <c r="POC1372" s="208" t="s">
        <v>2846</v>
      </c>
      <c r="POD1372" s="208"/>
      <c r="POE1372" s="208"/>
      <c r="POF1372" s="208"/>
      <c r="POG1372" s="208"/>
      <c r="POH1372" s="208"/>
      <c r="POI1372" s="208"/>
      <c r="POJ1372" s="209">
        <f>POJ1369+POJ1370+POJ1371</f>
        <v>-1000000</v>
      </c>
      <c r="POK1372" s="208" t="s">
        <v>2846</v>
      </c>
      <c r="POL1372" s="208"/>
      <c r="POM1372" s="208"/>
      <c r="PON1372" s="208"/>
      <c r="POO1372" s="208"/>
      <c r="POP1372" s="208"/>
      <c r="POQ1372" s="208"/>
      <c r="POR1372" s="209">
        <f>POR1369+POR1370+POR1371</f>
        <v>-1000000</v>
      </c>
      <c r="POS1372" s="208" t="s">
        <v>2846</v>
      </c>
      <c r="POT1372" s="208"/>
      <c r="POU1372" s="208"/>
      <c r="POV1372" s="208"/>
      <c r="POW1372" s="208"/>
      <c r="POX1372" s="208"/>
      <c r="POY1372" s="208"/>
      <c r="POZ1372" s="209">
        <f>POZ1369+POZ1370+POZ1371</f>
        <v>-1000000</v>
      </c>
      <c r="PPA1372" s="208" t="s">
        <v>2846</v>
      </c>
      <c r="PPB1372" s="208"/>
      <c r="PPC1372" s="208"/>
      <c r="PPD1372" s="208"/>
      <c r="PPE1372" s="208"/>
      <c r="PPF1372" s="208"/>
      <c r="PPG1372" s="208"/>
      <c r="PPH1372" s="209">
        <f>PPH1369+PPH1370+PPH1371</f>
        <v>-1000000</v>
      </c>
      <c r="PPI1372" s="208" t="s">
        <v>2846</v>
      </c>
      <c r="PPJ1372" s="208"/>
      <c r="PPK1372" s="208"/>
      <c r="PPL1372" s="208"/>
      <c r="PPM1372" s="208"/>
      <c r="PPN1372" s="208"/>
      <c r="PPO1372" s="208"/>
      <c r="PPP1372" s="209">
        <f>PPP1369+PPP1370+PPP1371</f>
        <v>-1000000</v>
      </c>
      <c r="PPQ1372" s="208" t="s">
        <v>2846</v>
      </c>
      <c r="PPR1372" s="208"/>
      <c r="PPS1372" s="208"/>
      <c r="PPT1372" s="208"/>
      <c r="PPU1372" s="208"/>
      <c r="PPV1372" s="208"/>
      <c r="PPW1372" s="208"/>
      <c r="PPX1372" s="209">
        <f>PPX1369+PPX1370+PPX1371</f>
        <v>-1000000</v>
      </c>
      <c r="PPY1372" s="208" t="s">
        <v>2846</v>
      </c>
      <c r="PPZ1372" s="208"/>
      <c r="PQA1372" s="208"/>
      <c r="PQB1372" s="208"/>
      <c r="PQC1372" s="208"/>
      <c r="PQD1372" s="208"/>
      <c r="PQE1372" s="208"/>
      <c r="PQF1372" s="209">
        <f>PQF1369+PQF1370+PQF1371</f>
        <v>-1000000</v>
      </c>
      <c r="PQG1372" s="208" t="s">
        <v>2846</v>
      </c>
      <c r="PQH1372" s="208"/>
      <c r="PQI1372" s="208"/>
      <c r="PQJ1372" s="208"/>
      <c r="PQK1372" s="208"/>
      <c r="PQL1372" s="208"/>
      <c r="PQM1372" s="208"/>
      <c r="PQN1372" s="209">
        <f>PQN1369+PQN1370+PQN1371</f>
        <v>-1000000</v>
      </c>
      <c r="PQO1372" s="208" t="s">
        <v>2846</v>
      </c>
      <c r="PQP1372" s="208"/>
      <c r="PQQ1372" s="208"/>
      <c r="PQR1372" s="208"/>
      <c r="PQS1372" s="208"/>
      <c r="PQT1372" s="208"/>
      <c r="PQU1372" s="208"/>
      <c r="PQV1372" s="209">
        <f>PQV1369+PQV1370+PQV1371</f>
        <v>-1000000</v>
      </c>
      <c r="PQW1372" s="208" t="s">
        <v>2846</v>
      </c>
      <c r="PQX1372" s="208"/>
      <c r="PQY1372" s="208"/>
      <c r="PQZ1372" s="208"/>
      <c r="PRA1372" s="208"/>
      <c r="PRB1372" s="208"/>
      <c r="PRC1372" s="208"/>
      <c r="PRD1372" s="209">
        <f>PRD1369+PRD1370+PRD1371</f>
        <v>-1000000</v>
      </c>
      <c r="PRE1372" s="208" t="s">
        <v>2846</v>
      </c>
      <c r="PRF1372" s="208"/>
      <c r="PRG1372" s="208"/>
      <c r="PRH1372" s="208"/>
      <c r="PRI1372" s="208"/>
      <c r="PRJ1372" s="208"/>
      <c r="PRK1372" s="208"/>
      <c r="PRL1372" s="209">
        <f>PRL1369+PRL1370+PRL1371</f>
        <v>-1000000</v>
      </c>
      <c r="PRM1372" s="208" t="s">
        <v>2846</v>
      </c>
      <c r="PRN1372" s="208"/>
      <c r="PRO1372" s="208"/>
      <c r="PRP1372" s="208"/>
      <c r="PRQ1372" s="208"/>
      <c r="PRR1372" s="208"/>
      <c r="PRS1372" s="208"/>
      <c r="PRT1372" s="209">
        <f>PRT1369+PRT1370+PRT1371</f>
        <v>-1000000</v>
      </c>
      <c r="PRU1372" s="208" t="s">
        <v>2846</v>
      </c>
      <c r="PRV1372" s="208"/>
      <c r="PRW1372" s="208"/>
      <c r="PRX1372" s="208"/>
      <c r="PRY1372" s="208"/>
      <c r="PRZ1372" s="208"/>
      <c r="PSA1372" s="208"/>
      <c r="PSB1372" s="209">
        <f>PSB1369+PSB1370+PSB1371</f>
        <v>-1000000</v>
      </c>
      <c r="PSC1372" s="208" t="s">
        <v>2846</v>
      </c>
      <c r="PSD1372" s="208"/>
      <c r="PSE1372" s="208"/>
      <c r="PSF1372" s="208"/>
      <c r="PSG1372" s="208"/>
      <c r="PSH1372" s="208"/>
      <c r="PSI1372" s="208"/>
      <c r="PSJ1372" s="209">
        <f>PSJ1369+PSJ1370+PSJ1371</f>
        <v>-1000000</v>
      </c>
      <c r="PSK1372" s="208" t="s">
        <v>2846</v>
      </c>
      <c r="PSL1372" s="208"/>
      <c r="PSM1372" s="208"/>
      <c r="PSN1372" s="208"/>
      <c r="PSO1372" s="208"/>
      <c r="PSP1372" s="208"/>
      <c r="PSQ1372" s="208"/>
      <c r="PSR1372" s="209">
        <f>PSR1369+PSR1370+PSR1371</f>
        <v>-1000000</v>
      </c>
      <c r="PSS1372" s="208" t="s">
        <v>2846</v>
      </c>
      <c r="PST1372" s="208"/>
      <c r="PSU1372" s="208"/>
      <c r="PSV1372" s="208"/>
      <c r="PSW1372" s="208"/>
      <c r="PSX1372" s="208"/>
      <c r="PSY1372" s="208"/>
      <c r="PSZ1372" s="209">
        <f>PSZ1369+PSZ1370+PSZ1371</f>
        <v>-1000000</v>
      </c>
      <c r="PTA1372" s="208" t="s">
        <v>2846</v>
      </c>
      <c r="PTB1372" s="208"/>
      <c r="PTC1372" s="208"/>
      <c r="PTD1372" s="208"/>
      <c r="PTE1372" s="208"/>
      <c r="PTF1372" s="208"/>
      <c r="PTG1372" s="208"/>
      <c r="PTH1372" s="209">
        <f>PTH1369+PTH1370+PTH1371</f>
        <v>-1000000</v>
      </c>
      <c r="PTI1372" s="208" t="s">
        <v>2846</v>
      </c>
      <c r="PTJ1372" s="208"/>
      <c r="PTK1372" s="208"/>
      <c r="PTL1372" s="208"/>
      <c r="PTM1372" s="208"/>
      <c r="PTN1372" s="208"/>
      <c r="PTO1372" s="208"/>
      <c r="PTP1372" s="209">
        <f>PTP1369+PTP1370+PTP1371</f>
        <v>-1000000</v>
      </c>
      <c r="PTQ1372" s="208" t="s">
        <v>2846</v>
      </c>
      <c r="PTR1372" s="208"/>
      <c r="PTS1372" s="208"/>
      <c r="PTT1372" s="208"/>
      <c r="PTU1372" s="208"/>
      <c r="PTV1372" s="208"/>
      <c r="PTW1372" s="208"/>
      <c r="PTX1372" s="209">
        <f>PTX1369+PTX1370+PTX1371</f>
        <v>-1000000</v>
      </c>
      <c r="PTY1372" s="208" t="s">
        <v>2846</v>
      </c>
      <c r="PTZ1372" s="208"/>
      <c r="PUA1372" s="208"/>
      <c r="PUB1372" s="208"/>
      <c r="PUC1372" s="208"/>
      <c r="PUD1372" s="208"/>
      <c r="PUE1372" s="208"/>
      <c r="PUF1372" s="209">
        <f>PUF1369+PUF1370+PUF1371</f>
        <v>-1000000</v>
      </c>
      <c r="PUG1372" s="208" t="s">
        <v>2846</v>
      </c>
      <c r="PUH1372" s="208"/>
      <c r="PUI1372" s="208"/>
      <c r="PUJ1372" s="208"/>
      <c r="PUK1372" s="208"/>
      <c r="PUL1372" s="208"/>
      <c r="PUM1372" s="208"/>
      <c r="PUN1372" s="209">
        <f>PUN1369+PUN1370+PUN1371</f>
        <v>-1000000</v>
      </c>
      <c r="PUO1372" s="208" t="s">
        <v>2846</v>
      </c>
      <c r="PUP1372" s="208"/>
      <c r="PUQ1372" s="208"/>
      <c r="PUR1372" s="208"/>
      <c r="PUS1372" s="208"/>
      <c r="PUT1372" s="208"/>
      <c r="PUU1372" s="208"/>
      <c r="PUV1372" s="209">
        <f>PUV1369+PUV1370+PUV1371</f>
        <v>-1000000</v>
      </c>
      <c r="PUW1372" s="208" t="s">
        <v>2846</v>
      </c>
      <c r="PUX1372" s="208"/>
      <c r="PUY1372" s="208"/>
      <c r="PUZ1372" s="208"/>
      <c r="PVA1372" s="208"/>
      <c r="PVB1372" s="208"/>
      <c r="PVC1372" s="208"/>
      <c r="PVD1372" s="209">
        <f>PVD1369+PVD1370+PVD1371</f>
        <v>-1000000</v>
      </c>
      <c r="PVE1372" s="208" t="s">
        <v>2846</v>
      </c>
      <c r="PVF1372" s="208"/>
      <c r="PVG1372" s="208"/>
      <c r="PVH1372" s="208"/>
      <c r="PVI1372" s="208"/>
      <c r="PVJ1372" s="208"/>
      <c r="PVK1372" s="208"/>
      <c r="PVL1372" s="209">
        <f>PVL1369+PVL1370+PVL1371</f>
        <v>-1000000</v>
      </c>
      <c r="PVM1372" s="208" t="s">
        <v>2846</v>
      </c>
      <c r="PVN1372" s="208"/>
      <c r="PVO1372" s="208"/>
      <c r="PVP1372" s="208"/>
      <c r="PVQ1372" s="208"/>
      <c r="PVR1372" s="208"/>
      <c r="PVS1372" s="208"/>
      <c r="PVT1372" s="209">
        <f>PVT1369+PVT1370+PVT1371</f>
        <v>-1000000</v>
      </c>
      <c r="PVU1372" s="208" t="s">
        <v>2846</v>
      </c>
      <c r="PVV1372" s="208"/>
      <c r="PVW1372" s="208"/>
      <c r="PVX1372" s="208"/>
      <c r="PVY1372" s="208"/>
      <c r="PVZ1372" s="208"/>
      <c r="PWA1372" s="208"/>
      <c r="PWB1372" s="209">
        <f>PWB1369+PWB1370+PWB1371</f>
        <v>-1000000</v>
      </c>
      <c r="PWC1372" s="208" t="s">
        <v>2846</v>
      </c>
      <c r="PWD1372" s="208"/>
      <c r="PWE1372" s="208"/>
      <c r="PWF1372" s="208"/>
      <c r="PWG1372" s="208"/>
      <c r="PWH1372" s="208"/>
      <c r="PWI1372" s="208"/>
      <c r="PWJ1372" s="209">
        <f>PWJ1369+PWJ1370+PWJ1371</f>
        <v>-1000000</v>
      </c>
      <c r="PWK1372" s="208" t="s">
        <v>2846</v>
      </c>
      <c r="PWL1372" s="208"/>
      <c r="PWM1372" s="208"/>
      <c r="PWN1372" s="208"/>
      <c r="PWO1372" s="208"/>
      <c r="PWP1372" s="208"/>
      <c r="PWQ1372" s="208"/>
      <c r="PWR1372" s="209">
        <f>PWR1369+PWR1370+PWR1371</f>
        <v>-1000000</v>
      </c>
      <c r="PWS1372" s="208" t="s">
        <v>2846</v>
      </c>
      <c r="PWT1372" s="208"/>
      <c r="PWU1372" s="208"/>
      <c r="PWV1372" s="208"/>
      <c r="PWW1372" s="208"/>
      <c r="PWX1372" s="208"/>
      <c r="PWY1372" s="208"/>
      <c r="PWZ1372" s="209">
        <f>PWZ1369+PWZ1370+PWZ1371</f>
        <v>-1000000</v>
      </c>
      <c r="PXA1372" s="208" t="s">
        <v>2846</v>
      </c>
      <c r="PXB1372" s="208"/>
      <c r="PXC1372" s="208"/>
      <c r="PXD1372" s="208"/>
      <c r="PXE1372" s="208"/>
      <c r="PXF1372" s="208"/>
      <c r="PXG1372" s="208"/>
      <c r="PXH1372" s="209">
        <f>PXH1369+PXH1370+PXH1371</f>
        <v>-1000000</v>
      </c>
      <c r="PXI1372" s="208" t="s">
        <v>2846</v>
      </c>
      <c r="PXJ1372" s="208"/>
      <c r="PXK1372" s="208"/>
      <c r="PXL1372" s="208"/>
      <c r="PXM1372" s="208"/>
      <c r="PXN1372" s="208"/>
      <c r="PXO1372" s="208"/>
      <c r="PXP1372" s="209">
        <f>PXP1369+PXP1370+PXP1371</f>
        <v>-1000000</v>
      </c>
      <c r="PXQ1372" s="208" t="s">
        <v>2846</v>
      </c>
      <c r="PXR1372" s="208"/>
      <c r="PXS1372" s="208"/>
      <c r="PXT1372" s="208"/>
      <c r="PXU1372" s="208"/>
      <c r="PXV1372" s="208"/>
      <c r="PXW1372" s="208"/>
      <c r="PXX1372" s="209">
        <f>PXX1369+PXX1370+PXX1371</f>
        <v>-1000000</v>
      </c>
      <c r="PXY1372" s="208" t="s">
        <v>2846</v>
      </c>
      <c r="PXZ1372" s="208"/>
      <c r="PYA1372" s="208"/>
      <c r="PYB1372" s="208"/>
      <c r="PYC1372" s="208"/>
      <c r="PYD1372" s="208"/>
      <c r="PYE1372" s="208"/>
      <c r="PYF1372" s="209">
        <f>PYF1369+PYF1370+PYF1371</f>
        <v>-1000000</v>
      </c>
      <c r="PYG1372" s="208" t="s">
        <v>2846</v>
      </c>
      <c r="PYH1372" s="208"/>
      <c r="PYI1372" s="208"/>
      <c r="PYJ1372" s="208"/>
      <c r="PYK1372" s="208"/>
      <c r="PYL1372" s="208"/>
      <c r="PYM1372" s="208"/>
      <c r="PYN1372" s="209">
        <f>PYN1369+PYN1370+PYN1371</f>
        <v>-1000000</v>
      </c>
      <c r="PYO1372" s="208" t="s">
        <v>2846</v>
      </c>
      <c r="PYP1372" s="208"/>
      <c r="PYQ1372" s="208"/>
      <c r="PYR1372" s="208"/>
      <c r="PYS1372" s="208"/>
      <c r="PYT1372" s="208"/>
      <c r="PYU1372" s="208"/>
      <c r="PYV1372" s="209">
        <f>PYV1369+PYV1370+PYV1371</f>
        <v>-1000000</v>
      </c>
      <c r="PYW1372" s="208" t="s">
        <v>2846</v>
      </c>
      <c r="PYX1372" s="208"/>
      <c r="PYY1372" s="208"/>
      <c r="PYZ1372" s="208"/>
      <c r="PZA1372" s="208"/>
      <c r="PZB1372" s="208"/>
      <c r="PZC1372" s="208"/>
      <c r="PZD1372" s="209">
        <f>PZD1369+PZD1370+PZD1371</f>
        <v>-1000000</v>
      </c>
      <c r="PZE1372" s="208" t="s">
        <v>2846</v>
      </c>
      <c r="PZF1372" s="208"/>
      <c r="PZG1372" s="208"/>
      <c r="PZH1372" s="208"/>
      <c r="PZI1372" s="208"/>
      <c r="PZJ1372" s="208"/>
      <c r="PZK1372" s="208"/>
      <c r="PZL1372" s="209">
        <f>PZL1369+PZL1370+PZL1371</f>
        <v>-1000000</v>
      </c>
      <c r="PZM1372" s="208" t="s">
        <v>2846</v>
      </c>
      <c r="PZN1372" s="208"/>
      <c r="PZO1372" s="208"/>
      <c r="PZP1372" s="208"/>
      <c r="PZQ1372" s="208"/>
      <c r="PZR1372" s="208"/>
      <c r="PZS1372" s="208"/>
      <c r="PZT1372" s="209">
        <f>PZT1369+PZT1370+PZT1371</f>
        <v>-1000000</v>
      </c>
      <c r="PZU1372" s="208" t="s">
        <v>2846</v>
      </c>
      <c r="PZV1372" s="208"/>
      <c r="PZW1372" s="208"/>
      <c r="PZX1372" s="208"/>
      <c r="PZY1372" s="208"/>
      <c r="PZZ1372" s="208"/>
      <c r="QAA1372" s="208"/>
      <c r="QAB1372" s="209">
        <f>QAB1369+QAB1370+QAB1371</f>
        <v>-1000000</v>
      </c>
      <c r="QAC1372" s="208" t="s">
        <v>2846</v>
      </c>
      <c r="QAD1372" s="208"/>
      <c r="QAE1372" s="208"/>
      <c r="QAF1372" s="208"/>
      <c r="QAG1372" s="208"/>
      <c r="QAH1372" s="208"/>
      <c r="QAI1372" s="208"/>
      <c r="QAJ1372" s="209">
        <f>QAJ1369+QAJ1370+QAJ1371</f>
        <v>-1000000</v>
      </c>
      <c r="QAK1372" s="208" t="s">
        <v>2846</v>
      </c>
      <c r="QAL1372" s="208"/>
      <c r="QAM1372" s="208"/>
      <c r="QAN1372" s="208"/>
      <c r="QAO1372" s="208"/>
      <c r="QAP1372" s="208"/>
      <c r="QAQ1372" s="208"/>
      <c r="QAR1372" s="209">
        <f>QAR1369+QAR1370+QAR1371</f>
        <v>-1000000</v>
      </c>
      <c r="QAS1372" s="208" t="s">
        <v>2846</v>
      </c>
      <c r="QAT1372" s="208"/>
      <c r="QAU1372" s="208"/>
      <c r="QAV1372" s="208"/>
      <c r="QAW1372" s="208"/>
      <c r="QAX1372" s="208"/>
      <c r="QAY1372" s="208"/>
      <c r="QAZ1372" s="209">
        <f>QAZ1369+QAZ1370+QAZ1371</f>
        <v>-1000000</v>
      </c>
      <c r="QBA1372" s="208" t="s">
        <v>2846</v>
      </c>
      <c r="QBB1372" s="208"/>
      <c r="QBC1372" s="208"/>
      <c r="QBD1372" s="208"/>
      <c r="QBE1372" s="208"/>
      <c r="QBF1372" s="208"/>
      <c r="QBG1372" s="208"/>
      <c r="QBH1372" s="209">
        <f>QBH1369+QBH1370+QBH1371</f>
        <v>-1000000</v>
      </c>
      <c r="QBI1372" s="208" t="s">
        <v>2846</v>
      </c>
      <c r="QBJ1372" s="208"/>
      <c r="QBK1372" s="208"/>
      <c r="QBL1372" s="208"/>
      <c r="QBM1372" s="208"/>
      <c r="QBN1372" s="208"/>
      <c r="QBO1372" s="208"/>
      <c r="QBP1372" s="209">
        <f>QBP1369+QBP1370+QBP1371</f>
        <v>-1000000</v>
      </c>
      <c r="QBQ1372" s="208" t="s">
        <v>2846</v>
      </c>
      <c r="QBR1372" s="208"/>
      <c r="QBS1372" s="208"/>
      <c r="QBT1372" s="208"/>
      <c r="QBU1372" s="208"/>
      <c r="QBV1372" s="208"/>
      <c r="QBW1372" s="208"/>
      <c r="QBX1372" s="209">
        <f>QBX1369+QBX1370+QBX1371</f>
        <v>-1000000</v>
      </c>
      <c r="QBY1372" s="208" t="s">
        <v>2846</v>
      </c>
      <c r="QBZ1372" s="208"/>
      <c r="QCA1372" s="208"/>
      <c r="QCB1372" s="208"/>
      <c r="QCC1372" s="208"/>
      <c r="QCD1372" s="208"/>
      <c r="QCE1372" s="208"/>
      <c r="QCF1372" s="209">
        <f>QCF1369+QCF1370+QCF1371</f>
        <v>-1000000</v>
      </c>
      <c r="QCG1372" s="208" t="s">
        <v>2846</v>
      </c>
      <c r="QCH1372" s="208"/>
      <c r="QCI1372" s="208"/>
      <c r="QCJ1372" s="208"/>
      <c r="QCK1372" s="208"/>
      <c r="QCL1372" s="208"/>
      <c r="QCM1372" s="208"/>
      <c r="QCN1372" s="209">
        <f>QCN1369+QCN1370+QCN1371</f>
        <v>-1000000</v>
      </c>
      <c r="QCO1372" s="208" t="s">
        <v>2846</v>
      </c>
      <c r="QCP1372" s="208"/>
      <c r="QCQ1372" s="208"/>
      <c r="QCR1372" s="208"/>
      <c r="QCS1372" s="208"/>
      <c r="QCT1372" s="208"/>
      <c r="QCU1372" s="208"/>
      <c r="QCV1372" s="209">
        <f>QCV1369+QCV1370+QCV1371</f>
        <v>-1000000</v>
      </c>
      <c r="QCW1372" s="208" t="s">
        <v>2846</v>
      </c>
      <c r="QCX1372" s="208"/>
      <c r="QCY1372" s="208"/>
      <c r="QCZ1372" s="208"/>
      <c r="QDA1372" s="208"/>
      <c r="QDB1372" s="208"/>
      <c r="QDC1372" s="208"/>
      <c r="QDD1372" s="209">
        <f>QDD1369+QDD1370+QDD1371</f>
        <v>-1000000</v>
      </c>
      <c r="QDE1372" s="208" t="s">
        <v>2846</v>
      </c>
      <c r="QDF1372" s="208"/>
      <c r="QDG1372" s="208"/>
      <c r="QDH1372" s="208"/>
      <c r="QDI1372" s="208"/>
      <c r="QDJ1372" s="208"/>
      <c r="QDK1372" s="208"/>
      <c r="QDL1372" s="209">
        <f>QDL1369+QDL1370+QDL1371</f>
        <v>-1000000</v>
      </c>
      <c r="QDM1372" s="208" t="s">
        <v>2846</v>
      </c>
      <c r="QDN1372" s="208"/>
      <c r="QDO1372" s="208"/>
      <c r="QDP1372" s="208"/>
      <c r="QDQ1372" s="208"/>
      <c r="QDR1372" s="208"/>
      <c r="QDS1372" s="208"/>
      <c r="QDT1372" s="209">
        <f>QDT1369+QDT1370+QDT1371</f>
        <v>-1000000</v>
      </c>
      <c r="QDU1372" s="208" t="s">
        <v>2846</v>
      </c>
      <c r="QDV1372" s="208"/>
      <c r="QDW1372" s="208"/>
      <c r="QDX1372" s="208"/>
      <c r="QDY1372" s="208"/>
      <c r="QDZ1372" s="208"/>
      <c r="QEA1372" s="208"/>
      <c r="QEB1372" s="209">
        <f>QEB1369+QEB1370+QEB1371</f>
        <v>-1000000</v>
      </c>
      <c r="QEC1372" s="208" t="s">
        <v>2846</v>
      </c>
      <c r="QED1372" s="208"/>
      <c r="QEE1372" s="208"/>
      <c r="QEF1372" s="208"/>
      <c r="QEG1372" s="208"/>
      <c r="QEH1372" s="208"/>
      <c r="QEI1372" s="208"/>
      <c r="QEJ1372" s="209">
        <f>QEJ1369+QEJ1370+QEJ1371</f>
        <v>-1000000</v>
      </c>
      <c r="QEK1372" s="208" t="s">
        <v>2846</v>
      </c>
      <c r="QEL1372" s="208"/>
      <c r="QEM1372" s="208"/>
      <c r="QEN1372" s="208"/>
      <c r="QEO1372" s="208"/>
      <c r="QEP1372" s="208"/>
      <c r="QEQ1372" s="208"/>
      <c r="QER1372" s="209">
        <f>QER1369+QER1370+QER1371</f>
        <v>-1000000</v>
      </c>
      <c r="QES1372" s="208" t="s">
        <v>2846</v>
      </c>
      <c r="QET1372" s="208"/>
      <c r="QEU1372" s="208"/>
      <c r="QEV1372" s="208"/>
      <c r="QEW1372" s="208"/>
      <c r="QEX1372" s="208"/>
      <c r="QEY1372" s="208"/>
      <c r="QEZ1372" s="209">
        <f>QEZ1369+QEZ1370+QEZ1371</f>
        <v>-1000000</v>
      </c>
      <c r="QFA1372" s="208" t="s">
        <v>2846</v>
      </c>
      <c r="QFB1372" s="208"/>
      <c r="QFC1372" s="208"/>
      <c r="QFD1372" s="208"/>
      <c r="QFE1372" s="208"/>
      <c r="QFF1372" s="208"/>
      <c r="QFG1372" s="208"/>
      <c r="QFH1372" s="209">
        <f>QFH1369+QFH1370+QFH1371</f>
        <v>-1000000</v>
      </c>
      <c r="QFI1372" s="208" t="s">
        <v>2846</v>
      </c>
      <c r="QFJ1372" s="208"/>
      <c r="QFK1372" s="208"/>
      <c r="QFL1372" s="208"/>
      <c r="QFM1372" s="208"/>
      <c r="QFN1372" s="208"/>
      <c r="QFO1372" s="208"/>
      <c r="QFP1372" s="209">
        <f>QFP1369+QFP1370+QFP1371</f>
        <v>-1000000</v>
      </c>
      <c r="QFQ1372" s="208" t="s">
        <v>2846</v>
      </c>
      <c r="QFR1372" s="208"/>
      <c r="QFS1372" s="208"/>
      <c r="QFT1372" s="208"/>
      <c r="QFU1372" s="208"/>
      <c r="QFV1372" s="208"/>
      <c r="QFW1372" s="208"/>
      <c r="QFX1372" s="209">
        <f>QFX1369+QFX1370+QFX1371</f>
        <v>-1000000</v>
      </c>
      <c r="QFY1372" s="208" t="s">
        <v>2846</v>
      </c>
      <c r="QFZ1372" s="208"/>
      <c r="QGA1372" s="208"/>
      <c r="QGB1372" s="208"/>
      <c r="QGC1372" s="208"/>
      <c r="QGD1372" s="208"/>
      <c r="QGE1372" s="208"/>
      <c r="QGF1372" s="209">
        <f>QGF1369+QGF1370+QGF1371</f>
        <v>-1000000</v>
      </c>
      <c r="QGG1372" s="208" t="s">
        <v>2846</v>
      </c>
      <c r="QGH1372" s="208"/>
      <c r="QGI1372" s="208"/>
      <c r="QGJ1372" s="208"/>
      <c r="QGK1372" s="208"/>
      <c r="QGL1372" s="208"/>
      <c r="QGM1372" s="208"/>
      <c r="QGN1372" s="209">
        <f>QGN1369+QGN1370+QGN1371</f>
        <v>-1000000</v>
      </c>
      <c r="QGO1372" s="208" t="s">
        <v>2846</v>
      </c>
      <c r="QGP1372" s="208"/>
      <c r="QGQ1372" s="208"/>
      <c r="QGR1372" s="208"/>
      <c r="QGS1372" s="208"/>
      <c r="QGT1372" s="208"/>
      <c r="QGU1372" s="208"/>
      <c r="QGV1372" s="209">
        <f>QGV1369+QGV1370+QGV1371</f>
        <v>-1000000</v>
      </c>
      <c r="QGW1372" s="208" t="s">
        <v>2846</v>
      </c>
      <c r="QGX1372" s="208"/>
      <c r="QGY1372" s="208"/>
      <c r="QGZ1372" s="208"/>
      <c r="QHA1372" s="208"/>
      <c r="QHB1372" s="208"/>
      <c r="QHC1372" s="208"/>
      <c r="QHD1372" s="209">
        <f>QHD1369+QHD1370+QHD1371</f>
        <v>-1000000</v>
      </c>
      <c r="QHE1372" s="208" t="s">
        <v>2846</v>
      </c>
      <c r="QHF1372" s="208"/>
      <c r="QHG1372" s="208"/>
      <c r="QHH1372" s="208"/>
      <c r="QHI1372" s="208"/>
      <c r="QHJ1372" s="208"/>
      <c r="QHK1372" s="208"/>
      <c r="QHL1372" s="209">
        <f>QHL1369+QHL1370+QHL1371</f>
        <v>-1000000</v>
      </c>
      <c r="QHM1372" s="208" t="s">
        <v>2846</v>
      </c>
      <c r="QHN1372" s="208"/>
      <c r="QHO1372" s="208"/>
      <c r="QHP1372" s="208"/>
      <c r="QHQ1372" s="208"/>
      <c r="QHR1372" s="208"/>
      <c r="QHS1372" s="208"/>
      <c r="QHT1372" s="209">
        <f>QHT1369+QHT1370+QHT1371</f>
        <v>-1000000</v>
      </c>
      <c r="QHU1372" s="208" t="s">
        <v>2846</v>
      </c>
      <c r="QHV1372" s="208"/>
      <c r="QHW1372" s="208"/>
      <c r="QHX1372" s="208"/>
      <c r="QHY1372" s="208"/>
      <c r="QHZ1372" s="208"/>
      <c r="QIA1372" s="208"/>
      <c r="QIB1372" s="209">
        <f>QIB1369+QIB1370+QIB1371</f>
        <v>-1000000</v>
      </c>
      <c r="QIC1372" s="208" t="s">
        <v>2846</v>
      </c>
      <c r="QID1372" s="208"/>
      <c r="QIE1372" s="208"/>
      <c r="QIF1372" s="208"/>
      <c r="QIG1372" s="208"/>
      <c r="QIH1372" s="208"/>
      <c r="QII1372" s="208"/>
      <c r="QIJ1372" s="209">
        <f>QIJ1369+QIJ1370+QIJ1371</f>
        <v>-1000000</v>
      </c>
      <c r="QIK1372" s="208" t="s">
        <v>2846</v>
      </c>
      <c r="QIL1372" s="208"/>
      <c r="QIM1372" s="208"/>
      <c r="QIN1372" s="208"/>
      <c r="QIO1372" s="208"/>
      <c r="QIP1372" s="208"/>
      <c r="QIQ1372" s="208"/>
      <c r="QIR1372" s="209">
        <f>QIR1369+QIR1370+QIR1371</f>
        <v>-1000000</v>
      </c>
      <c r="QIS1372" s="208" t="s">
        <v>2846</v>
      </c>
      <c r="QIT1372" s="208"/>
      <c r="QIU1372" s="208"/>
      <c r="QIV1372" s="208"/>
      <c r="QIW1372" s="208"/>
      <c r="QIX1372" s="208"/>
      <c r="QIY1372" s="208"/>
      <c r="QIZ1372" s="209">
        <f>QIZ1369+QIZ1370+QIZ1371</f>
        <v>-1000000</v>
      </c>
      <c r="QJA1372" s="208" t="s">
        <v>2846</v>
      </c>
      <c r="QJB1372" s="208"/>
      <c r="QJC1372" s="208"/>
      <c r="QJD1372" s="208"/>
      <c r="QJE1372" s="208"/>
      <c r="QJF1372" s="208"/>
      <c r="QJG1372" s="208"/>
      <c r="QJH1372" s="209">
        <f>QJH1369+QJH1370+QJH1371</f>
        <v>-1000000</v>
      </c>
      <c r="QJI1372" s="208" t="s">
        <v>2846</v>
      </c>
      <c r="QJJ1372" s="208"/>
      <c r="QJK1372" s="208"/>
      <c r="QJL1372" s="208"/>
      <c r="QJM1372" s="208"/>
      <c r="QJN1372" s="208"/>
      <c r="QJO1372" s="208"/>
      <c r="QJP1372" s="209">
        <f>QJP1369+QJP1370+QJP1371</f>
        <v>-1000000</v>
      </c>
      <c r="QJQ1372" s="208" t="s">
        <v>2846</v>
      </c>
      <c r="QJR1372" s="208"/>
      <c r="QJS1372" s="208"/>
      <c r="QJT1372" s="208"/>
      <c r="QJU1372" s="208"/>
      <c r="QJV1372" s="208"/>
      <c r="QJW1372" s="208"/>
      <c r="QJX1372" s="209">
        <f>QJX1369+QJX1370+QJX1371</f>
        <v>-1000000</v>
      </c>
      <c r="QJY1372" s="208" t="s">
        <v>2846</v>
      </c>
      <c r="QJZ1372" s="208"/>
      <c r="QKA1372" s="208"/>
      <c r="QKB1372" s="208"/>
      <c r="QKC1372" s="208"/>
      <c r="QKD1372" s="208"/>
      <c r="QKE1372" s="208"/>
      <c r="QKF1372" s="209">
        <f>QKF1369+QKF1370+QKF1371</f>
        <v>-1000000</v>
      </c>
      <c r="QKG1372" s="208" t="s">
        <v>2846</v>
      </c>
      <c r="QKH1372" s="208"/>
      <c r="QKI1372" s="208"/>
      <c r="QKJ1372" s="208"/>
      <c r="QKK1372" s="208"/>
      <c r="QKL1372" s="208"/>
      <c r="QKM1372" s="208"/>
      <c r="QKN1372" s="209">
        <f>QKN1369+QKN1370+QKN1371</f>
        <v>-1000000</v>
      </c>
      <c r="QKO1372" s="208" t="s">
        <v>2846</v>
      </c>
      <c r="QKP1372" s="208"/>
      <c r="QKQ1372" s="208"/>
      <c r="QKR1372" s="208"/>
      <c r="QKS1372" s="208"/>
      <c r="QKT1372" s="208"/>
      <c r="QKU1372" s="208"/>
      <c r="QKV1372" s="209">
        <f>QKV1369+QKV1370+QKV1371</f>
        <v>-1000000</v>
      </c>
      <c r="QKW1372" s="208" t="s">
        <v>2846</v>
      </c>
      <c r="QKX1372" s="208"/>
      <c r="QKY1372" s="208"/>
      <c r="QKZ1372" s="208"/>
      <c r="QLA1372" s="208"/>
      <c r="QLB1372" s="208"/>
      <c r="QLC1372" s="208"/>
      <c r="QLD1372" s="209">
        <f>QLD1369+QLD1370+QLD1371</f>
        <v>-1000000</v>
      </c>
      <c r="QLE1372" s="208" t="s">
        <v>2846</v>
      </c>
      <c r="QLF1372" s="208"/>
      <c r="QLG1372" s="208"/>
      <c r="QLH1372" s="208"/>
      <c r="QLI1372" s="208"/>
      <c r="QLJ1372" s="208"/>
      <c r="QLK1372" s="208"/>
      <c r="QLL1372" s="209">
        <f>QLL1369+QLL1370+QLL1371</f>
        <v>-1000000</v>
      </c>
      <c r="QLM1372" s="208" t="s">
        <v>2846</v>
      </c>
      <c r="QLN1372" s="208"/>
      <c r="QLO1372" s="208"/>
      <c r="QLP1372" s="208"/>
      <c r="QLQ1372" s="208"/>
      <c r="QLR1372" s="208"/>
      <c r="QLS1372" s="208"/>
      <c r="QLT1372" s="209">
        <f>QLT1369+QLT1370+QLT1371</f>
        <v>-1000000</v>
      </c>
      <c r="QLU1372" s="208" t="s">
        <v>2846</v>
      </c>
      <c r="QLV1372" s="208"/>
      <c r="QLW1372" s="208"/>
      <c r="QLX1372" s="208"/>
      <c r="QLY1372" s="208"/>
      <c r="QLZ1372" s="208"/>
      <c r="QMA1372" s="208"/>
      <c r="QMB1372" s="209">
        <f>QMB1369+QMB1370+QMB1371</f>
        <v>-1000000</v>
      </c>
      <c r="QMC1372" s="208" t="s">
        <v>2846</v>
      </c>
      <c r="QMD1372" s="208"/>
      <c r="QME1372" s="208"/>
      <c r="QMF1372" s="208"/>
      <c r="QMG1372" s="208"/>
      <c r="QMH1372" s="208"/>
      <c r="QMI1372" s="208"/>
      <c r="QMJ1372" s="209">
        <f>QMJ1369+QMJ1370+QMJ1371</f>
        <v>-1000000</v>
      </c>
      <c r="QMK1372" s="208" t="s">
        <v>2846</v>
      </c>
      <c r="QML1372" s="208"/>
      <c r="QMM1372" s="208"/>
      <c r="QMN1372" s="208"/>
      <c r="QMO1372" s="208"/>
      <c r="QMP1372" s="208"/>
      <c r="QMQ1372" s="208"/>
      <c r="QMR1372" s="209">
        <f>QMR1369+QMR1370+QMR1371</f>
        <v>-1000000</v>
      </c>
      <c r="QMS1372" s="208" t="s">
        <v>2846</v>
      </c>
      <c r="QMT1372" s="208"/>
      <c r="QMU1372" s="208"/>
      <c r="QMV1372" s="208"/>
      <c r="QMW1372" s="208"/>
      <c r="QMX1372" s="208"/>
      <c r="QMY1372" s="208"/>
      <c r="QMZ1372" s="209">
        <f>QMZ1369+QMZ1370+QMZ1371</f>
        <v>-1000000</v>
      </c>
      <c r="QNA1372" s="208" t="s">
        <v>2846</v>
      </c>
      <c r="QNB1372" s="208"/>
      <c r="QNC1372" s="208"/>
      <c r="QND1372" s="208"/>
      <c r="QNE1372" s="208"/>
      <c r="QNF1372" s="208"/>
      <c r="QNG1372" s="208"/>
      <c r="QNH1372" s="209">
        <f>QNH1369+QNH1370+QNH1371</f>
        <v>-1000000</v>
      </c>
      <c r="QNI1372" s="208" t="s">
        <v>2846</v>
      </c>
      <c r="QNJ1372" s="208"/>
      <c r="QNK1372" s="208"/>
      <c r="QNL1372" s="208"/>
      <c r="QNM1372" s="208"/>
      <c r="QNN1372" s="208"/>
      <c r="QNO1372" s="208"/>
      <c r="QNP1372" s="209">
        <f>QNP1369+QNP1370+QNP1371</f>
        <v>-1000000</v>
      </c>
      <c r="QNQ1372" s="208" t="s">
        <v>2846</v>
      </c>
      <c r="QNR1372" s="208"/>
      <c r="QNS1372" s="208"/>
      <c r="QNT1372" s="208"/>
      <c r="QNU1372" s="208"/>
      <c r="QNV1372" s="208"/>
      <c r="QNW1372" s="208"/>
      <c r="QNX1372" s="209">
        <f>QNX1369+QNX1370+QNX1371</f>
        <v>-1000000</v>
      </c>
      <c r="QNY1372" s="208" t="s">
        <v>2846</v>
      </c>
      <c r="QNZ1372" s="208"/>
      <c r="QOA1372" s="208"/>
      <c r="QOB1372" s="208"/>
      <c r="QOC1372" s="208"/>
      <c r="QOD1372" s="208"/>
      <c r="QOE1372" s="208"/>
      <c r="QOF1372" s="209">
        <f>QOF1369+QOF1370+QOF1371</f>
        <v>-1000000</v>
      </c>
      <c r="QOG1372" s="208" t="s">
        <v>2846</v>
      </c>
      <c r="QOH1372" s="208"/>
      <c r="QOI1372" s="208"/>
      <c r="QOJ1372" s="208"/>
      <c r="QOK1372" s="208"/>
      <c r="QOL1372" s="208"/>
      <c r="QOM1372" s="208"/>
      <c r="QON1372" s="209">
        <f>QON1369+QON1370+QON1371</f>
        <v>-1000000</v>
      </c>
      <c r="QOO1372" s="208" t="s">
        <v>2846</v>
      </c>
      <c r="QOP1372" s="208"/>
      <c r="QOQ1372" s="208"/>
      <c r="QOR1372" s="208"/>
      <c r="QOS1372" s="208"/>
      <c r="QOT1372" s="208"/>
      <c r="QOU1372" s="208"/>
      <c r="QOV1372" s="209">
        <f>QOV1369+QOV1370+QOV1371</f>
        <v>-1000000</v>
      </c>
      <c r="QOW1372" s="208" t="s">
        <v>2846</v>
      </c>
      <c r="QOX1372" s="208"/>
      <c r="QOY1372" s="208"/>
      <c r="QOZ1372" s="208"/>
      <c r="QPA1372" s="208"/>
      <c r="QPB1372" s="208"/>
      <c r="QPC1372" s="208"/>
      <c r="QPD1372" s="209">
        <f>QPD1369+QPD1370+QPD1371</f>
        <v>-1000000</v>
      </c>
      <c r="QPE1372" s="208" t="s">
        <v>2846</v>
      </c>
      <c r="QPF1372" s="208"/>
      <c r="QPG1372" s="208"/>
      <c r="QPH1372" s="208"/>
      <c r="QPI1372" s="208"/>
      <c r="QPJ1372" s="208"/>
      <c r="QPK1372" s="208"/>
      <c r="QPL1372" s="209">
        <f>QPL1369+QPL1370+QPL1371</f>
        <v>-1000000</v>
      </c>
      <c r="QPM1372" s="208" t="s">
        <v>2846</v>
      </c>
      <c r="QPN1372" s="208"/>
      <c r="QPO1372" s="208"/>
      <c r="QPP1372" s="208"/>
      <c r="QPQ1372" s="208"/>
      <c r="QPR1372" s="208"/>
      <c r="QPS1372" s="208"/>
      <c r="QPT1372" s="209">
        <f>QPT1369+QPT1370+QPT1371</f>
        <v>-1000000</v>
      </c>
      <c r="QPU1372" s="208" t="s">
        <v>2846</v>
      </c>
      <c r="QPV1372" s="208"/>
      <c r="QPW1372" s="208"/>
      <c r="QPX1372" s="208"/>
      <c r="QPY1372" s="208"/>
      <c r="QPZ1372" s="208"/>
      <c r="QQA1372" s="208"/>
      <c r="QQB1372" s="209">
        <f>QQB1369+QQB1370+QQB1371</f>
        <v>-1000000</v>
      </c>
      <c r="QQC1372" s="208" t="s">
        <v>2846</v>
      </c>
      <c r="QQD1372" s="208"/>
      <c r="QQE1372" s="208"/>
      <c r="QQF1372" s="208"/>
      <c r="QQG1372" s="208"/>
      <c r="QQH1372" s="208"/>
      <c r="QQI1372" s="208"/>
      <c r="QQJ1372" s="209">
        <f>QQJ1369+QQJ1370+QQJ1371</f>
        <v>-1000000</v>
      </c>
      <c r="QQK1372" s="208" t="s">
        <v>2846</v>
      </c>
      <c r="QQL1372" s="208"/>
      <c r="QQM1372" s="208"/>
      <c r="QQN1372" s="208"/>
      <c r="QQO1372" s="208"/>
      <c r="QQP1372" s="208"/>
      <c r="QQQ1372" s="208"/>
      <c r="QQR1372" s="209">
        <f>QQR1369+QQR1370+QQR1371</f>
        <v>-1000000</v>
      </c>
      <c r="QQS1372" s="208" t="s">
        <v>2846</v>
      </c>
      <c r="QQT1372" s="208"/>
      <c r="QQU1372" s="208"/>
      <c r="QQV1372" s="208"/>
      <c r="QQW1372" s="208"/>
      <c r="QQX1372" s="208"/>
      <c r="QQY1372" s="208"/>
      <c r="QQZ1372" s="209">
        <f>QQZ1369+QQZ1370+QQZ1371</f>
        <v>-1000000</v>
      </c>
      <c r="QRA1372" s="208" t="s">
        <v>2846</v>
      </c>
      <c r="QRB1372" s="208"/>
      <c r="QRC1372" s="208"/>
      <c r="QRD1372" s="208"/>
      <c r="QRE1372" s="208"/>
      <c r="QRF1372" s="208"/>
      <c r="QRG1372" s="208"/>
      <c r="QRH1372" s="209">
        <f>QRH1369+QRH1370+QRH1371</f>
        <v>-1000000</v>
      </c>
      <c r="QRI1372" s="208" t="s">
        <v>2846</v>
      </c>
      <c r="QRJ1372" s="208"/>
      <c r="QRK1372" s="208"/>
      <c r="QRL1372" s="208"/>
      <c r="QRM1372" s="208"/>
      <c r="QRN1372" s="208"/>
      <c r="QRO1372" s="208"/>
      <c r="QRP1372" s="209">
        <f>QRP1369+QRP1370+QRP1371</f>
        <v>-1000000</v>
      </c>
      <c r="QRQ1372" s="208" t="s">
        <v>2846</v>
      </c>
      <c r="QRR1372" s="208"/>
      <c r="QRS1372" s="208"/>
      <c r="QRT1372" s="208"/>
      <c r="QRU1372" s="208"/>
      <c r="QRV1372" s="208"/>
      <c r="QRW1372" s="208"/>
      <c r="QRX1372" s="209">
        <f>QRX1369+QRX1370+QRX1371</f>
        <v>-1000000</v>
      </c>
      <c r="QRY1372" s="208" t="s">
        <v>2846</v>
      </c>
      <c r="QRZ1372" s="208"/>
      <c r="QSA1372" s="208"/>
      <c r="QSB1372" s="208"/>
      <c r="QSC1372" s="208"/>
      <c r="QSD1372" s="208"/>
      <c r="QSE1372" s="208"/>
      <c r="QSF1372" s="209">
        <f>QSF1369+QSF1370+QSF1371</f>
        <v>-1000000</v>
      </c>
      <c r="QSG1372" s="208" t="s">
        <v>2846</v>
      </c>
      <c r="QSH1372" s="208"/>
      <c r="QSI1372" s="208"/>
      <c r="QSJ1372" s="208"/>
      <c r="QSK1372" s="208"/>
      <c r="QSL1372" s="208"/>
      <c r="QSM1372" s="208"/>
      <c r="QSN1372" s="209">
        <f>QSN1369+QSN1370+QSN1371</f>
        <v>-1000000</v>
      </c>
      <c r="QSO1372" s="208" t="s">
        <v>2846</v>
      </c>
      <c r="QSP1372" s="208"/>
      <c r="QSQ1372" s="208"/>
      <c r="QSR1372" s="208"/>
      <c r="QSS1372" s="208"/>
      <c r="QST1372" s="208"/>
      <c r="QSU1372" s="208"/>
      <c r="QSV1372" s="209">
        <f>QSV1369+QSV1370+QSV1371</f>
        <v>-1000000</v>
      </c>
      <c r="QSW1372" s="208" t="s">
        <v>2846</v>
      </c>
      <c r="QSX1372" s="208"/>
      <c r="QSY1372" s="208"/>
      <c r="QSZ1372" s="208"/>
      <c r="QTA1372" s="208"/>
      <c r="QTB1372" s="208"/>
      <c r="QTC1372" s="208"/>
      <c r="QTD1372" s="209">
        <f>QTD1369+QTD1370+QTD1371</f>
        <v>-1000000</v>
      </c>
      <c r="QTE1372" s="208" t="s">
        <v>2846</v>
      </c>
      <c r="QTF1372" s="208"/>
      <c r="QTG1372" s="208"/>
      <c r="QTH1372" s="208"/>
      <c r="QTI1372" s="208"/>
      <c r="QTJ1372" s="208"/>
      <c r="QTK1372" s="208"/>
      <c r="QTL1372" s="209">
        <f>QTL1369+QTL1370+QTL1371</f>
        <v>-1000000</v>
      </c>
      <c r="QTM1372" s="208" t="s">
        <v>2846</v>
      </c>
      <c r="QTN1372" s="208"/>
      <c r="QTO1372" s="208"/>
      <c r="QTP1372" s="208"/>
      <c r="QTQ1372" s="208"/>
      <c r="QTR1372" s="208"/>
      <c r="QTS1372" s="208"/>
      <c r="QTT1372" s="209">
        <f>QTT1369+QTT1370+QTT1371</f>
        <v>-1000000</v>
      </c>
      <c r="QTU1372" s="208" t="s">
        <v>2846</v>
      </c>
      <c r="QTV1372" s="208"/>
      <c r="QTW1372" s="208"/>
      <c r="QTX1372" s="208"/>
      <c r="QTY1372" s="208"/>
      <c r="QTZ1372" s="208"/>
      <c r="QUA1372" s="208"/>
      <c r="QUB1372" s="209">
        <f>QUB1369+QUB1370+QUB1371</f>
        <v>-1000000</v>
      </c>
      <c r="QUC1372" s="208" t="s">
        <v>2846</v>
      </c>
      <c r="QUD1372" s="208"/>
      <c r="QUE1372" s="208"/>
      <c r="QUF1372" s="208"/>
      <c r="QUG1372" s="208"/>
      <c r="QUH1372" s="208"/>
      <c r="QUI1372" s="208"/>
      <c r="QUJ1372" s="209">
        <f>QUJ1369+QUJ1370+QUJ1371</f>
        <v>-1000000</v>
      </c>
      <c r="QUK1372" s="208" t="s">
        <v>2846</v>
      </c>
      <c r="QUL1372" s="208"/>
      <c r="QUM1372" s="208"/>
      <c r="QUN1372" s="208"/>
      <c r="QUO1372" s="208"/>
      <c r="QUP1372" s="208"/>
      <c r="QUQ1372" s="208"/>
      <c r="QUR1372" s="209">
        <f>QUR1369+QUR1370+QUR1371</f>
        <v>-1000000</v>
      </c>
      <c r="QUS1372" s="208" t="s">
        <v>2846</v>
      </c>
      <c r="QUT1372" s="208"/>
      <c r="QUU1372" s="208"/>
      <c r="QUV1372" s="208"/>
      <c r="QUW1372" s="208"/>
      <c r="QUX1372" s="208"/>
      <c r="QUY1372" s="208"/>
      <c r="QUZ1372" s="209">
        <f>QUZ1369+QUZ1370+QUZ1371</f>
        <v>-1000000</v>
      </c>
      <c r="QVA1372" s="208" t="s">
        <v>2846</v>
      </c>
      <c r="QVB1372" s="208"/>
      <c r="QVC1372" s="208"/>
      <c r="QVD1372" s="208"/>
      <c r="QVE1372" s="208"/>
      <c r="QVF1372" s="208"/>
      <c r="QVG1372" s="208"/>
      <c r="QVH1372" s="209">
        <f>QVH1369+QVH1370+QVH1371</f>
        <v>-1000000</v>
      </c>
      <c r="QVI1372" s="208" t="s">
        <v>2846</v>
      </c>
      <c r="QVJ1372" s="208"/>
      <c r="QVK1372" s="208"/>
      <c r="QVL1372" s="208"/>
      <c r="QVM1372" s="208"/>
      <c r="QVN1372" s="208"/>
      <c r="QVO1372" s="208"/>
      <c r="QVP1372" s="209">
        <f>QVP1369+QVP1370+QVP1371</f>
        <v>-1000000</v>
      </c>
      <c r="QVQ1372" s="208" t="s">
        <v>2846</v>
      </c>
      <c r="QVR1372" s="208"/>
      <c r="QVS1372" s="208"/>
      <c r="QVT1372" s="208"/>
      <c r="QVU1372" s="208"/>
      <c r="QVV1372" s="208"/>
      <c r="QVW1372" s="208"/>
      <c r="QVX1372" s="209">
        <f>QVX1369+QVX1370+QVX1371</f>
        <v>-1000000</v>
      </c>
      <c r="QVY1372" s="208" t="s">
        <v>2846</v>
      </c>
      <c r="QVZ1372" s="208"/>
      <c r="QWA1372" s="208"/>
      <c r="QWB1372" s="208"/>
      <c r="QWC1372" s="208"/>
      <c r="QWD1372" s="208"/>
      <c r="QWE1372" s="208"/>
      <c r="QWF1372" s="209">
        <f>QWF1369+QWF1370+QWF1371</f>
        <v>-1000000</v>
      </c>
      <c r="QWG1372" s="208" t="s">
        <v>2846</v>
      </c>
      <c r="QWH1372" s="208"/>
      <c r="QWI1372" s="208"/>
      <c r="QWJ1372" s="208"/>
      <c r="QWK1372" s="208"/>
      <c r="QWL1372" s="208"/>
      <c r="QWM1372" s="208"/>
      <c r="QWN1372" s="209">
        <f>QWN1369+QWN1370+QWN1371</f>
        <v>-1000000</v>
      </c>
      <c r="QWO1372" s="208" t="s">
        <v>2846</v>
      </c>
      <c r="QWP1372" s="208"/>
      <c r="QWQ1372" s="208"/>
      <c r="QWR1372" s="208"/>
      <c r="QWS1372" s="208"/>
      <c r="QWT1372" s="208"/>
      <c r="QWU1372" s="208"/>
      <c r="QWV1372" s="209">
        <f>QWV1369+QWV1370+QWV1371</f>
        <v>-1000000</v>
      </c>
      <c r="QWW1372" s="208" t="s">
        <v>2846</v>
      </c>
      <c r="QWX1372" s="208"/>
      <c r="QWY1372" s="208"/>
      <c r="QWZ1372" s="208"/>
      <c r="QXA1372" s="208"/>
      <c r="QXB1372" s="208"/>
      <c r="QXC1372" s="208"/>
      <c r="QXD1372" s="209">
        <f>QXD1369+QXD1370+QXD1371</f>
        <v>-1000000</v>
      </c>
      <c r="QXE1372" s="208" t="s">
        <v>2846</v>
      </c>
      <c r="QXF1372" s="208"/>
      <c r="QXG1372" s="208"/>
      <c r="QXH1372" s="208"/>
      <c r="QXI1372" s="208"/>
      <c r="QXJ1372" s="208"/>
      <c r="QXK1372" s="208"/>
      <c r="QXL1372" s="209">
        <f>QXL1369+QXL1370+QXL1371</f>
        <v>-1000000</v>
      </c>
      <c r="QXM1372" s="208" t="s">
        <v>2846</v>
      </c>
      <c r="QXN1372" s="208"/>
      <c r="QXO1372" s="208"/>
      <c r="QXP1372" s="208"/>
      <c r="QXQ1372" s="208"/>
      <c r="QXR1372" s="208"/>
      <c r="QXS1372" s="208"/>
      <c r="QXT1372" s="209">
        <f>QXT1369+QXT1370+QXT1371</f>
        <v>-1000000</v>
      </c>
      <c r="QXU1372" s="208" t="s">
        <v>2846</v>
      </c>
      <c r="QXV1372" s="208"/>
      <c r="QXW1372" s="208"/>
      <c r="QXX1372" s="208"/>
      <c r="QXY1372" s="208"/>
      <c r="QXZ1372" s="208"/>
      <c r="QYA1372" s="208"/>
      <c r="QYB1372" s="209">
        <f>QYB1369+QYB1370+QYB1371</f>
        <v>-1000000</v>
      </c>
      <c r="QYC1372" s="208" t="s">
        <v>2846</v>
      </c>
      <c r="QYD1372" s="208"/>
      <c r="QYE1372" s="208"/>
      <c r="QYF1372" s="208"/>
      <c r="QYG1372" s="208"/>
      <c r="QYH1372" s="208"/>
      <c r="QYI1372" s="208"/>
      <c r="QYJ1372" s="209">
        <f>QYJ1369+QYJ1370+QYJ1371</f>
        <v>-1000000</v>
      </c>
      <c r="QYK1372" s="208" t="s">
        <v>2846</v>
      </c>
      <c r="QYL1372" s="208"/>
      <c r="QYM1372" s="208"/>
      <c r="QYN1372" s="208"/>
      <c r="QYO1372" s="208"/>
      <c r="QYP1372" s="208"/>
      <c r="QYQ1372" s="208"/>
      <c r="QYR1372" s="209">
        <f>QYR1369+QYR1370+QYR1371</f>
        <v>-1000000</v>
      </c>
      <c r="QYS1372" s="208" t="s">
        <v>2846</v>
      </c>
      <c r="QYT1372" s="208"/>
      <c r="QYU1372" s="208"/>
      <c r="QYV1372" s="208"/>
      <c r="QYW1372" s="208"/>
      <c r="QYX1372" s="208"/>
      <c r="QYY1372" s="208"/>
      <c r="QYZ1372" s="209">
        <f>QYZ1369+QYZ1370+QYZ1371</f>
        <v>-1000000</v>
      </c>
      <c r="QZA1372" s="208" t="s">
        <v>2846</v>
      </c>
      <c r="QZB1372" s="208"/>
      <c r="QZC1372" s="208"/>
      <c r="QZD1372" s="208"/>
      <c r="QZE1372" s="208"/>
      <c r="QZF1372" s="208"/>
      <c r="QZG1372" s="208"/>
      <c r="QZH1372" s="209">
        <f>QZH1369+QZH1370+QZH1371</f>
        <v>-1000000</v>
      </c>
      <c r="QZI1372" s="208" t="s">
        <v>2846</v>
      </c>
      <c r="QZJ1372" s="208"/>
      <c r="QZK1372" s="208"/>
      <c r="QZL1372" s="208"/>
      <c r="QZM1372" s="208"/>
      <c r="QZN1372" s="208"/>
      <c r="QZO1372" s="208"/>
      <c r="QZP1372" s="209">
        <f>QZP1369+QZP1370+QZP1371</f>
        <v>-1000000</v>
      </c>
      <c r="QZQ1372" s="208" t="s">
        <v>2846</v>
      </c>
      <c r="QZR1372" s="208"/>
      <c r="QZS1372" s="208"/>
      <c r="QZT1372" s="208"/>
      <c r="QZU1372" s="208"/>
      <c r="QZV1372" s="208"/>
      <c r="QZW1372" s="208"/>
      <c r="QZX1372" s="209">
        <f>QZX1369+QZX1370+QZX1371</f>
        <v>-1000000</v>
      </c>
      <c r="QZY1372" s="208" t="s">
        <v>2846</v>
      </c>
      <c r="QZZ1372" s="208"/>
      <c r="RAA1372" s="208"/>
      <c r="RAB1372" s="208"/>
      <c r="RAC1372" s="208"/>
      <c r="RAD1372" s="208"/>
      <c r="RAE1372" s="208"/>
      <c r="RAF1372" s="209">
        <f>RAF1369+RAF1370+RAF1371</f>
        <v>-1000000</v>
      </c>
      <c r="RAG1372" s="208" t="s">
        <v>2846</v>
      </c>
      <c r="RAH1372" s="208"/>
      <c r="RAI1372" s="208"/>
      <c r="RAJ1372" s="208"/>
      <c r="RAK1372" s="208"/>
      <c r="RAL1372" s="208"/>
      <c r="RAM1372" s="208"/>
      <c r="RAN1372" s="209">
        <f>RAN1369+RAN1370+RAN1371</f>
        <v>-1000000</v>
      </c>
      <c r="RAO1372" s="208" t="s">
        <v>2846</v>
      </c>
      <c r="RAP1372" s="208"/>
      <c r="RAQ1372" s="208"/>
      <c r="RAR1372" s="208"/>
      <c r="RAS1372" s="208"/>
      <c r="RAT1372" s="208"/>
      <c r="RAU1372" s="208"/>
      <c r="RAV1372" s="209">
        <f>RAV1369+RAV1370+RAV1371</f>
        <v>-1000000</v>
      </c>
      <c r="RAW1372" s="208" t="s">
        <v>2846</v>
      </c>
      <c r="RAX1372" s="208"/>
      <c r="RAY1372" s="208"/>
      <c r="RAZ1372" s="208"/>
      <c r="RBA1372" s="208"/>
      <c r="RBB1372" s="208"/>
      <c r="RBC1372" s="208"/>
      <c r="RBD1372" s="209">
        <f>RBD1369+RBD1370+RBD1371</f>
        <v>-1000000</v>
      </c>
      <c r="RBE1372" s="208" t="s">
        <v>2846</v>
      </c>
      <c r="RBF1372" s="208"/>
      <c r="RBG1372" s="208"/>
      <c r="RBH1372" s="208"/>
      <c r="RBI1372" s="208"/>
      <c r="RBJ1372" s="208"/>
      <c r="RBK1372" s="208"/>
      <c r="RBL1372" s="209">
        <f>RBL1369+RBL1370+RBL1371</f>
        <v>-1000000</v>
      </c>
      <c r="RBM1372" s="208" t="s">
        <v>2846</v>
      </c>
      <c r="RBN1372" s="208"/>
      <c r="RBO1372" s="208"/>
      <c r="RBP1372" s="208"/>
      <c r="RBQ1372" s="208"/>
      <c r="RBR1372" s="208"/>
      <c r="RBS1372" s="208"/>
      <c r="RBT1372" s="209">
        <f>RBT1369+RBT1370+RBT1371</f>
        <v>-1000000</v>
      </c>
      <c r="RBU1372" s="208" t="s">
        <v>2846</v>
      </c>
      <c r="RBV1372" s="208"/>
      <c r="RBW1372" s="208"/>
      <c r="RBX1372" s="208"/>
      <c r="RBY1372" s="208"/>
      <c r="RBZ1372" s="208"/>
      <c r="RCA1372" s="208"/>
      <c r="RCB1372" s="209">
        <f>RCB1369+RCB1370+RCB1371</f>
        <v>-1000000</v>
      </c>
      <c r="RCC1372" s="208" t="s">
        <v>2846</v>
      </c>
      <c r="RCD1372" s="208"/>
      <c r="RCE1372" s="208"/>
      <c r="RCF1372" s="208"/>
      <c r="RCG1372" s="208"/>
      <c r="RCH1372" s="208"/>
      <c r="RCI1372" s="208"/>
      <c r="RCJ1372" s="209">
        <f>RCJ1369+RCJ1370+RCJ1371</f>
        <v>-1000000</v>
      </c>
      <c r="RCK1372" s="208" t="s">
        <v>2846</v>
      </c>
      <c r="RCL1372" s="208"/>
      <c r="RCM1372" s="208"/>
      <c r="RCN1372" s="208"/>
      <c r="RCO1372" s="208"/>
      <c r="RCP1372" s="208"/>
      <c r="RCQ1372" s="208"/>
      <c r="RCR1372" s="209">
        <f>RCR1369+RCR1370+RCR1371</f>
        <v>-1000000</v>
      </c>
      <c r="RCS1372" s="208" t="s">
        <v>2846</v>
      </c>
      <c r="RCT1372" s="208"/>
      <c r="RCU1372" s="208"/>
      <c r="RCV1372" s="208"/>
      <c r="RCW1372" s="208"/>
      <c r="RCX1372" s="208"/>
      <c r="RCY1372" s="208"/>
      <c r="RCZ1372" s="209">
        <f>RCZ1369+RCZ1370+RCZ1371</f>
        <v>-1000000</v>
      </c>
      <c r="RDA1372" s="208" t="s">
        <v>2846</v>
      </c>
      <c r="RDB1372" s="208"/>
      <c r="RDC1372" s="208"/>
      <c r="RDD1372" s="208"/>
      <c r="RDE1372" s="208"/>
      <c r="RDF1372" s="208"/>
      <c r="RDG1372" s="208"/>
      <c r="RDH1372" s="209">
        <f>RDH1369+RDH1370+RDH1371</f>
        <v>-1000000</v>
      </c>
      <c r="RDI1372" s="208" t="s">
        <v>2846</v>
      </c>
      <c r="RDJ1372" s="208"/>
      <c r="RDK1372" s="208"/>
      <c r="RDL1372" s="208"/>
      <c r="RDM1372" s="208"/>
      <c r="RDN1372" s="208"/>
      <c r="RDO1372" s="208"/>
      <c r="RDP1372" s="209">
        <f>RDP1369+RDP1370+RDP1371</f>
        <v>-1000000</v>
      </c>
      <c r="RDQ1372" s="208" t="s">
        <v>2846</v>
      </c>
      <c r="RDR1372" s="208"/>
      <c r="RDS1372" s="208"/>
      <c r="RDT1372" s="208"/>
      <c r="RDU1372" s="208"/>
      <c r="RDV1372" s="208"/>
      <c r="RDW1372" s="208"/>
      <c r="RDX1372" s="209">
        <f>RDX1369+RDX1370+RDX1371</f>
        <v>-1000000</v>
      </c>
      <c r="RDY1372" s="208" t="s">
        <v>2846</v>
      </c>
      <c r="RDZ1372" s="208"/>
      <c r="REA1372" s="208"/>
      <c r="REB1372" s="208"/>
      <c r="REC1372" s="208"/>
      <c r="RED1372" s="208"/>
      <c r="REE1372" s="208"/>
      <c r="REF1372" s="209">
        <f>REF1369+REF1370+REF1371</f>
        <v>-1000000</v>
      </c>
      <c r="REG1372" s="208" t="s">
        <v>2846</v>
      </c>
      <c r="REH1372" s="208"/>
      <c r="REI1372" s="208"/>
      <c r="REJ1372" s="208"/>
      <c r="REK1372" s="208"/>
      <c r="REL1372" s="208"/>
      <c r="REM1372" s="208"/>
      <c r="REN1372" s="209">
        <f>REN1369+REN1370+REN1371</f>
        <v>-1000000</v>
      </c>
      <c r="REO1372" s="208" t="s">
        <v>2846</v>
      </c>
      <c r="REP1372" s="208"/>
      <c r="REQ1372" s="208"/>
      <c r="RER1372" s="208"/>
      <c r="RES1372" s="208"/>
      <c r="RET1372" s="208"/>
      <c r="REU1372" s="208"/>
      <c r="REV1372" s="209">
        <f>REV1369+REV1370+REV1371</f>
        <v>-1000000</v>
      </c>
      <c r="REW1372" s="208" t="s">
        <v>2846</v>
      </c>
      <c r="REX1372" s="208"/>
      <c r="REY1372" s="208"/>
      <c r="REZ1372" s="208"/>
      <c r="RFA1372" s="208"/>
      <c r="RFB1372" s="208"/>
      <c r="RFC1372" s="208"/>
      <c r="RFD1372" s="209">
        <f>RFD1369+RFD1370+RFD1371</f>
        <v>-1000000</v>
      </c>
      <c r="RFE1372" s="208" t="s">
        <v>2846</v>
      </c>
      <c r="RFF1372" s="208"/>
      <c r="RFG1372" s="208"/>
      <c r="RFH1372" s="208"/>
      <c r="RFI1372" s="208"/>
      <c r="RFJ1372" s="208"/>
      <c r="RFK1372" s="208"/>
      <c r="RFL1372" s="209">
        <f>RFL1369+RFL1370+RFL1371</f>
        <v>-1000000</v>
      </c>
      <c r="RFM1372" s="208" t="s">
        <v>2846</v>
      </c>
      <c r="RFN1372" s="208"/>
      <c r="RFO1372" s="208"/>
      <c r="RFP1372" s="208"/>
      <c r="RFQ1372" s="208"/>
      <c r="RFR1372" s="208"/>
      <c r="RFS1372" s="208"/>
      <c r="RFT1372" s="209">
        <f>RFT1369+RFT1370+RFT1371</f>
        <v>-1000000</v>
      </c>
      <c r="RFU1372" s="208" t="s">
        <v>2846</v>
      </c>
      <c r="RFV1372" s="208"/>
      <c r="RFW1372" s="208"/>
      <c r="RFX1372" s="208"/>
      <c r="RFY1372" s="208"/>
      <c r="RFZ1372" s="208"/>
      <c r="RGA1372" s="208"/>
      <c r="RGB1372" s="209">
        <f>RGB1369+RGB1370+RGB1371</f>
        <v>-1000000</v>
      </c>
      <c r="RGC1372" s="208" t="s">
        <v>2846</v>
      </c>
      <c r="RGD1372" s="208"/>
      <c r="RGE1372" s="208"/>
      <c r="RGF1372" s="208"/>
      <c r="RGG1372" s="208"/>
      <c r="RGH1372" s="208"/>
      <c r="RGI1372" s="208"/>
      <c r="RGJ1372" s="209">
        <f>RGJ1369+RGJ1370+RGJ1371</f>
        <v>-1000000</v>
      </c>
      <c r="RGK1372" s="208" t="s">
        <v>2846</v>
      </c>
      <c r="RGL1372" s="208"/>
      <c r="RGM1372" s="208"/>
      <c r="RGN1372" s="208"/>
      <c r="RGO1372" s="208"/>
      <c r="RGP1372" s="208"/>
      <c r="RGQ1372" s="208"/>
      <c r="RGR1372" s="209">
        <f>RGR1369+RGR1370+RGR1371</f>
        <v>-1000000</v>
      </c>
      <c r="RGS1372" s="208" t="s">
        <v>2846</v>
      </c>
      <c r="RGT1372" s="208"/>
      <c r="RGU1372" s="208"/>
      <c r="RGV1372" s="208"/>
      <c r="RGW1372" s="208"/>
      <c r="RGX1372" s="208"/>
      <c r="RGY1372" s="208"/>
      <c r="RGZ1372" s="209">
        <f>RGZ1369+RGZ1370+RGZ1371</f>
        <v>-1000000</v>
      </c>
      <c r="RHA1372" s="208" t="s">
        <v>2846</v>
      </c>
      <c r="RHB1372" s="208"/>
      <c r="RHC1372" s="208"/>
      <c r="RHD1372" s="208"/>
      <c r="RHE1372" s="208"/>
      <c r="RHF1372" s="208"/>
      <c r="RHG1372" s="208"/>
      <c r="RHH1372" s="209">
        <f>RHH1369+RHH1370+RHH1371</f>
        <v>-1000000</v>
      </c>
      <c r="RHI1372" s="208" t="s">
        <v>2846</v>
      </c>
      <c r="RHJ1372" s="208"/>
      <c r="RHK1372" s="208"/>
      <c r="RHL1372" s="208"/>
      <c r="RHM1372" s="208"/>
      <c r="RHN1372" s="208"/>
      <c r="RHO1372" s="208"/>
      <c r="RHP1372" s="209">
        <f>RHP1369+RHP1370+RHP1371</f>
        <v>-1000000</v>
      </c>
      <c r="RHQ1372" s="208" t="s">
        <v>2846</v>
      </c>
      <c r="RHR1372" s="208"/>
      <c r="RHS1372" s="208"/>
      <c r="RHT1372" s="208"/>
      <c r="RHU1372" s="208"/>
      <c r="RHV1372" s="208"/>
      <c r="RHW1372" s="208"/>
      <c r="RHX1372" s="209">
        <f>RHX1369+RHX1370+RHX1371</f>
        <v>-1000000</v>
      </c>
      <c r="RHY1372" s="208" t="s">
        <v>2846</v>
      </c>
      <c r="RHZ1372" s="208"/>
      <c r="RIA1372" s="208"/>
      <c r="RIB1372" s="208"/>
      <c r="RIC1372" s="208"/>
      <c r="RID1372" s="208"/>
      <c r="RIE1372" s="208"/>
      <c r="RIF1372" s="209">
        <f>RIF1369+RIF1370+RIF1371</f>
        <v>-1000000</v>
      </c>
      <c r="RIG1372" s="208" t="s">
        <v>2846</v>
      </c>
      <c r="RIH1372" s="208"/>
      <c r="RII1372" s="208"/>
      <c r="RIJ1372" s="208"/>
      <c r="RIK1372" s="208"/>
      <c r="RIL1372" s="208"/>
      <c r="RIM1372" s="208"/>
      <c r="RIN1372" s="209">
        <f>RIN1369+RIN1370+RIN1371</f>
        <v>-1000000</v>
      </c>
      <c r="RIO1372" s="208" t="s">
        <v>2846</v>
      </c>
      <c r="RIP1372" s="208"/>
      <c r="RIQ1372" s="208"/>
      <c r="RIR1372" s="208"/>
      <c r="RIS1372" s="208"/>
      <c r="RIT1372" s="208"/>
      <c r="RIU1372" s="208"/>
      <c r="RIV1372" s="209">
        <f>RIV1369+RIV1370+RIV1371</f>
        <v>-1000000</v>
      </c>
      <c r="RIW1372" s="208" t="s">
        <v>2846</v>
      </c>
      <c r="RIX1372" s="208"/>
      <c r="RIY1372" s="208"/>
      <c r="RIZ1372" s="208"/>
      <c r="RJA1372" s="208"/>
      <c r="RJB1372" s="208"/>
      <c r="RJC1372" s="208"/>
      <c r="RJD1372" s="209">
        <f>RJD1369+RJD1370+RJD1371</f>
        <v>-1000000</v>
      </c>
      <c r="RJE1372" s="208" t="s">
        <v>2846</v>
      </c>
      <c r="RJF1372" s="208"/>
      <c r="RJG1372" s="208"/>
      <c r="RJH1372" s="208"/>
      <c r="RJI1372" s="208"/>
      <c r="RJJ1372" s="208"/>
      <c r="RJK1372" s="208"/>
      <c r="RJL1372" s="209">
        <f>RJL1369+RJL1370+RJL1371</f>
        <v>-1000000</v>
      </c>
      <c r="RJM1372" s="208" t="s">
        <v>2846</v>
      </c>
      <c r="RJN1372" s="208"/>
      <c r="RJO1372" s="208"/>
      <c r="RJP1372" s="208"/>
      <c r="RJQ1372" s="208"/>
      <c r="RJR1372" s="208"/>
      <c r="RJS1372" s="208"/>
      <c r="RJT1372" s="209">
        <f>RJT1369+RJT1370+RJT1371</f>
        <v>-1000000</v>
      </c>
      <c r="RJU1372" s="208" t="s">
        <v>2846</v>
      </c>
      <c r="RJV1372" s="208"/>
      <c r="RJW1372" s="208"/>
      <c r="RJX1372" s="208"/>
      <c r="RJY1372" s="208"/>
      <c r="RJZ1372" s="208"/>
      <c r="RKA1372" s="208"/>
      <c r="RKB1372" s="209">
        <f>RKB1369+RKB1370+RKB1371</f>
        <v>-1000000</v>
      </c>
      <c r="RKC1372" s="208" t="s">
        <v>2846</v>
      </c>
      <c r="RKD1372" s="208"/>
      <c r="RKE1372" s="208"/>
      <c r="RKF1372" s="208"/>
      <c r="RKG1372" s="208"/>
      <c r="RKH1372" s="208"/>
      <c r="RKI1372" s="208"/>
      <c r="RKJ1372" s="209">
        <f>RKJ1369+RKJ1370+RKJ1371</f>
        <v>-1000000</v>
      </c>
      <c r="RKK1372" s="208" t="s">
        <v>2846</v>
      </c>
      <c r="RKL1372" s="208"/>
      <c r="RKM1372" s="208"/>
      <c r="RKN1372" s="208"/>
      <c r="RKO1372" s="208"/>
      <c r="RKP1372" s="208"/>
      <c r="RKQ1372" s="208"/>
      <c r="RKR1372" s="209">
        <f>RKR1369+RKR1370+RKR1371</f>
        <v>-1000000</v>
      </c>
      <c r="RKS1372" s="208" t="s">
        <v>2846</v>
      </c>
      <c r="RKT1372" s="208"/>
      <c r="RKU1372" s="208"/>
      <c r="RKV1372" s="208"/>
      <c r="RKW1372" s="208"/>
      <c r="RKX1372" s="208"/>
      <c r="RKY1372" s="208"/>
      <c r="RKZ1372" s="209">
        <f>RKZ1369+RKZ1370+RKZ1371</f>
        <v>-1000000</v>
      </c>
      <c r="RLA1372" s="208" t="s">
        <v>2846</v>
      </c>
      <c r="RLB1372" s="208"/>
      <c r="RLC1372" s="208"/>
      <c r="RLD1372" s="208"/>
      <c r="RLE1372" s="208"/>
      <c r="RLF1372" s="208"/>
      <c r="RLG1372" s="208"/>
      <c r="RLH1372" s="209">
        <f>RLH1369+RLH1370+RLH1371</f>
        <v>-1000000</v>
      </c>
      <c r="RLI1372" s="208" t="s">
        <v>2846</v>
      </c>
      <c r="RLJ1372" s="208"/>
      <c r="RLK1372" s="208"/>
      <c r="RLL1372" s="208"/>
      <c r="RLM1372" s="208"/>
      <c r="RLN1372" s="208"/>
      <c r="RLO1372" s="208"/>
      <c r="RLP1372" s="209">
        <f>RLP1369+RLP1370+RLP1371</f>
        <v>-1000000</v>
      </c>
      <c r="RLQ1372" s="208" t="s">
        <v>2846</v>
      </c>
      <c r="RLR1372" s="208"/>
      <c r="RLS1372" s="208"/>
      <c r="RLT1372" s="208"/>
      <c r="RLU1372" s="208"/>
      <c r="RLV1372" s="208"/>
      <c r="RLW1372" s="208"/>
      <c r="RLX1372" s="209">
        <f>RLX1369+RLX1370+RLX1371</f>
        <v>-1000000</v>
      </c>
      <c r="RLY1372" s="208" t="s">
        <v>2846</v>
      </c>
      <c r="RLZ1372" s="208"/>
      <c r="RMA1372" s="208"/>
      <c r="RMB1372" s="208"/>
      <c r="RMC1372" s="208"/>
      <c r="RMD1372" s="208"/>
      <c r="RME1372" s="208"/>
      <c r="RMF1372" s="209">
        <f>RMF1369+RMF1370+RMF1371</f>
        <v>-1000000</v>
      </c>
      <c r="RMG1372" s="208" t="s">
        <v>2846</v>
      </c>
      <c r="RMH1372" s="208"/>
      <c r="RMI1372" s="208"/>
      <c r="RMJ1372" s="208"/>
      <c r="RMK1372" s="208"/>
      <c r="RML1372" s="208"/>
      <c r="RMM1372" s="208"/>
      <c r="RMN1372" s="209">
        <f>RMN1369+RMN1370+RMN1371</f>
        <v>-1000000</v>
      </c>
      <c r="RMO1372" s="208" t="s">
        <v>2846</v>
      </c>
      <c r="RMP1372" s="208"/>
      <c r="RMQ1372" s="208"/>
      <c r="RMR1372" s="208"/>
      <c r="RMS1372" s="208"/>
      <c r="RMT1372" s="208"/>
      <c r="RMU1372" s="208"/>
      <c r="RMV1372" s="209">
        <f>RMV1369+RMV1370+RMV1371</f>
        <v>-1000000</v>
      </c>
      <c r="RMW1372" s="208" t="s">
        <v>2846</v>
      </c>
      <c r="RMX1372" s="208"/>
      <c r="RMY1372" s="208"/>
      <c r="RMZ1372" s="208"/>
      <c r="RNA1372" s="208"/>
      <c r="RNB1372" s="208"/>
      <c r="RNC1372" s="208"/>
      <c r="RND1372" s="209">
        <f>RND1369+RND1370+RND1371</f>
        <v>-1000000</v>
      </c>
      <c r="RNE1372" s="208" t="s">
        <v>2846</v>
      </c>
      <c r="RNF1372" s="208"/>
      <c r="RNG1372" s="208"/>
      <c r="RNH1372" s="208"/>
      <c r="RNI1372" s="208"/>
      <c r="RNJ1372" s="208"/>
      <c r="RNK1372" s="208"/>
      <c r="RNL1372" s="209">
        <f>RNL1369+RNL1370+RNL1371</f>
        <v>-1000000</v>
      </c>
      <c r="RNM1372" s="208" t="s">
        <v>2846</v>
      </c>
      <c r="RNN1372" s="208"/>
      <c r="RNO1372" s="208"/>
      <c r="RNP1372" s="208"/>
      <c r="RNQ1372" s="208"/>
      <c r="RNR1372" s="208"/>
      <c r="RNS1372" s="208"/>
      <c r="RNT1372" s="209">
        <f>RNT1369+RNT1370+RNT1371</f>
        <v>-1000000</v>
      </c>
      <c r="RNU1372" s="208" t="s">
        <v>2846</v>
      </c>
      <c r="RNV1372" s="208"/>
      <c r="RNW1372" s="208"/>
      <c r="RNX1372" s="208"/>
      <c r="RNY1372" s="208"/>
      <c r="RNZ1372" s="208"/>
      <c r="ROA1372" s="208"/>
      <c r="ROB1372" s="209">
        <f>ROB1369+ROB1370+ROB1371</f>
        <v>-1000000</v>
      </c>
      <c r="ROC1372" s="208" t="s">
        <v>2846</v>
      </c>
      <c r="ROD1372" s="208"/>
      <c r="ROE1372" s="208"/>
      <c r="ROF1372" s="208"/>
      <c r="ROG1372" s="208"/>
      <c r="ROH1372" s="208"/>
      <c r="ROI1372" s="208"/>
      <c r="ROJ1372" s="209">
        <f>ROJ1369+ROJ1370+ROJ1371</f>
        <v>-1000000</v>
      </c>
      <c r="ROK1372" s="208" t="s">
        <v>2846</v>
      </c>
      <c r="ROL1372" s="208"/>
      <c r="ROM1372" s="208"/>
      <c r="RON1372" s="208"/>
      <c r="ROO1372" s="208"/>
      <c r="ROP1372" s="208"/>
      <c r="ROQ1372" s="208"/>
      <c r="ROR1372" s="209">
        <f>ROR1369+ROR1370+ROR1371</f>
        <v>-1000000</v>
      </c>
      <c r="ROS1372" s="208" t="s">
        <v>2846</v>
      </c>
      <c r="ROT1372" s="208"/>
      <c r="ROU1372" s="208"/>
      <c r="ROV1372" s="208"/>
      <c r="ROW1372" s="208"/>
      <c r="ROX1372" s="208"/>
      <c r="ROY1372" s="208"/>
      <c r="ROZ1372" s="209">
        <f>ROZ1369+ROZ1370+ROZ1371</f>
        <v>-1000000</v>
      </c>
      <c r="RPA1372" s="208" t="s">
        <v>2846</v>
      </c>
      <c r="RPB1372" s="208"/>
      <c r="RPC1372" s="208"/>
      <c r="RPD1372" s="208"/>
      <c r="RPE1372" s="208"/>
      <c r="RPF1372" s="208"/>
      <c r="RPG1372" s="208"/>
      <c r="RPH1372" s="209">
        <f>RPH1369+RPH1370+RPH1371</f>
        <v>-1000000</v>
      </c>
      <c r="RPI1372" s="208" t="s">
        <v>2846</v>
      </c>
      <c r="RPJ1372" s="208"/>
      <c r="RPK1372" s="208"/>
      <c r="RPL1372" s="208"/>
      <c r="RPM1372" s="208"/>
      <c r="RPN1372" s="208"/>
      <c r="RPO1372" s="208"/>
      <c r="RPP1372" s="209">
        <f>RPP1369+RPP1370+RPP1371</f>
        <v>-1000000</v>
      </c>
      <c r="RPQ1372" s="208" t="s">
        <v>2846</v>
      </c>
      <c r="RPR1372" s="208"/>
      <c r="RPS1372" s="208"/>
      <c r="RPT1372" s="208"/>
      <c r="RPU1372" s="208"/>
      <c r="RPV1372" s="208"/>
      <c r="RPW1372" s="208"/>
      <c r="RPX1372" s="209">
        <f>RPX1369+RPX1370+RPX1371</f>
        <v>-1000000</v>
      </c>
      <c r="RPY1372" s="208" t="s">
        <v>2846</v>
      </c>
      <c r="RPZ1372" s="208"/>
      <c r="RQA1372" s="208"/>
      <c r="RQB1372" s="208"/>
      <c r="RQC1372" s="208"/>
      <c r="RQD1372" s="208"/>
      <c r="RQE1372" s="208"/>
      <c r="RQF1372" s="209">
        <f>RQF1369+RQF1370+RQF1371</f>
        <v>-1000000</v>
      </c>
      <c r="RQG1372" s="208" t="s">
        <v>2846</v>
      </c>
      <c r="RQH1372" s="208"/>
      <c r="RQI1372" s="208"/>
      <c r="RQJ1372" s="208"/>
      <c r="RQK1372" s="208"/>
      <c r="RQL1372" s="208"/>
      <c r="RQM1372" s="208"/>
      <c r="RQN1372" s="209">
        <f>RQN1369+RQN1370+RQN1371</f>
        <v>-1000000</v>
      </c>
      <c r="RQO1372" s="208" t="s">
        <v>2846</v>
      </c>
      <c r="RQP1372" s="208"/>
      <c r="RQQ1372" s="208"/>
      <c r="RQR1372" s="208"/>
      <c r="RQS1372" s="208"/>
      <c r="RQT1372" s="208"/>
      <c r="RQU1372" s="208"/>
      <c r="RQV1372" s="209">
        <f>RQV1369+RQV1370+RQV1371</f>
        <v>-1000000</v>
      </c>
      <c r="RQW1372" s="208" t="s">
        <v>2846</v>
      </c>
      <c r="RQX1372" s="208"/>
      <c r="RQY1372" s="208"/>
      <c r="RQZ1372" s="208"/>
      <c r="RRA1372" s="208"/>
      <c r="RRB1372" s="208"/>
      <c r="RRC1372" s="208"/>
      <c r="RRD1372" s="209">
        <f>RRD1369+RRD1370+RRD1371</f>
        <v>-1000000</v>
      </c>
      <c r="RRE1372" s="208" t="s">
        <v>2846</v>
      </c>
      <c r="RRF1372" s="208"/>
      <c r="RRG1372" s="208"/>
      <c r="RRH1372" s="208"/>
      <c r="RRI1372" s="208"/>
      <c r="RRJ1372" s="208"/>
      <c r="RRK1372" s="208"/>
      <c r="RRL1372" s="209">
        <f>RRL1369+RRL1370+RRL1371</f>
        <v>-1000000</v>
      </c>
      <c r="RRM1372" s="208" t="s">
        <v>2846</v>
      </c>
      <c r="RRN1372" s="208"/>
      <c r="RRO1372" s="208"/>
      <c r="RRP1372" s="208"/>
      <c r="RRQ1372" s="208"/>
      <c r="RRR1372" s="208"/>
      <c r="RRS1372" s="208"/>
      <c r="RRT1372" s="209">
        <f>RRT1369+RRT1370+RRT1371</f>
        <v>-1000000</v>
      </c>
      <c r="RRU1372" s="208" t="s">
        <v>2846</v>
      </c>
      <c r="RRV1372" s="208"/>
      <c r="RRW1372" s="208"/>
      <c r="RRX1372" s="208"/>
      <c r="RRY1372" s="208"/>
      <c r="RRZ1372" s="208"/>
      <c r="RSA1372" s="208"/>
      <c r="RSB1372" s="209">
        <f>RSB1369+RSB1370+RSB1371</f>
        <v>-1000000</v>
      </c>
      <c r="RSC1372" s="208" t="s">
        <v>2846</v>
      </c>
      <c r="RSD1372" s="208"/>
      <c r="RSE1372" s="208"/>
      <c r="RSF1372" s="208"/>
      <c r="RSG1372" s="208"/>
      <c r="RSH1372" s="208"/>
      <c r="RSI1372" s="208"/>
      <c r="RSJ1372" s="209">
        <f>RSJ1369+RSJ1370+RSJ1371</f>
        <v>-1000000</v>
      </c>
      <c r="RSK1372" s="208" t="s">
        <v>2846</v>
      </c>
      <c r="RSL1372" s="208"/>
      <c r="RSM1372" s="208"/>
      <c r="RSN1372" s="208"/>
      <c r="RSO1372" s="208"/>
      <c r="RSP1372" s="208"/>
      <c r="RSQ1372" s="208"/>
      <c r="RSR1372" s="209">
        <f>RSR1369+RSR1370+RSR1371</f>
        <v>-1000000</v>
      </c>
      <c r="RSS1372" s="208" t="s">
        <v>2846</v>
      </c>
      <c r="RST1372" s="208"/>
      <c r="RSU1372" s="208"/>
      <c r="RSV1372" s="208"/>
      <c r="RSW1372" s="208"/>
      <c r="RSX1372" s="208"/>
      <c r="RSY1372" s="208"/>
      <c r="RSZ1372" s="209">
        <f>RSZ1369+RSZ1370+RSZ1371</f>
        <v>-1000000</v>
      </c>
      <c r="RTA1372" s="208" t="s">
        <v>2846</v>
      </c>
      <c r="RTB1372" s="208"/>
      <c r="RTC1372" s="208"/>
      <c r="RTD1372" s="208"/>
      <c r="RTE1372" s="208"/>
      <c r="RTF1372" s="208"/>
      <c r="RTG1372" s="208"/>
      <c r="RTH1372" s="209">
        <f>RTH1369+RTH1370+RTH1371</f>
        <v>-1000000</v>
      </c>
      <c r="RTI1372" s="208" t="s">
        <v>2846</v>
      </c>
      <c r="RTJ1372" s="208"/>
      <c r="RTK1372" s="208"/>
      <c r="RTL1372" s="208"/>
      <c r="RTM1372" s="208"/>
      <c r="RTN1372" s="208"/>
      <c r="RTO1372" s="208"/>
      <c r="RTP1372" s="209">
        <f>RTP1369+RTP1370+RTP1371</f>
        <v>-1000000</v>
      </c>
      <c r="RTQ1372" s="208" t="s">
        <v>2846</v>
      </c>
      <c r="RTR1372" s="208"/>
      <c r="RTS1372" s="208"/>
      <c r="RTT1372" s="208"/>
      <c r="RTU1372" s="208"/>
      <c r="RTV1372" s="208"/>
      <c r="RTW1372" s="208"/>
      <c r="RTX1372" s="209">
        <f>RTX1369+RTX1370+RTX1371</f>
        <v>-1000000</v>
      </c>
      <c r="RTY1372" s="208" t="s">
        <v>2846</v>
      </c>
      <c r="RTZ1372" s="208"/>
      <c r="RUA1372" s="208"/>
      <c r="RUB1372" s="208"/>
      <c r="RUC1372" s="208"/>
      <c r="RUD1372" s="208"/>
      <c r="RUE1372" s="208"/>
      <c r="RUF1372" s="209">
        <f>RUF1369+RUF1370+RUF1371</f>
        <v>-1000000</v>
      </c>
      <c r="RUG1372" s="208" t="s">
        <v>2846</v>
      </c>
      <c r="RUH1372" s="208"/>
      <c r="RUI1372" s="208"/>
      <c r="RUJ1372" s="208"/>
      <c r="RUK1372" s="208"/>
      <c r="RUL1372" s="208"/>
      <c r="RUM1372" s="208"/>
      <c r="RUN1372" s="209">
        <f>RUN1369+RUN1370+RUN1371</f>
        <v>-1000000</v>
      </c>
      <c r="RUO1372" s="208" t="s">
        <v>2846</v>
      </c>
      <c r="RUP1372" s="208"/>
      <c r="RUQ1372" s="208"/>
      <c r="RUR1372" s="208"/>
      <c r="RUS1372" s="208"/>
      <c r="RUT1372" s="208"/>
      <c r="RUU1372" s="208"/>
      <c r="RUV1372" s="209">
        <f>RUV1369+RUV1370+RUV1371</f>
        <v>-1000000</v>
      </c>
      <c r="RUW1372" s="208" t="s">
        <v>2846</v>
      </c>
      <c r="RUX1372" s="208"/>
      <c r="RUY1372" s="208"/>
      <c r="RUZ1372" s="208"/>
      <c r="RVA1372" s="208"/>
      <c r="RVB1372" s="208"/>
      <c r="RVC1372" s="208"/>
      <c r="RVD1372" s="209">
        <f>RVD1369+RVD1370+RVD1371</f>
        <v>-1000000</v>
      </c>
      <c r="RVE1372" s="208" t="s">
        <v>2846</v>
      </c>
      <c r="RVF1372" s="208"/>
      <c r="RVG1372" s="208"/>
      <c r="RVH1372" s="208"/>
      <c r="RVI1372" s="208"/>
      <c r="RVJ1372" s="208"/>
      <c r="RVK1372" s="208"/>
      <c r="RVL1372" s="209">
        <f>RVL1369+RVL1370+RVL1371</f>
        <v>-1000000</v>
      </c>
      <c r="RVM1372" s="208" t="s">
        <v>2846</v>
      </c>
      <c r="RVN1372" s="208"/>
      <c r="RVO1372" s="208"/>
      <c r="RVP1372" s="208"/>
      <c r="RVQ1372" s="208"/>
      <c r="RVR1372" s="208"/>
      <c r="RVS1372" s="208"/>
      <c r="RVT1372" s="209">
        <f>RVT1369+RVT1370+RVT1371</f>
        <v>-1000000</v>
      </c>
      <c r="RVU1372" s="208" t="s">
        <v>2846</v>
      </c>
      <c r="RVV1372" s="208"/>
      <c r="RVW1372" s="208"/>
      <c r="RVX1372" s="208"/>
      <c r="RVY1372" s="208"/>
      <c r="RVZ1372" s="208"/>
      <c r="RWA1372" s="208"/>
      <c r="RWB1372" s="209">
        <f>RWB1369+RWB1370+RWB1371</f>
        <v>-1000000</v>
      </c>
      <c r="RWC1372" s="208" t="s">
        <v>2846</v>
      </c>
      <c r="RWD1372" s="208"/>
      <c r="RWE1372" s="208"/>
      <c r="RWF1372" s="208"/>
      <c r="RWG1372" s="208"/>
      <c r="RWH1372" s="208"/>
      <c r="RWI1372" s="208"/>
      <c r="RWJ1372" s="209">
        <f>RWJ1369+RWJ1370+RWJ1371</f>
        <v>-1000000</v>
      </c>
      <c r="RWK1372" s="208" t="s">
        <v>2846</v>
      </c>
      <c r="RWL1372" s="208"/>
      <c r="RWM1372" s="208"/>
      <c r="RWN1372" s="208"/>
      <c r="RWO1372" s="208"/>
      <c r="RWP1372" s="208"/>
      <c r="RWQ1372" s="208"/>
      <c r="RWR1372" s="209">
        <f>RWR1369+RWR1370+RWR1371</f>
        <v>-1000000</v>
      </c>
      <c r="RWS1372" s="208" t="s">
        <v>2846</v>
      </c>
      <c r="RWT1372" s="208"/>
      <c r="RWU1372" s="208"/>
      <c r="RWV1372" s="208"/>
      <c r="RWW1372" s="208"/>
      <c r="RWX1372" s="208"/>
      <c r="RWY1372" s="208"/>
      <c r="RWZ1372" s="209">
        <f>RWZ1369+RWZ1370+RWZ1371</f>
        <v>-1000000</v>
      </c>
      <c r="RXA1372" s="208" t="s">
        <v>2846</v>
      </c>
      <c r="RXB1372" s="208"/>
      <c r="RXC1372" s="208"/>
      <c r="RXD1372" s="208"/>
      <c r="RXE1372" s="208"/>
      <c r="RXF1372" s="208"/>
      <c r="RXG1372" s="208"/>
      <c r="RXH1372" s="209">
        <f>RXH1369+RXH1370+RXH1371</f>
        <v>-1000000</v>
      </c>
      <c r="RXI1372" s="208" t="s">
        <v>2846</v>
      </c>
      <c r="RXJ1372" s="208"/>
      <c r="RXK1372" s="208"/>
      <c r="RXL1372" s="208"/>
      <c r="RXM1372" s="208"/>
      <c r="RXN1372" s="208"/>
      <c r="RXO1372" s="208"/>
      <c r="RXP1372" s="209">
        <f>RXP1369+RXP1370+RXP1371</f>
        <v>-1000000</v>
      </c>
      <c r="RXQ1372" s="208" t="s">
        <v>2846</v>
      </c>
      <c r="RXR1372" s="208"/>
      <c r="RXS1372" s="208"/>
      <c r="RXT1372" s="208"/>
      <c r="RXU1372" s="208"/>
      <c r="RXV1372" s="208"/>
      <c r="RXW1372" s="208"/>
      <c r="RXX1372" s="209">
        <f>RXX1369+RXX1370+RXX1371</f>
        <v>-1000000</v>
      </c>
      <c r="RXY1372" s="208" t="s">
        <v>2846</v>
      </c>
      <c r="RXZ1372" s="208"/>
      <c r="RYA1372" s="208"/>
      <c r="RYB1372" s="208"/>
      <c r="RYC1372" s="208"/>
      <c r="RYD1372" s="208"/>
      <c r="RYE1372" s="208"/>
      <c r="RYF1372" s="209">
        <f>RYF1369+RYF1370+RYF1371</f>
        <v>-1000000</v>
      </c>
      <c r="RYG1372" s="208" t="s">
        <v>2846</v>
      </c>
      <c r="RYH1372" s="208"/>
      <c r="RYI1372" s="208"/>
      <c r="RYJ1372" s="208"/>
      <c r="RYK1372" s="208"/>
      <c r="RYL1372" s="208"/>
      <c r="RYM1372" s="208"/>
      <c r="RYN1372" s="209">
        <f>RYN1369+RYN1370+RYN1371</f>
        <v>-1000000</v>
      </c>
      <c r="RYO1372" s="208" t="s">
        <v>2846</v>
      </c>
      <c r="RYP1372" s="208"/>
      <c r="RYQ1372" s="208"/>
      <c r="RYR1372" s="208"/>
      <c r="RYS1372" s="208"/>
      <c r="RYT1372" s="208"/>
      <c r="RYU1372" s="208"/>
      <c r="RYV1372" s="209">
        <f>RYV1369+RYV1370+RYV1371</f>
        <v>-1000000</v>
      </c>
      <c r="RYW1372" s="208" t="s">
        <v>2846</v>
      </c>
      <c r="RYX1372" s="208"/>
      <c r="RYY1372" s="208"/>
      <c r="RYZ1372" s="208"/>
      <c r="RZA1372" s="208"/>
      <c r="RZB1372" s="208"/>
      <c r="RZC1372" s="208"/>
      <c r="RZD1372" s="209">
        <f>RZD1369+RZD1370+RZD1371</f>
        <v>-1000000</v>
      </c>
      <c r="RZE1372" s="208" t="s">
        <v>2846</v>
      </c>
      <c r="RZF1372" s="208"/>
      <c r="RZG1372" s="208"/>
      <c r="RZH1372" s="208"/>
      <c r="RZI1372" s="208"/>
      <c r="RZJ1372" s="208"/>
      <c r="RZK1372" s="208"/>
      <c r="RZL1372" s="209">
        <f>RZL1369+RZL1370+RZL1371</f>
        <v>-1000000</v>
      </c>
      <c r="RZM1372" s="208" t="s">
        <v>2846</v>
      </c>
      <c r="RZN1372" s="208"/>
      <c r="RZO1372" s="208"/>
      <c r="RZP1372" s="208"/>
      <c r="RZQ1372" s="208"/>
      <c r="RZR1372" s="208"/>
      <c r="RZS1372" s="208"/>
      <c r="RZT1372" s="209">
        <f>RZT1369+RZT1370+RZT1371</f>
        <v>-1000000</v>
      </c>
      <c r="RZU1372" s="208" t="s">
        <v>2846</v>
      </c>
      <c r="RZV1372" s="208"/>
      <c r="RZW1372" s="208"/>
      <c r="RZX1372" s="208"/>
      <c r="RZY1372" s="208"/>
      <c r="RZZ1372" s="208"/>
      <c r="SAA1372" s="208"/>
      <c r="SAB1372" s="209">
        <f>SAB1369+SAB1370+SAB1371</f>
        <v>-1000000</v>
      </c>
      <c r="SAC1372" s="208" t="s">
        <v>2846</v>
      </c>
      <c r="SAD1372" s="208"/>
      <c r="SAE1372" s="208"/>
      <c r="SAF1372" s="208"/>
      <c r="SAG1372" s="208"/>
      <c r="SAH1372" s="208"/>
      <c r="SAI1372" s="208"/>
      <c r="SAJ1372" s="209">
        <f>SAJ1369+SAJ1370+SAJ1371</f>
        <v>-1000000</v>
      </c>
      <c r="SAK1372" s="208" t="s">
        <v>2846</v>
      </c>
      <c r="SAL1372" s="208"/>
      <c r="SAM1372" s="208"/>
      <c r="SAN1372" s="208"/>
      <c r="SAO1372" s="208"/>
      <c r="SAP1372" s="208"/>
      <c r="SAQ1372" s="208"/>
      <c r="SAR1372" s="209">
        <f>SAR1369+SAR1370+SAR1371</f>
        <v>-1000000</v>
      </c>
      <c r="SAS1372" s="208" t="s">
        <v>2846</v>
      </c>
      <c r="SAT1372" s="208"/>
      <c r="SAU1372" s="208"/>
      <c r="SAV1372" s="208"/>
      <c r="SAW1372" s="208"/>
      <c r="SAX1372" s="208"/>
      <c r="SAY1372" s="208"/>
      <c r="SAZ1372" s="209">
        <f>SAZ1369+SAZ1370+SAZ1371</f>
        <v>-1000000</v>
      </c>
      <c r="SBA1372" s="208" t="s">
        <v>2846</v>
      </c>
      <c r="SBB1372" s="208"/>
      <c r="SBC1372" s="208"/>
      <c r="SBD1372" s="208"/>
      <c r="SBE1372" s="208"/>
      <c r="SBF1372" s="208"/>
      <c r="SBG1372" s="208"/>
      <c r="SBH1372" s="209">
        <f>SBH1369+SBH1370+SBH1371</f>
        <v>-1000000</v>
      </c>
      <c r="SBI1372" s="208" t="s">
        <v>2846</v>
      </c>
      <c r="SBJ1372" s="208"/>
      <c r="SBK1372" s="208"/>
      <c r="SBL1372" s="208"/>
      <c r="SBM1372" s="208"/>
      <c r="SBN1372" s="208"/>
      <c r="SBO1372" s="208"/>
      <c r="SBP1372" s="209">
        <f>SBP1369+SBP1370+SBP1371</f>
        <v>-1000000</v>
      </c>
      <c r="SBQ1372" s="208" t="s">
        <v>2846</v>
      </c>
      <c r="SBR1372" s="208"/>
      <c r="SBS1372" s="208"/>
      <c r="SBT1372" s="208"/>
      <c r="SBU1372" s="208"/>
      <c r="SBV1372" s="208"/>
      <c r="SBW1372" s="208"/>
      <c r="SBX1372" s="209">
        <f>SBX1369+SBX1370+SBX1371</f>
        <v>-1000000</v>
      </c>
      <c r="SBY1372" s="208" t="s">
        <v>2846</v>
      </c>
      <c r="SBZ1372" s="208"/>
      <c r="SCA1372" s="208"/>
      <c r="SCB1372" s="208"/>
      <c r="SCC1372" s="208"/>
      <c r="SCD1372" s="208"/>
      <c r="SCE1372" s="208"/>
      <c r="SCF1372" s="209">
        <f>SCF1369+SCF1370+SCF1371</f>
        <v>-1000000</v>
      </c>
      <c r="SCG1372" s="208" t="s">
        <v>2846</v>
      </c>
      <c r="SCH1372" s="208"/>
      <c r="SCI1372" s="208"/>
      <c r="SCJ1372" s="208"/>
      <c r="SCK1372" s="208"/>
      <c r="SCL1372" s="208"/>
      <c r="SCM1372" s="208"/>
      <c r="SCN1372" s="209">
        <f>SCN1369+SCN1370+SCN1371</f>
        <v>-1000000</v>
      </c>
      <c r="SCO1372" s="208" t="s">
        <v>2846</v>
      </c>
      <c r="SCP1372" s="208"/>
      <c r="SCQ1372" s="208"/>
      <c r="SCR1372" s="208"/>
      <c r="SCS1372" s="208"/>
      <c r="SCT1372" s="208"/>
      <c r="SCU1372" s="208"/>
      <c r="SCV1372" s="209">
        <f>SCV1369+SCV1370+SCV1371</f>
        <v>-1000000</v>
      </c>
      <c r="SCW1372" s="208" t="s">
        <v>2846</v>
      </c>
      <c r="SCX1372" s="208"/>
      <c r="SCY1372" s="208"/>
      <c r="SCZ1372" s="208"/>
      <c r="SDA1372" s="208"/>
      <c r="SDB1372" s="208"/>
      <c r="SDC1372" s="208"/>
      <c r="SDD1372" s="209">
        <f>SDD1369+SDD1370+SDD1371</f>
        <v>-1000000</v>
      </c>
      <c r="SDE1372" s="208" t="s">
        <v>2846</v>
      </c>
      <c r="SDF1372" s="208"/>
      <c r="SDG1372" s="208"/>
      <c r="SDH1372" s="208"/>
      <c r="SDI1372" s="208"/>
      <c r="SDJ1372" s="208"/>
      <c r="SDK1372" s="208"/>
      <c r="SDL1372" s="209">
        <f>SDL1369+SDL1370+SDL1371</f>
        <v>-1000000</v>
      </c>
      <c r="SDM1372" s="208" t="s">
        <v>2846</v>
      </c>
      <c r="SDN1372" s="208"/>
      <c r="SDO1372" s="208"/>
      <c r="SDP1372" s="208"/>
      <c r="SDQ1372" s="208"/>
      <c r="SDR1372" s="208"/>
      <c r="SDS1372" s="208"/>
      <c r="SDT1372" s="209">
        <f>SDT1369+SDT1370+SDT1371</f>
        <v>-1000000</v>
      </c>
      <c r="SDU1372" s="208" t="s">
        <v>2846</v>
      </c>
      <c r="SDV1372" s="208"/>
      <c r="SDW1372" s="208"/>
      <c r="SDX1372" s="208"/>
      <c r="SDY1372" s="208"/>
      <c r="SDZ1372" s="208"/>
      <c r="SEA1372" s="208"/>
      <c r="SEB1372" s="209">
        <f>SEB1369+SEB1370+SEB1371</f>
        <v>-1000000</v>
      </c>
      <c r="SEC1372" s="208" t="s">
        <v>2846</v>
      </c>
      <c r="SED1372" s="208"/>
      <c r="SEE1372" s="208"/>
      <c r="SEF1372" s="208"/>
      <c r="SEG1372" s="208"/>
      <c r="SEH1372" s="208"/>
      <c r="SEI1372" s="208"/>
      <c r="SEJ1372" s="209">
        <f>SEJ1369+SEJ1370+SEJ1371</f>
        <v>-1000000</v>
      </c>
      <c r="SEK1372" s="208" t="s">
        <v>2846</v>
      </c>
      <c r="SEL1372" s="208"/>
      <c r="SEM1372" s="208"/>
      <c r="SEN1372" s="208"/>
      <c r="SEO1372" s="208"/>
      <c r="SEP1372" s="208"/>
      <c r="SEQ1372" s="208"/>
      <c r="SER1372" s="209">
        <f>SER1369+SER1370+SER1371</f>
        <v>-1000000</v>
      </c>
      <c r="SES1372" s="208" t="s">
        <v>2846</v>
      </c>
      <c r="SET1372" s="208"/>
      <c r="SEU1372" s="208"/>
      <c r="SEV1372" s="208"/>
      <c r="SEW1372" s="208"/>
      <c r="SEX1372" s="208"/>
      <c r="SEY1372" s="208"/>
      <c r="SEZ1372" s="209">
        <f>SEZ1369+SEZ1370+SEZ1371</f>
        <v>-1000000</v>
      </c>
      <c r="SFA1372" s="208" t="s">
        <v>2846</v>
      </c>
      <c r="SFB1372" s="208"/>
      <c r="SFC1372" s="208"/>
      <c r="SFD1372" s="208"/>
      <c r="SFE1372" s="208"/>
      <c r="SFF1372" s="208"/>
      <c r="SFG1372" s="208"/>
      <c r="SFH1372" s="209">
        <f>SFH1369+SFH1370+SFH1371</f>
        <v>-1000000</v>
      </c>
      <c r="SFI1372" s="208" t="s">
        <v>2846</v>
      </c>
      <c r="SFJ1372" s="208"/>
      <c r="SFK1372" s="208"/>
      <c r="SFL1372" s="208"/>
      <c r="SFM1372" s="208"/>
      <c r="SFN1372" s="208"/>
      <c r="SFO1372" s="208"/>
      <c r="SFP1372" s="209">
        <f>SFP1369+SFP1370+SFP1371</f>
        <v>-1000000</v>
      </c>
      <c r="SFQ1372" s="208" t="s">
        <v>2846</v>
      </c>
      <c r="SFR1372" s="208"/>
      <c r="SFS1372" s="208"/>
      <c r="SFT1372" s="208"/>
      <c r="SFU1372" s="208"/>
      <c r="SFV1372" s="208"/>
      <c r="SFW1372" s="208"/>
      <c r="SFX1372" s="209">
        <f>SFX1369+SFX1370+SFX1371</f>
        <v>-1000000</v>
      </c>
      <c r="SFY1372" s="208" t="s">
        <v>2846</v>
      </c>
      <c r="SFZ1372" s="208"/>
      <c r="SGA1372" s="208"/>
      <c r="SGB1372" s="208"/>
      <c r="SGC1372" s="208"/>
      <c r="SGD1372" s="208"/>
      <c r="SGE1372" s="208"/>
      <c r="SGF1372" s="209">
        <f>SGF1369+SGF1370+SGF1371</f>
        <v>-1000000</v>
      </c>
      <c r="SGG1372" s="208" t="s">
        <v>2846</v>
      </c>
      <c r="SGH1372" s="208"/>
      <c r="SGI1372" s="208"/>
      <c r="SGJ1372" s="208"/>
      <c r="SGK1372" s="208"/>
      <c r="SGL1372" s="208"/>
      <c r="SGM1372" s="208"/>
      <c r="SGN1372" s="209">
        <f>SGN1369+SGN1370+SGN1371</f>
        <v>-1000000</v>
      </c>
      <c r="SGO1372" s="208" t="s">
        <v>2846</v>
      </c>
      <c r="SGP1372" s="208"/>
      <c r="SGQ1372" s="208"/>
      <c r="SGR1372" s="208"/>
      <c r="SGS1372" s="208"/>
      <c r="SGT1372" s="208"/>
      <c r="SGU1372" s="208"/>
      <c r="SGV1372" s="209">
        <f>SGV1369+SGV1370+SGV1371</f>
        <v>-1000000</v>
      </c>
      <c r="SGW1372" s="208" t="s">
        <v>2846</v>
      </c>
      <c r="SGX1372" s="208"/>
      <c r="SGY1372" s="208"/>
      <c r="SGZ1372" s="208"/>
      <c r="SHA1372" s="208"/>
      <c r="SHB1372" s="208"/>
      <c r="SHC1372" s="208"/>
      <c r="SHD1372" s="209">
        <f>SHD1369+SHD1370+SHD1371</f>
        <v>-1000000</v>
      </c>
      <c r="SHE1372" s="208" t="s">
        <v>2846</v>
      </c>
      <c r="SHF1372" s="208"/>
      <c r="SHG1372" s="208"/>
      <c r="SHH1372" s="208"/>
      <c r="SHI1372" s="208"/>
      <c r="SHJ1372" s="208"/>
      <c r="SHK1372" s="208"/>
      <c r="SHL1372" s="209">
        <f>SHL1369+SHL1370+SHL1371</f>
        <v>-1000000</v>
      </c>
      <c r="SHM1372" s="208" t="s">
        <v>2846</v>
      </c>
      <c r="SHN1372" s="208"/>
      <c r="SHO1372" s="208"/>
      <c r="SHP1372" s="208"/>
      <c r="SHQ1372" s="208"/>
      <c r="SHR1372" s="208"/>
      <c r="SHS1372" s="208"/>
      <c r="SHT1372" s="209">
        <f>SHT1369+SHT1370+SHT1371</f>
        <v>-1000000</v>
      </c>
      <c r="SHU1372" s="208" t="s">
        <v>2846</v>
      </c>
      <c r="SHV1372" s="208"/>
      <c r="SHW1372" s="208"/>
      <c r="SHX1372" s="208"/>
      <c r="SHY1372" s="208"/>
      <c r="SHZ1372" s="208"/>
      <c r="SIA1372" s="208"/>
      <c r="SIB1372" s="209">
        <f>SIB1369+SIB1370+SIB1371</f>
        <v>-1000000</v>
      </c>
      <c r="SIC1372" s="208" t="s">
        <v>2846</v>
      </c>
      <c r="SID1372" s="208"/>
      <c r="SIE1372" s="208"/>
      <c r="SIF1372" s="208"/>
      <c r="SIG1372" s="208"/>
      <c r="SIH1372" s="208"/>
      <c r="SII1372" s="208"/>
      <c r="SIJ1372" s="209">
        <f>SIJ1369+SIJ1370+SIJ1371</f>
        <v>-1000000</v>
      </c>
      <c r="SIK1372" s="208" t="s">
        <v>2846</v>
      </c>
      <c r="SIL1372" s="208"/>
      <c r="SIM1372" s="208"/>
      <c r="SIN1372" s="208"/>
      <c r="SIO1372" s="208"/>
      <c r="SIP1372" s="208"/>
      <c r="SIQ1372" s="208"/>
      <c r="SIR1372" s="209">
        <f>SIR1369+SIR1370+SIR1371</f>
        <v>-1000000</v>
      </c>
      <c r="SIS1372" s="208" t="s">
        <v>2846</v>
      </c>
      <c r="SIT1372" s="208"/>
      <c r="SIU1372" s="208"/>
      <c r="SIV1372" s="208"/>
      <c r="SIW1372" s="208"/>
      <c r="SIX1372" s="208"/>
      <c r="SIY1372" s="208"/>
      <c r="SIZ1372" s="209">
        <f>SIZ1369+SIZ1370+SIZ1371</f>
        <v>-1000000</v>
      </c>
      <c r="SJA1372" s="208" t="s">
        <v>2846</v>
      </c>
      <c r="SJB1372" s="208"/>
      <c r="SJC1372" s="208"/>
      <c r="SJD1372" s="208"/>
      <c r="SJE1372" s="208"/>
      <c r="SJF1372" s="208"/>
      <c r="SJG1372" s="208"/>
      <c r="SJH1372" s="209">
        <f>SJH1369+SJH1370+SJH1371</f>
        <v>-1000000</v>
      </c>
      <c r="SJI1372" s="208" t="s">
        <v>2846</v>
      </c>
      <c r="SJJ1372" s="208"/>
      <c r="SJK1372" s="208"/>
      <c r="SJL1372" s="208"/>
      <c r="SJM1372" s="208"/>
      <c r="SJN1372" s="208"/>
      <c r="SJO1372" s="208"/>
      <c r="SJP1372" s="209">
        <f>SJP1369+SJP1370+SJP1371</f>
        <v>-1000000</v>
      </c>
      <c r="SJQ1372" s="208" t="s">
        <v>2846</v>
      </c>
      <c r="SJR1372" s="208"/>
      <c r="SJS1372" s="208"/>
      <c r="SJT1372" s="208"/>
      <c r="SJU1372" s="208"/>
      <c r="SJV1372" s="208"/>
      <c r="SJW1372" s="208"/>
      <c r="SJX1372" s="209">
        <f>SJX1369+SJX1370+SJX1371</f>
        <v>-1000000</v>
      </c>
      <c r="SJY1372" s="208" t="s">
        <v>2846</v>
      </c>
      <c r="SJZ1372" s="208"/>
      <c r="SKA1372" s="208"/>
      <c r="SKB1372" s="208"/>
      <c r="SKC1372" s="208"/>
      <c r="SKD1372" s="208"/>
      <c r="SKE1372" s="208"/>
      <c r="SKF1372" s="209">
        <f>SKF1369+SKF1370+SKF1371</f>
        <v>-1000000</v>
      </c>
      <c r="SKG1372" s="208" t="s">
        <v>2846</v>
      </c>
      <c r="SKH1372" s="208"/>
      <c r="SKI1372" s="208"/>
      <c r="SKJ1372" s="208"/>
      <c r="SKK1372" s="208"/>
      <c r="SKL1372" s="208"/>
      <c r="SKM1372" s="208"/>
      <c r="SKN1372" s="209">
        <f>SKN1369+SKN1370+SKN1371</f>
        <v>-1000000</v>
      </c>
      <c r="SKO1372" s="208" t="s">
        <v>2846</v>
      </c>
      <c r="SKP1372" s="208"/>
      <c r="SKQ1372" s="208"/>
      <c r="SKR1372" s="208"/>
      <c r="SKS1372" s="208"/>
      <c r="SKT1372" s="208"/>
      <c r="SKU1372" s="208"/>
      <c r="SKV1372" s="209">
        <f>SKV1369+SKV1370+SKV1371</f>
        <v>-1000000</v>
      </c>
      <c r="SKW1372" s="208" t="s">
        <v>2846</v>
      </c>
      <c r="SKX1372" s="208"/>
      <c r="SKY1372" s="208"/>
      <c r="SKZ1372" s="208"/>
      <c r="SLA1372" s="208"/>
      <c r="SLB1372" s="208"/>
      <c r="SLC1372" s="208"/>
      <c r="SLD1372" s="209">
        <f>SLD1369+SLD1370+SLD1371</f>
        <v>-1000000</v>
      </c>
      <c r="SLE1372" s="208" t="s">
        <v>2846</v>
      </c>
      <c r="SLF1372" s="208"/>
      <c r="SLG1372" s="208"/>
      <c r="SLH1372" s="208"/>
      <c r="SLI1372" s="208"/>
      <c r="SLJ1372" s="208"/>
      <c r="SLK1372" s="208"/>
      <c r="SLL1372" s="209">
        <f>SLL1369+SLL1370+SLL1371</f>
        <v>-1000000</v>
      </c>
      <c r="SLM1372" s="208" t="s">
        <v>2846</v>
      </c>
      <c r="SLN1372" s="208"/>
      <c r="SLO1372" s="208"/>
      <c r="SLP1372" s="208"/>
      <c r="SLQ1372" s="208"/>
      <c r="SLR1372" s="208"/>
      <c r="SLS1372" s="208"/>
      <c r="SLT1372" s="209">
        <f>SLT1369+SLT1370+SLT1371</f>
        <v>-1000000</v>
      </c>
      <c r="SLU1372" s="208" t="s">
        <v>2846</v>
      </c>
      <c r="SLV1372" s="208"/>
      <c r="SLW1372" s="208"/>
      <c r="SLX1372" s="208"/>
      <c r="SLY1372" s="208"/>
      <c r="SLZ1372" s="208"/>
      <c r="SMA1372" s="208"/>
      <c r="SMB1372" s="209">
        <f>SMB1369+SMB1370+SMB1371</f>
        <v>-1000000</v>
      </c>
      <c r="SMC1372" s="208" t="s">
        <v>2846</v>
      </c>
      <c r="SMD1372" s="208"/>
      <c r="SME1372" s="208"/>
      <c r="SMF1372" s="208"/>
      <c r="SMG1372" s="208"/>
      <c r="SMH1372" s="208"/>
      <c r="SMI1372" s="208"/>
      <c r="SMJ1372" s="209">
        <f>SMJ1369+SMJ1370+SMJ1371</f>
        <v>-1000000</v>
      </c>
      <c r="SMK1372" s="208" t="s">
        <v>2846</v>
      </c>
      <c r="SML1372" s="208"/>
      <c r="SMM1372" s="208"/>
      <c r="SMN1372" s="208"/>
      <c r="SMO1372" s="208"/>
      <c r="SMP1372" s="208"/>
      <c r="SMQ1372" s="208"/>
      <c r="SMR1372" s="209">
        <f>SMR1369+SMR1370+SMR1371</f>
        <v>-1000000</v>
      </c>
      <c r="SMS1372" s="208" t="s">
        <v>2846</v>
      </c>
      <c r="SMT1372" s="208"/>
      <c r="SMU1372" s="208"/>
      <c r="SMV1372" s="208"/>
      <c r="SMW1372" s="208"/>
      <c r="SMX1372" s="208"/>
      <c r="SMY1372" s="208"/>
      <c r="SMZ1372" s="209">
        <f>SMZ1369+SMZ1370+SMZ1371</f>
        <v>-1000000</v>
      </c>
      <c r="SNA1372" s="208" t="s">
        <v>2846</v>
      </c>
      <c r="SNB1372" s="208"/>
      <c r="SNC1372" s="208"/>
      <c r="SND1372" s="208"/>
      <c r="SNE1372" s="208"/>
      <c r="SNF1372" s="208"/>
      <c r="SNG1372" s="208"/>
      <c r="SNH1372" s="209">
        <f>SNH1369+SNH1370+SNH1371</f>
        <v>-1000000</v>
      </c>
      <c r="SNI1372" s="208" t="s">
        <v>2846</v>
      </c>
      <c r="SNJ1372" s="208"/>
      <c r="SNK1372" s="208"/>
      <c r="SNL1372" s="208"/>
      <c r="SNM1372" s="208"/>
      <c r="SNN1372" s="208"/>
      <c r="SNO1372" s="208"/>
      <c r="SNP1372" s="209">
        <f>SNP1369+SNP1370+SNP1371</f>
        <v>-1000000</v>
      </c>
      <c r="SNQ1372" s="208" t="s">
        <v>2846</v>
      </c>
      <c r="SNR1372" s="208"/>
      <c r="SNS1372" s="208"/>
      <c r="SNT1372" s="208"/>
      <c r="SNU1372" s="208"/>
      <c r="SNV1372" s="208"/>
      <c r="SNW1372" s="208"/>
      <c r="SNX1372" s="209">
        <f>SNX1369+SNX1370+SNX1371</f>
        <v>-1000000</v>
      </c>
      <c r="SNY1372" s="208" t="s">
        <v>2846</v>
      </c>
      <c r="SNZ1372" s="208"/>
      <c r="SOA1372" s="208"/>
      <c r="SOB1372" s="208"/>
      <c r="SOC1372" s="208"/>
      <c r="SOD1372" s="208"/>
      <c r="SOE1372" s="208"/>
      <c r="SOF1372" s="209">
        <f>SOF1369+SOF1370+SOF1371</f>
        <v>-1000000</v>
      </c>
      <c r="SOG1372" s="208" t="s">
        <v>2846</v>
      </c>
      <c r="SOH1372" s="208"/>
      <c r="SOI1372" s="208"/>
      <c r="SOJ1372" s="208"/>
      <c r="SOK1372" s="208"/>
      <c r="SOL1372" s="208"/>
      <c r="SOM1372" s="208"/>
      <c r="SON1372" s="209">
        <f>SON1369+SON1370+SON1371</f>
        <v>-1000000</v>
      </c>
      <c r="SOO1372" s="208" t="s">
        <v>2846</v>
      </c>
      <c r="SOP1372" s="208"/>
      <c r="SOQ1372" s="208"/>
      <c r="SOR1372" s="208"/>
      <c r="SOS1372" s="208"/>
      <c r="SOT1372" s="208"/>
      <c r="SOU1372" s="208"/>
      <c r="SOV1372" s="209">
        <f>SOV1369+SOV1370+SOV1371</f>
        <v>-1000000</v>
      </c>
      <c r="SOW1372" s="208" t="s">
        <v>2846</v>
      </c>
      <c r="SOX1372" s="208"/>
      <c r="SOY1372" s="208"/>
      <c r="SOZ1372" s="208"/>
      <c r="SPA1372" s="208"/>
      <c r="SPB1372" s="208"/>
      <c r="SPC1372" s="208"/>
      <c r="SPD1372" s="209">
        <f>SPD1369+SPD1370+SPD1371</f>
        <v>-1000000</v>
      </c>
      <c r="SPE1372" s="208" t="s">
        <v>2846</v>
      </c>
      <c r="SPF1372" s="208"/>
      <c r="SPG1372" s="208"/>
      <c r="SPH1372" s="208"/>
      <c r="SPI1372" s="208"/>
      <c r="SPJ1372" s="208"/>
      <c r="SPK1372" s="208"/>
      <c r="SPL1372" s="209">
        <f>SPL1369+SPL1370+SPL1371</f>
        <v>-1000000</v>
      </c>
      <c r="SPM1372" s="208" t="s">
        <v>2846</v>
      </c>
      <c r="SPN1372" s="208"/>
      <c r="SPO1372" s="208"/>
      <c r="SPP1372" s="208"/>
      <c r="SPQ1372" s="208"/>
      <c r="SPR1372" s="208"/>
      <c r="SPS1372" s="208"/>
      <c r="SPT1372" s="209">
        <f>SPT1369+SPT1370+SPT1371</f>
        <v>-1000000</v>
      </c>
      <c r="SPU1372" s="208" t="s">
        <v>2846</v>
      </c>
      <c r="SPV1372" s="208"/>
      <c r="SPW1372" s="208"/>
      <c r="SPX1372" s="208"/>
      <c r="SPY1372" s="208"/>
      <c r="SPZ1372" s="208"/>
      <c r="SQA1372" s="208"/>
      <c r="SQB1372" s="209">
        <f>SQB1369+SQB1370+SQB1371</f>
        <v>-1000000</v>
      </c>
      <c r="SQC1372" s="208" t="s">
        <v>2846</v>
      </c>
      <c r="SQD1372" s="208"/>
      <c r="SQE1372" s="208"/>
      <c r="SQF1372" s="208"/>
      <c r="SQG1372" s="208"/>
      <c r="SQH1372" s="208"/>
      <c r="SQI1372" s="208"/>
      <c r="SQJ1372" s="209">
        <f>SQJ1369+SQJ1370+SQJ1371</f>
        <v>-1000000</v>
      </c>
      <c r="SQK1372" s="208" t="s">
        <v>2846</v>
      </c>
      <c r="SQL1372" s="208"/>
      <c r="SQM1372" s="208"/>
      <c r="SQN1372" s="208"/>
      <c r="SQO1372" s="208"/>
      <c r="SQP1372" s="208"/>
      <c r="SQQ1372" s="208"/>
      <c r="SQR1372" s="209">
        <f>SQR1369+SQR1370+SQR1371</f>
        <v>-1000000</v>
      </c>
      <c r="SQS1372" s="208" t="s">
        <v>2846</v>
      </c>
      <c r="SQT1372" s="208"/>
      <c r="SQU1372" s="208"/>
      <c r="SQV1372" s="208"/>
      <c r="SQW1372" s="208"/>
      <c r="SQX1372" s="208"/>
      <c r="SQY1372" s="208"/>
      <c r="SQZ1372" s="209">
        <f>SQZ1369+SQZ1370+SQZ1371</f>
        <v>-1000000</v>
      </c>
      <c r="SRA1372" s="208" t="s">
        <v>2846</v>
      </c>
      <c r="SRB1372" s="208"/>
      <c r="SRC1372" s="208"/>
      <c r="SRD1372" s="208"/>
      <c r="SRE1372" s="208"/>
      <c r="SRF1372" s="208"/>
      <c r="SRG1372" s="208"/>
      <c r="SRH1372" s="209">
        <f>SRH1369+SRH1370+SRH1371</f>
        <v>-1000000</v>
      </c>
      <c r="SRI1372" s="208" t="s">
        <v>2846</v>
      </c>
      <c r="SRJ1372" s="208"/>
      <c r="SRK1372" s="208"/>
      <c r="SRL1372" s="208"/>
      <c r="SRM1372" s="208"/>
      <c r="SRN1372" s="208"/>
      <c r="SRO1372" s="208"/>
      <c r="SRP1372" s="209">
        <f>SRP1369+SRP1370+SRP1371</f>
        <v>-1000000</v>
      </c>
      <c r="SRQ1372" s="208" t="s">
        <v>2846</v>
      </c>
      <c r="SRR1372" s="208"/>
      <c r="SRS1372" s="208"/>
      <c r="SRT1372" s="208"/>
      <c r="SRU1372" s="208"/>
      <c r="SRV1372" s="208"/>
      <c r="SRW1372" s="208"/>
      <c r="SRX1372" s="209">
        <f>SRX1369+SRX1370+SRX1371</f>
        <v>-1000000</v>
      </c>
      <c r="SRY1372" s="208" t="s">
        <v>2846</v>
      </c>
      <c r="SRZ1372" s="208"/>
      <c r="SSA1372" s="208"/>
      <c r="SSB1372" s="208"/>
      <c r="SSC1372" s="208"/>
      <c r="SSD1372" s="208"/>
      <c r="SSE1372" s="208"/>
      <c r="SSF1372" s="209">
        <f>SSF1369+SSF1370+SSF1371</f>
        <v>-1000000</v>
      </c>
      <c r="SSG1372" s="208" t="s">
        <v>2846</v>
      </c>
      <c r="SSH1372" s="208"/>
      <c r="SSI1372" s="208"/>
      <c r="SSJ1372" s="208"/>
      <c r="SSK1372" s="208"/>
      <c r="SSL1372" s="208"/>
      <c r="SSM1372" s="208"/>
      <c r="SSN1372" s="209">
        <f>SSN1369+SSN1370+SSN1371</f>
        <v>-1000000</v>
      </c>
      <c r="SSO1372" s="208" t="s">
        <v>2846</v>
      </c>
      <c r="SSP1372" s="208"/>
      <c r="SSQ1372" s="208"/>
      <c r="SSR1372" s="208"/>
      <c r="SSS1372" s="208"/>
      <c r="SST1372" s="208"/>
      <c r="SSU1372" s="208"/>
      <c r="SSV1372" s="209">
        <f>SSV1369+SSV1370+SSV1371</f>
        <v>-1000000</v>
      </c>
      <c r="SSW1372" s="208" t="s">
        <v>2846</v>
      </c>
      <c r="SSX1372" s="208"/>
      <c r="SSY1372" s="208"/>
      <c r="SSZ1372" s="208"/>
      <c r="STA1372" s="208"/>
      <c r="STB1372" s="208"/>
      <c r="STC1372" s="208"/>
      <c r="STD1372" s="209">
        <f>STD1369+STD1370+STD1371</f>
        <v>-1000000</v>
      </c>
      <c r="STE1372" s="208" t="s">
        <v>2846</v>
      </c>
      <c r="STF1372" s="208"/>
      <c r="STG1372" s="208"/>
      <c r="STH1372" s="208"/>
      <c r="STI1372" s="208"/>
      <c r="STJ1372" s="208"/>
      <c r="STK1372" s="208"/>
      <c r="STL1372" s="209">
        <f>STL1369+STL1370+STL1371</f>
        <v>-1000000</v>
      </c>
      <c r="STM1372" s="208" t="s">
        <v>2846</v>
      </c>
      <c r="STN1372" s="208"/>
      <c r="STO1372" s="208"/>
      <c r="STP1372" s="208"/>
      <c r="STQ1372" s="208"/>
      <c r="STR1372" s="208"/>
      <c r="STS1372" s="208"/>
      <c r="STT1372" s="209">
        <f>STT1369+STT1370+STT1371</f>
        <v>-1000000</v>
      </c>
      <c r="STU1372" s="208" t="s">
        <v>2846</v>
      </c>
      <c r="STV1372" s="208"/>
      <c r="STW1372" s="208"/>
      <c r="STX1372" s="208"/>
      <c r="STY1372" s="208"/>
      <c r="STZ1372" s="208"/>
      <c r="SUA1372" s="208"/>
      <c r="SUB1372" s="209">
        <f>SUB1369+SUB1370+SUB1371</f>
        <v>-1000000</v>
      </c>
      <c r="SUC1372" s="208" t="s">
        <v>2846</v>
      </c>
      <c r="SUD1372" s="208"/>
      <c r="SUE1372" s="208"/>
      <c r="SUF1372" s="208"/>
      <c r="SUG1372" s="208"/>
      <c r="SUH1372" s="208"/>
      <c r="SUI1372" s="208"/>
      <c r="SUJ1372" s="209">
        <f>SUJ1369+SUJ1370+SUJ1371</f>
        <v>-1000000</v>
      </c>
      <c r="SUK1372" s="208" t="s">
        <v>2846</v>
      </c>
      <c r="SUL1372" s="208"/>
      <c r="SUM1372" s="208"/>
      <c r="SUN1372" s="208"/>
      <c r="SUO1372" s="208"/>
      <c r="SUP1372" s="208"/>
      <c r="SUQ1372" s="208"/>
      <c r="SUR1372" s="209">
        <f>SUR1369+SUR1370+SUR1371</f>
        <v>-1000000</v>
      </c>
      <c r="SUS1372" s="208" t="s">
        <v>2846</v>
      </c>
      <c r="SUT1372" s="208"/>
      <c r="SUU1372" s="208"/>
      <c r="SUV1372" s="208"/>
      <c r="SUW1372" s="208"/>
      <c r="SUX1372" s="208"/>
      <c r="SUY1372" s="208"/>
      <c r="SUZ1372" s="209">
        <f>SUZ1369+SUZ1370+SUZ1371</f>
        <v>-1000000</v>
      </c>
      <c r="SVA1372" s="208" t="s">
        <v>2846</v>
      </c>
      <c r="SVB1372" s="208"/>
      <c r="SVC1372" s="208"/>
      <c r="SVD1372" s="208"/>
      <c r="SVE1372" s="208"/>
      <c r="SVF1372" s="208"/>
      <c r="SVG1372" s="208"/>
      <c r="SVH1372" s="209">
        <f>SVH1369+SVH1370+SVH1371</f>
        <v>-1000000</v>
      </c>
      <c r="SVI1372" s="208" t="s">
        <v>2846</v>
      </c>
      <c r="SVJ1372" s="208"/>
      <c r="SVK1372" s="208"/>
      <c r="SVL1372" s="208"/>
      <c r="SVM1372" s="208"/>
      <c r="SVN1372" s="208"/>
      <c r="SVO1372" s="208"/>
      <c r="SVP1372" s="209">
        <f>SVP1369+SVP1370+SVP1371</f>
        <v>-1000000</v>
      </c>
      <c r="SVQ1372" s="208" t="s">
        <v>2846</v>
      </c>
      <c r="SVR1372" s="208"/>
      <c r="SVS1372" s="208"/>
      <c r="SVT1372" s="208"/>
      <c r="SVU1372" s="208"/>
      <c r="SVV1372" s="208"/>
      <c r="SVW1372" s="208"/>
      <c r="SVX1372" s="209">
        <f>SVX1369+SVX1370+SVX1371</f>
        <v>-1000000</v>
      </c>
      <c r="SVY1372" s="208" t="s">
        <v>2846</v>
      </c>
      <c r="SVZ1372" s="208"/>
      <c r="SWA1372" s="208"/>
      <c r="SWB1372" s="208"/>
      <c r="SWC1372" s="208"/>
      <c r="SWD1372" s="208"/>
      <c r="SWE1372" s="208"/>
      <c r="SWF1372" s="209">
        <f>SWF1369+SWF1370+SWF1371</f>
        <v>-1000000</v>
      </c>
      <c r="SWG1372" s="208" t="s">
        <v>2846</v>
      </c>
      <c r="SWH1372" s="208"/>
      <c r="SWI1372" s="208"/>
      <c r="SWJ1372" s="208"/>
      <c r="SWK1372" s="208"/>
      <c r="SWL1372" s="208"/>
      <c r="SWM1372" s="208"/>
      <c r="SWN1372" s="209">
        <f>SWN1369+SWN1370+SWN1371</f>
        <v>-1000000</v>
      </c>
      <c r="SWO1372" s="208" t="s">
        <v>2846</v>
      </c>
      <c r="SWP1372" s="208"/>
      <c r="SWQ1372" s="208"/>
      <c r="SWR1372" s="208"/>
      <c r="SWS1372" s="208"/>
      <c r="SWT1372" s="208"/>
      <c r="SWU1372" s="208"/>
      <c r="SWV1372" s="209">
        <f>SWV1369+SWV1370+SWV1371</f>
        <v>-1000000</v>
      </c>
      <c r="SWW1372" s="208" t="s">
        <v>2846</v>
      </c>
      <c r="SWX1372" s="208"/>
      <c r="SWY1372" s="208"/>
      <c r="SWZ1372" s="208"/>
      <c r="SXA1372" s="208"/>
      <c r="SXB1372" s="208"/>
      <c r="SXC1372" s="208"/>
      <c r="SXD1372" s="209">
        <f>SXD1369+SXD1370+SXD1371</f>
        <v>-1000000</v>
      </c>
      <c r="SXE1372" s="208" t="s">
        <v>2846</v>
      </c>
      <c r="SXF1372" s="208"/>
      <c r="SXG1372" s="208"/>
      <c r="SXH1372" s="208"/>
      <c r="SXI1372" s="208"/>
      <c r="SXJ1372" s="208"/>
      <c r="SXK1372" s="208"/>
      <c r="SXL1372" s="209">
        <f>SXL1369+SXL1370+SXL1371</f>
        <v>-1000000</v>
      </c>
      <c r="SXM1372" s="208" t="s">
        <v>2846</v>
      </c>
      <c r="SXN1372" s="208"/>
      <c r="SXO1372" s="208"/>
      <c r="SXP1372" s="208"/>
      <c r="SXQ1372" s="208"/>
      <c r="SXR1372" s="208"/>
      <c r="SXS1372" s="208"/>
      <c r="SXT1372" s="209">
        <f>SXT1369+SXT1370+SXT1371</f>
        <v>-1000000</v>
      </c>
      <c r="SXU1372" s="208" t="s">
        <v>2846</v>
      </c>
      <c r="SXV1372" s="208"/>
      <c r="SXW1372" s="208"/>
      <c r="SXX1372" s="208"/>
      <c r="SXY1372" s="208"/>
      <c r="SXZ1372" s="208"/>
      <c r="SYA1372" s="208"/>
      <c r="SYB1372" s="209">
        <f>SYB1369+SYB1370+SYB1371</f>
        <v>-1000000</v>
      </c>
      <c r="SYC1372" s="208" t="s">
        <v>2846</v>
      </c>
      <c r="SYD1372" s="208"/>
      <c r="SYE1372" s="208"/>
      <c r="SYF1372" s="208"/>
      <c r="SYG1372" s="208"/>
      <c r="SYH1372" s="208"/>
      <c r="SYI1372" s="208"/>
      <c r="SYJ1372" s="209">
        <f>SYJ1369+SYJ1370+SYJ1371</f>
        <v>-1000000</v>
      </c>
      <c r="SYK1372" s="208" t="s">
        <v>2846</v>
      </c>
      <c r="SYL1372" s="208"/>
      <c r="SYM1372" s="208"/>
      <c r="SYN1372" s="208"/>
      <c r="SYO1372" s="208"/>
      <c r="SYP1372" s="208"/>
      <c r="SYQ1372" s="208"/>
      <c r="SYR1372" s="209">
        <f>SYR1369+SYR1370+SYR1371</f>
        <v>-1000000</v>
      </c>
      <c r="SYS1372" s="208" t="s">
        <v>2846</v>
      </c>
      <c r="SYT1372" s="208"/>
      <c r="SYU1372" s="208"/>
      <c r="SYV1372" s="208"/>
      <c r="SYW1372" s="208"/>
      <c r="SYX1372" s="208"/>
      <c r="SYY1372" s="208"/>
      <c r="SYZ1372" s="209">
        <f>SYZ1369+SYZ1370+SYZ1371</f>
        <v>-1000000</v>
      </c>
      <c r="SZA1372" s="208" t="s">
        <v>2846</v>
      </c>
      <c r="SZB1372" s="208"/>
      <c r="SZC1372" s="208"/>
      <c r="SZD1372" s="208"/>
      <c r="SZE1372" s="208"/>
      <c r="SZF1372" s="208"/>
      <c r="SZG1372" s="208"/>
      <c r="SZH1372" s="209">
        <f>SZH1369+SZH1370+SZH1371</f>
        <v>-1000000</v>
      </c>
      <c r="SZI1372" s="208" t="s">
        <v>2846</v>
      </c>
      <c r="SZJ1372" s="208"/>
      <c r="SZK1372" s="208"/>
      <c r="SZL1372" s="208"/>
      <c r="SZM1372" s="208"/>
      <c r="SZN1372" s="208"/>
      <c r="SZO1372" s="208"/>
      <c r="SZP1372" s="209">
        <f>SZP1369+SZP1370+SZP1371</f>
        <v>-1000000</v>
      </c>
      <c r="SZQ1372" s="208" t="s">
        <v>2846</v>
      </c>
      <c r="SZR1372" s="208"/>
      <c r="SZS1372" s="208"/>
      <c r="SZT1372" s="208"/>
      <c r="SZU1372" s="208"/>
      <c r="SZV1372" s="208"/>
      <c r="SZW1372" s="208"/>
      <c r="SZX1372" s="209">
        <f>SZX1369+SZX1370+SZX1371</f>
        <v>-1000000</v>
      </c>
      <c r="SZY1372" s="208" t="s">
        <v>2846</v>
      </c>
      <c r="SZZ1372" s="208"/>
      <c r="TAA1372" s="208"/>
      <c r="TAB1372" s="208"/>
      <c r="TAC1372" s="208"/>
      <c r="TAD1372" s="208"/>
      <c r="TAE1372" s="208"/>
      <c r="TAF1372" s="209">
        <f>TAF1369+TAF1370+TAF1371</f>
        <v>-1000000</v>
      </c>
      <c r="TAG1372" s="208" t="s">
        <v>2846</v>
      </c>
      <c r="TAH1372" s="208"/>
      <c r="TAI1372" s="208"/>
      <c r="TAJ1372" s="208"/>
      <c r="TAK1372" s="208"/>
      <c r="TAL1372" s="208"/>
      <c r="TAM1372" s="208"/>
      <c r="TAN1372" s="209">
        <f>TAN1369+TAN1370+TAN1371</f>
        <v>-1000000</v>
      </c>
      <c r="TAO1372" s="208" t="s">
        <v>2846</v>
      </c>
      <c r="TAP1372" s="208"/>
      <c r="TAQ1372" s="208"/>
      <c r="TAR1372" s="208"/>
      <c r="TAS1372" s="208"/>
      <c r="TAT1372" s="208"/>
      <c r="TAU1372" s="208"/>
      <c r="TAV1372" s="209">
        <f>TAV1369+TAV1370+TAV1371</f>
        <v>-1000000</v>
      </c>
      <c r="TAW1372" s="208" t="s">
        <v>2846</v>
      </c>
      <c r="TAX1372" s="208"/>
      <c r="TAY1372" s="208"/>
      <c r="TAZ1372" s="208"/>
      <c r="TBA1372" s="208"/>
      <c r="TBB1372" s="208"/>
      <c r="TBC1372" s="208"/>
      <c r="TBD1372" s="209">
        <f>TBD1369+TBD1370+TBD1371</f>
        <v>-1000000</v>
      </c>
      <c r="TBE1372" s="208" t="s">
        <v>2846</v>
      </c>
      <c r="TBF1372" s="208"/>
      <c r="TBG1372" s="208"/>
      <c r="TBH1372" s="208"/>
      <c r="TBI1372" s="208"/>
      <c r="TBJ1372" s="208"/>
      <c r="TBK1372" s="208"/>
      <c r="TBL1372" s="209">
        <f>TBL1369+TBL1370+TBL1371</f>
        <v>-1000000</v>
      </c>
      <c r="TBM1372" s="208" t="s">
        <v>2846</v>
      </c>
      <c r="TBN1372" s="208"/>
      <c r="TBO1372" s="208"/>
      <c r="TBP1372" s="208"/>
      <c r="TBQ1372" s="208"/>
      <c r="TBR1372" s="208"/>
      <c r="TBS1372" s="208"/>
      <c r="TBT1372" s="209">
        <f>TBT1369+TBT1370+TBT1371</f>
        <v>-1000000</v>
      </c>
      <c r="TBU1372" s="208" t="s">
        <v>2846</v>
      </c>
      <c r="TBV1372" s="208"/>
      <c r="TBW1372" s="208"/>
      <c r="TBX1372" s="208"/>
      <c r="TBY1372" s="208"/>
      <c r="TBZ1372" s="208"/>
      <c r="TCA1372" s="208"/>
      <c r="TCB1372" s="209">
        <f>TCB1369+TCB1370+TCB1371</f>
        <v>-1000000</v>
      </c>
      <c r="TCC1372" s="208" t="s">
        <v>2846</v>
      </c>
      <c r="TCD1372" s="208"/>
      <c r="TCE1372" s="208"/>
      <c r="TCF1372" s="208"/>
      <c r="TCG1372" s="208"/>
      <c r="TCH1372" s="208"/>
      <c r="TCI1372" s="208"/>
      <c r="TCJ1372" s="209">
        <f>TCJ1369+TCJ1370+TCJ1371</f>
        <v>-1000000</v>
      </c>
      <c r="TCK1372" s="208" t="s">
        <v>2846</v>
      </c>
      <c r="TCL1372" s="208"/>
      <c r="TCM1372" s="208"/>
      <c r="TCN1372" s="208"/>
      <c r="TCO1372" s="208"/>
      <c r="TCP1372" s="208"/>
      <c r="TCQ1372" s="208"/>
      <c r="TCR1372" s="209">
        <f>TCR1369+TCR1370+TCR1371</f>
        <v>-1000000</v>
      </c>
      <c r="TCS1372" s="208" t="s">
        <v>2846</v>
      </c>
      <c r="TCT1372" s="208"/>
      <c r="TCU1372" s="208"/>
      <c r="TCV1372" s="208"/>
      <c r="TCW1372" s="208"/>
      <c r="TCX1372" s="208"/>
      <c r="TCY1372" s="208"/>
      <c r="TCZ1372" s="209">
        <f>TCZ1369+TCZ1370+TCZ1371</f>
        <v>-1000000</v>
      </c>
      <c r="TDA1372" s="208" t="s">
        <v>2846</v>
      </c>
      <c r="TDB1372" s="208"/>
      <c r="TDC1372" s="208"/>
      <c r="TDD1372" s="208"/>
      <c r="TDE1372" s="208"/>
      <c r="TDF1372" s="208"/>
      <c r="TDG1372" s="208"/>
      <c r="TDH1372" s="209">
        <f>TDH1369+TDH1370+TDH1371</f>
        <v>-1000000</v>
      </c>
      <c r="TDI1372" s="208" t="s">
        <v>2846</v>
      </c>
      <c r="TDJ1372" s="208"/>
      <c r="TDK1372" s="208"/>
      <c r="TDL1372" s="208"/>
      <c r="TDM1372" s="208"/>
      <c r="TDN1372" s="208"/>
      <c r="TDO1372" s="208"/>
      <c r="TDP1372" s="209">
        <f>TDP1369+TDP1370+TDP1371</f>
        <v>-1000000</v>
      </c>
      <c r="TDQ1372" s="208" t="s">
        <v>2846</v>
      </c>
      <c r="TDR1372" s="208"/>
      <c r="TDS1372" s="208"/>
      <c r="TDT1372" s="208"/>
      <c r="TDU1372" s="208"/>
      <c r="TDV1372" s="208"/>
      <c r="TDW1372" s="208"/>
      <c r="TDX1372" s="209">
        <f>TDX1369+TDX1370+TDX1371</f>
        <v>-1000000</v>
      </c>
      <c r="TDY1372" s="208" t="s">
        <v>2846</v>
      </c>
      <c r="TDZ1372" s="208"/>
      <c r="TEA1372" s="208"/>
      <c r="TEB1372" s="208"/>
      <c r="TEC1372" s="208"/>
      <c r="TED1372" s="208"/>
      <c r="TEE1372" s="208"/>
      <c r="TEF1372" s="209">
        <f>TEF1369+TEF1370+TEF1371</f>
        <v>-1000000</v>
      </c>
      <c r="TEG1372" s="208" t="s">
        <v>2846</v>
      </c>
      <c r="TEH1372" s="208"/>
      <c r="TEI1372" s="208"/>
      <c r="TEJ1372" s="208"/>
      <c r="TEK1372" s="208"/>
      <c r="TEL1372" s="208"/>
      <c r="TEM1372" s="208"/>
      <c r="TEN1372" s="209">
        <f>TEN1369+TEN1370+TEN1371</f>
        <v>-1000000</v>
      </c>
      <c r="TEO1372" s="208" t="s">
        <v>2846</v>
      </c>
      <c r="TEP1372" s="208"/>
      <c r="TEQ1372" s="208"/>
      <c r="TER1372" s="208"/>
      <c r="TES1372" s="208"/>
      <c r="TET1372" s="208"/>
      <c r="TEU1372" s="208"/>
      <c r="TEV1372" s="209">
        <f>TEV1369+TEV1370+TEV1371</f>
        <v>-1000000</v>
      </c>
      <c r="TEW1372" s="208" t="s">
        <v>2846</v>
      </c>
      <c r="TEX1372" s="208"/>
      <c r="TEY1372" s="208"/>
      <c r="TEZ1372" s="208"/>
      <c r="TFA1372" s="208"/>
      <c r="TFB1372" s="208"/>
      <c r="TFC1372" s="208"/>
      <c r="TFD1372" s="209">
        <f>TFD1369+TFD1370+TFD1371</f>
        <v>-1000000</v>
      </c>
      <c r="TFE1372" s="208" t="s">
        <v>2846</v>
      </c>
      <c r="TFF1372" s="208"/>
      <c r="TFG1372" s="208"/>
      <c r="TFH1372" s="208"/>
      <c r="TFI1372" s="208"/>
      <c r="TFJ1372" s="208"/>
      <c r="TFK1372" s="208"/>
      <c r="TFL1372" s="209">
        <f>TFL1369+TFL1370+TFL1371</f>
        <v>-1000000</v>
      </c>
      <c r="TFM1372" s="208" t="s">
        <v>2846</v>
      </c>
      <c r="TFN1372" s="208"/>
      <c r="TFO1372" s="208"/>
      <c r="TFP1372" s="208"/>
      <c r="TFQ1372" s="208"/>
      <c r="TFR1372" s="208"/>
      <c r="TFS1372" s="208"/>
      <c r="TFT1372" s="209">
        <f>TFT1369+TFT1370+TFT1371</f>
        <v>-1000000</v>
      </c>
      <c r="TFU1372" s="208" t="s">
        <v>2846</v>
      </c>
      <c r="TFV1372" s="208"/>
      <c r="TFW1372" s="208"/>
      <c r="TFX1372" s="208"/>
      <c r="TFY1372" s="208"/>
      <c r="TFZ1372" s="208"/>
      <c r="TGA1372" s="208"/>
      <c r="TGB1372" s="209">
        <f>TGB1369+TGB1370+TGB1371</f>
        <v>-1000000</v>
      </c>
      <c r="TGC1372" s="208" t="s">
        <v>2846</v>
      </c>
      <c r="TGD1372" s="208"/>
      <c r="TGE1372" s="208"/>
      <c r="TGF1372" s="208"/>
      <c r="TGG1372" s="208"/>
      <c r="TGH1372" s="208"/>
      <c r="TGI1372" s="208"/>
      <c r="TGJ1372" s="209">
        <f>TGJ1369+TGJ1370+TGJ1371</f>
        <v>-1000000</v>
      </c>
      <c r="TGK1372" s="208" t="s">
        <v>2846</v>
      </c>
      <c r="TGL1372" s="208"/>
      <c r="TGM1372" s="208"/>
      <c r="TGN1372" s="208"/>
      <c r="TGO1372" s="208"/>
      <c r="TGP1372" s="208"/>
      <c r="TGQ1372" s="208"/>
      <c r="TGR1372" s="209">
        <f>TGR1369+TGR1370+TGR1371</f>
        <v>-1000000</v>
      </c>
      <c r="TGS1372" s="208" t="s">
        <v>2846</v>
      </c>
      <c r="TGT1372" s="208"/>
      <c r="TGU1372" s="208"/>
      <c r="TGV1372" s="208"/>
      <c r="TGW1372" s="208"/>
      <c r="TGX1372" s="208"/>
      <c r="TGY1372" s="208"/>
      <c r="TGZ1372" s="209">
        <f>TGZ1369+TGZ1370+TGZ1371</f>
        <v>-1000000</v>
      </c>
      <c r="THA1372" s="208" t="s">
        <v>2846</v>
      </c>
      <c r="THB1372" s="208"/>
      <c r="THC1372" s="208"/>
      <c r="THD1372" s="208"/>
      <c r="THE1372" s="208"/>
      <c r="THF1372" s="208"/>
      <c r="THG1372" s="208"/>
      <c r="THH1372" s="209">
        <f>THH1369+THH1370+THH1371</f>
        <v>-1000000</v>
      </c>
      <c r="THI1372" s="208" t="s">
        <v>2846</v>
      </c>
      <c r="THJ1372" s="208"/>
      <c r="THK1372" s="208"/>
      <c r="THL1372" s="208"/>
      <c r="THM1372" s="208"/>
      <c r="THN1372" s="208"/>
      <c r="THO1372" s="208"/>
      <c r="THP1372" s="209">
        <f>THP1369+THP1370+THP1371</f>
        <v>-1000000</v>
      </c>
      <c r="THQ1372" s="208" t="s">
        <v>2846</v>
      </c>
      <c r="THR1372" s="208"/>
      <c r="THS1372" s="208"/>
      <c r="THT1372" s="208"/>
      <c r="THU1372" s="208"/>
      <c r="THV1372" s="208"/>
      <c r="THW1372" s="208"/>
      <c r="THX1372" s="209">
        <f>THX1369+THX1370+THX1371</f>
        <v>-1000000</v>
      </c>
      <c r="THY1372" s="208" t="s">
        <v>2846</v>
      </c>
      <c r="THZ1372" s="208"/>
      <c r="TIA1372" s="208"/>
      <c r="TIB1372" s="208"/>
      <c r="TIC1372" s="208"/>
      <c r="TID1372" s="208"/>
      <c r="TIE1372" s="208"/>
      <c r="TIF1372" s="209">
        <f>TIF1369+TIF1370+TIF1371</f>
        <v>-1000000</v>
      </c>
      <c r="TIG1372" s="208" t="s">
        <v>2846</v>
      </c>
      <c r="TIH1372" s="208"/>
      <c r="TII1372" s="208"/>
      <c r="TIJ1372" s="208"/>
      <c r="TIK1372" s="208"/>
      <c r="TIL1372" s="208"/>
      <c r="TIM1372" s="208"/>
      <c r="TIN1372" s="209">
        <f>TIN1369+TIN1370+TIN1371</f>
        <v>-1000000</v>
      </c>
      <c r="TIO1372" s="208" t="s">
        <v>2846</v>
      </c>
      <c r="TIP1372" s="208"/>
      <c r="TIQ1372" s="208"/>
      <c r="TIR1372" s="208"/>
      <c r="TIS1372" s="208"/>
      <c r="TIT1372" s="208"/>
      <c r="TIU1372" s="208"/>
      <c r="TIV1372" s="209">
        <f>TIV1369+TIV1370+TIV1371</f>
        <v>-1000000</v>
      </c>
      <c r="TIW1372" s="208" t="s">
        <v>2846</v>
      </c>
      <c r="TIX1372" s="208"/>
      <c r="TIY1372" s="208"/>
      <c r="TIZ1372" s="208"/>
      <c r="TJA1372" s="208"/>
      <c r="TJB1372" s="208"/>
      <c r="TJC1372" s="208"/>
      <c r="TJD1372" s="209">
        <f>TJD1369+TJD1370+TJD1371</f>
        <v>-1000000</v>
      </c>
      <c r="TJE1372" s="208" t="s">
        <v>2846</v>
      </c>
      <c r="TJF1372" s="208"/>
      <c r="TJG1372" s="208"/>
      <c r="TJH1372" s="208"/>
      <c r="TJI1372" s="208"/>
      <c r="TJJ1372" s="208"/>
      <c r="TJK1372" s="208"/>
      <c r="TJL1372" s="209">
        <f>TJL1369+TJL1370+TJL1371</f>
        <v>-1000000</v>
      </c>
      <c r="TJM1372" s="208" t="s">
        <v>2846</v>
      </c>
      <c r="TJN1372" s="208"/>
      <c r="TJO1372" s="208"/>
      <c r="TJP1372" s="208"/>
      <c r="TJQ1372" s="208"/>
      <c r="TJR1372" s="208"/>
      <c r="TJS1372" s="208"/>
      <c r="TJT1372" s="209">
        <f>TJT1369+TJT1370+TJT1371</f>
        <v>-1000000</v>
      </c>
      <c r="TJU1372" s="208" t="s">
        <v>2846</v>
      </c>
      <c r="TJV1372" s="208"/>
      <c r="TJW1372" s="208"/>
      <c r="TJX1372" s="208"/>
      <c r="TJY1372" s="208"/>
      <c r="TJZ1372" s="208"/>
      <c r="TKA1372" s="208"/>
      <c r="TKB1372" s="209">
        <f>TKB1369+TKB1370+TKB1371</f>
        <v>-1000000</v>
      </c>
      <c r="TKC1372" s="208" t="s">
        <v>2846</v>
      </c>
      <c r="TKD1372" s="208"/>
      <c r="TKE1372" s="208"/>
      <c r="TKF1372" s="208"/>
      <c r="TKG1372" s="208"/>
      <c r="TKH1372" s="208"/>
      <c r="TKI1372" s="208"/>
      <c r="TKJ1372" s="209">
        <f>TKJ1369+TKJ1370+TKJ1371</f>
        <v>-1000000</v>
      </c>
      <c r="TKK1372" s="208" t="s">
        <v>2846</v>
      </c>
      <c r="TKL1372" s="208"/>
      <c r="TKM1372" s="208"/>
      <c r="TKN1372" s="208"/>
      <c r="TKO1372" s="208"/>
      <c r="TKP1372" s="208"/>
      <c r="TKQ1372" s="208"/>
      <c r="TKR1372" s="209">
        <f>TKR1369+TKR1370+TKR1371</f>
        <v>-1000000</v>
      </c>
      <c r="TKS1372" s="208" t="s">
        <v>2846</v>
      </c>
      <c r="TKT1372" s="208"/>
      <c r="TKU1372" s="208"/>
      <c r="TKV1372" s="208"/>
      <c r="TKW1372" s="208"/>
      <c r="TKX1372" s="208"/>
      <c r="TKY1372" s="208"/>
      <c r="TKZ1372" s="209">
        <f>TKZ1369+TKZ1370+TKZ1371</f>
        <v>-1000000</v>
      </c>
      <c r="TLA1372" s="208" t="s">
        <v>2846</v>
      </c>
      <c r="TLB1372" s="208"/>
      <c r="TLC1372" s="208"/>
      <c r="TLD1372" s="208"/>
      <c r="TLE1372" s="208"/>
      <c r="TLF1372" s="208"/>
      <c r="TLG1372" s="208"/>
      <c r="TLH1372" s="209">
        <f>TLH1369+TLH1370+TLH1371</f>
        <v>-1000000</v>
      </c>
      <c r="TLI1372" s="208" t="s">
        <v>2846</v>
      </c>
      <c r="TLJ1372" s="208"/>
      <c r="TLK1372" s="208"/>
      <c r="TLL1372" s="208"/>
      <c r="TLM1372" s="208"/>
      <c r="TLN1372" s="208"/>
      <c r="TLO1372" s="208"/>
      <c r="TLP1372" s="209">
        <f>TLP1369+TLP1370+TLP1371</f>
        <v>-1000000</v>
      </c>
      <c r="TLQ1372" s="208" t="s">
        <v>2846</v>
      </c>
      <c r="TLR1372" s="208"/>
      <c r="TLS1372" s="208"/>
      <c r="TLT1372" s="208"/>
      <c r="TLU1372" s="208"/>
      <c r="TLV1372" s="208"/>
      <c r="TLW1372" s="208"/>
      <c r="TLX1372" s="209">
        <f>TLX1369+TLX1370+TLX1371</f>
        <v>-1000000</v>
      </c>
      <c r="TLY1372" s="208" t="s">
        <v>2846</v>
      </c>
      <c r="TLZ1372" s="208"/>
      <c r="TMA1372" s="208"/>
      <c r="TMB1372" s="208"/>
      <c r="TMC1372" s="208"/>
      <c r="TMD1372" s="208"/>
      <c r="TME1372" s="208"/>
      <c r="TMF1372" s="209">
        <f>TMF1369+TMF1370+TMF1371</f>
        <v>-1000000</v>
      </c>
      <c r="TMG1372" s="208" t="s">
        <v>2846</v>
      </c>
      <c r="TMH1372" s="208"/>
      <c r="TMI1372" s="208"/>
      <c r="TMJ1372" s="208"/>
      <c r="TMK1372" s="208"/>
      <c r="TML1372" s="208"/>
      <c r="TMM1372" s="208"/>
      <c r="TMN1372" s="209">
        <f>TMN1369+TMN1370+TMN1371</f>
        <v>-1000000</v>
      </c>
      <c r="TMO1372" s="208" t="s">
        <v>2846</v>
      </c>
      <c r="TMP1372" s="208"/>
      <c r="TMQ1372" s="208"/>
      <c r="TMR1372" s="208"/>
      <c r="TMS1372" s="208"/>
      <c r="TMT1372" s="208"/>
      <c r="TMU1372" s="208"/>
      <c r="TMV1372" s="209">
        <f>TMV1369+TMV1370+TMV1371</f>
        <v>-1000000</v>
      </c>
      <c r="TMW1372" s="208" t="s">
        <v>2846</v>
      </c>
      <c r="TMX1372" s="208"/>
      <c r="TMY1372" s="208"/>
      <c r="TMZ1372" s="208"/>
      <c r="TNA1372" s="208"/>
      <c r="TNB1372" s="208"/>
      <c r="TNC1372" s="208"/>
      <c r="TND1372" s="209">
        <f>TND1369+TND1370+TND1371</f>
        <v>-1000000</v>
      </c>
      <c r="TNE1372" s="208" t="s">
        <v>2846</v>
      </c>
      <c r="TNF1372" s="208"/>
      <c r="TNG1372" s="208"/>
      <c r="TNH1372" s="208"/>
      <c r="TNI1372" s="208"/>
      <c r="TNJ1372" s="208"/>
      <c r="TNK1372" s="208"/>
      <c r="TNL1372" s="209">
        <f>TNL1369+TNL1370+TNL1371</f>
        <v>-1000000</v>
      </c>
      <c r="TNM1372" s="208" t="s">
        <v>2846</v>
      </c>
      <c r="TNN1372" s="208"/>
      <c r="TNO1372" s="208"/>
      <c r="TNP1372" s="208"/>
      <c r="TNQ1372" s="208"/>
      <c r="TNR1372" s="208"/>
      <c r="TNS1372" s="208"/>
      <c r="TNT1372" s="209">
        <f>TNT1369+TNT1370+TNT1371</f>
        <v>-1000000</v>
      </c>
      <c r="TNU1372" s="208" t="s">
        <v>2846</v>
      </c>
      <c r="TNV1372" s="208"/>
      <c r="TNW1372" s="208"/>
      <c r="TNX1372" s="208"/>
      <c r="TNY1372" s="208"/>
      <c r="TNZ1372" s="208"/>
      <c r="TOA1372" s="208"/>
      <c r="TOB1372" s="209">
        <f>TOB1369+TOB1370+TOB1371</f>
        <v>-1000000</v>
      </c>
      <c r="TOC1372" s="208" t="s">
        <v>2846</v>
      </c>
      <c r="TOD1372" s="208"/>
      <c r="TOE1372" s="208"/>
      <c r="TOF1372" s="208"/>
      <c r="TOG1372" s="208"/>
      <c r="TOH1372" s="208"/>
      <c r="TOI1372" s="208"/>
      <c r="TOJ1372" s="209">
        <f>TOJ1369+TOJ1370+TOJ1371</f>
        <v>-1000000</v>
      </c>
      <c r="TOK1372" s="208" t="s">
        <v>2846</v>
      </c>
      <c r="TOL1372" s="208"/>
      <c r="TOM1372" s="208"/>
      <c r="TON1372" s="208"/>
      <c r="TOO1372" s="208"/>
      <c r="TOP1372" s="208"/>
      <c r="TOQ1372" s="208"/>
      <c r="TOR1372" s="209">
        <f>TOR1369+TOR1370+TOR1371</f>
        <v>-1000000</v>
      </c>
      <c r="TOS1372" s="208" t="s">
        <v>2846</v>
      </c>
      <c r="TOT1372" s="208"/>
      <c r="TOU1372" s="208"/>
      <c r="TOV1372" s="208"/>
      <c r="TOW1372" s="208"/>
      <c r="TOX1372" s="208"/>
      <c r="TOY1372" s="208"/>
      <c r="TOZ1372" s="209">
        <f>TOZ1369+TOZ1370+TOZ1371</f>
        <v>-1000000</v>
      </c>
      <c r="TPA1372" s="208" t="s">
        <v>2846</v>
      </c>
      <c r="TPB1372" s="208"/>
      <c r="TPC1372" s="208"/>
      <c r="TPD1372" s="208"/>
      <c r="TPE1372" s="208"/>
      <c r="TPF1372" s="208"/>
      <c r="TPG1372" s="208"/>
      <c r="TPH1372" s="209">
        <f>TPH1369+TPH1370+TPH1371</f>
        <v>-1000000</v>
      </c>
      <c r="TPI1372" s="208" t="s">
        <v>2846</v>
      </c>
      <c r="TPJ1372" s="208"/>
      <c r="TPK1372" s="208"/>
      <c r="TPL1372" s="208"/>
      <c r="TPM1372" s="208"/>
      <c r="TPN1372" s="208"/>
      <c r="TPO1372" s="208"/>
      <c r="TPP1372" s="209">
        <f>TPP1369+TPP1370+TPP1371</f>
        <v>-1000000</v>
      </c>
      <c r="TPQ1372" s="208" t="s">
        <v>2846</v>
      </c>
      <c r="TPR1372" s="208"/>
      <c r="TPS1372" s="208"/>
      <c r="TPT1372" s="208"/>
      <c r="TPU1372" s="208"/>
      <c r="TPV1372" s="208"/>
      <c r="TPW1372" s="208"/>
      <c r="TPX1372" s="209">
        <f>TPX1369+TPX1370+TPX1371</f>
        <v>-1000000</v>
      </c>
      <c r="TPY1372" s="208" t="s">
        <v>2846</v>
      </c>
      <c r="TPZ1372" s="208"/>
      <c r="TQA1372" s="208"/>
      <c r="TQB1372" s="208"/>
      <c r="TQC1372" s="208"/>
      <c r="TQD1372" s="208"/>
      <c r="TQE1372" s="208"/>
      <c r="TQF1372" s="209">
        <f>TQF1369+TQF1370+TQF1371</f>
        <v>-1000000</v>
      </c>
      <c r="TQG1372" s="208" t="s">
        <v>2846</v>
      </c>
      <c r="TQH1372" s="208"/>
      <c r="TQI1372" s="208"/>
      <c r="TQJ1372" s="208"/>
      <c r="TQK1372" s="208"/>
      <c r="TQL1372" s="208"/>
      <c r="TQM1372" s="208"/>
      <c r="TQN1372" s="209">
        <f>TQN1369+TQN1370+TQN1371</f>
        <v>-1000000</v>
      </c>
      <c r="TQO1372" s="208" t="s">
        <v>2846</v>
      </c>
      <c r="TQP1372" s="208"/>
      <c r="TQQ1372" s="208"/>
      <c r="TQR1372" s="208"/>
      <c r="TQS1372" s="208"/>
      <c r="TQT1372" s="208"/>
      <c r="TQU1372" s="208"/>
      <c r="TQV1372" s="209">
        <f>TQV1369+TQV1370+TQV1371</f>
        <v>-1000000</v>
      </c>
      <c r="TQW1372" s="208" t="s">
        <v>2846</v>
      </c>
      <c r="TQX1372" s="208"/>
      <c r="TQY1372" s="208"/>
      <c r="TQZ1372" s="208"/>
      <c r="TRA1372" s="208"/>
      <c r="TRB1372" s="208"/>
      <c r="TRC1372" s="208"/>
      <c r="TRD1372" s="209">
        <f>TRD1369+TRD1370+TRD1371</f>
        <v>-1000000</v>
      </c>
      <c r="TRE1372" s="208" t="s">
        <v>2846</v>
      </c>
      <c r="TRF1372" s="208"/>
      <c r="TRG1372" s="208"/>
      <c r="TRH1372" s="208"/>
      <c r="TRI1372" s="208"/>
      <c r="TRJ1372" s="208"/>
      <c r="TRK1372" s="208"/>
      <c r="TRL1372" s="209">
        <f>TRL1369+TRL1370+TRL1371</f>
        <v>-1000000</v>
      </c>
      <c r="TRM1372" s="208" t="s">
        <v>2846</v>
      </c>
      <c r="TRN1372" s="208"/>
      <c r="TRO1372" s="208"/>
      <c r="TRP1372" s="208"/>
      <c r="TRQ1372" s="208"/>
      <c r="TRR1372" s="208"/>
      <c r="TRS1372" s="208"/>
      <c r="TRT1372" s="209">
        <f>TRT1369+TRT1370+TRT1371</f>
        <v>-1000000</v>
      </c>
      <c r="TRU1372" s="208" t="s">
        <v>2846</v>
      </c>
      <c r="TRV1372" s="208"/>
      <c r="TRW1372" s="208"/>
      <c r="TRX1372" s="208"/>
      <c r="TRY1372" s="208"/>
      <c r="TRZ1372" s="208"/>
      <c r="TSA1372" s="208"/>
      <c r="TSB1372" s="209">
        <f>TSB1369+TSB1370+TSB1371</f>
        <v>-1000000</v>
      </c>
      <c r="TSC1372" s="208" t="s">
        <v>2846</v>
      </c>
      <c r="TSD1372" s="208"/>
      <c r="TSE1372" s="208"/>
      <c r="TSF1372" s="208"/>
      <c r="TSG1372" s="208"/>
      <c r="TSH1372" s="208"/>
      <c r="TSI1372" s="208"/>
      <c r="TSJ1372" s="209">
        <f>TSJ1369+TSJ1370+TSJ1371</f>
        <v>-1000000</v>
      </c>
      <c r="TSK1372" s="208" t="s">
        <v>2846</v>
      </c>
      <c r="TSL1372" s="208"/>
      <c r="TSM1372" s="208"/>
      <c r="TSN1372" s="208"/>
      <c r="TSO1372" s="208"/>
      <c r="TSP1372" s="208"/>
      <c r="TSQ1372" s="208"/>
      <c r="TSR1372" s="209">
        <f>TSR1369+TSR1370+TSR1371</f>
        <v>-1000000</v>
      </c>
      <c r="TSS1372" s="208" t="s">
        <v>2846</v>
      </c>
      <c r="TST1372" s="208"/>
      <c r="TSU1372" s="208"/>
      <c r="TSV1372" s="208"/>
      <c r="TSW1372" s="208"/>
      <c r="TSX1372" s="208"/>
      <c r="TSY1372" s="208"/>
      <c r="TSZ1372" s="209">
        <f>TSZ1369+TSZ1370+TSZ1371</f>
        <v>-1000000</v>
      </c>
      <c r="TTA1372" s="208" t="s">
        <v>2846</v>
      </c>
      <c r="TTB1372" s="208"/>
      <c r="TTC1372" s="208"/>
      <c r="TTD1372" s="208"/>
      <c r="TTE1372" s="208"/>
      <c r="TTF1372" s="208"/>
      <c r="TTG1372" s="208"/>
      <c r="TTH1372" s="209">
        <f>TTH1369+TTH1370+TTH1371</f>
        <v>-1000000</v>
      </c>
      <c r="TTI1372" s="208" t="s">
        <v>2846</v>
      </c>
      <c r="TTJ1372" s="208"/>
      <c r="TTK1372" s="208"/>
      <c r="TTL1372" s="208"/>
      <c r="TTM1372" s="208"/>
      <c r="TTN1372" s="208"/>
      <c r="TTO1372" s="208"/>
      <c r="TTP1372" s="209">
        <f>TTP1369+TTP1370+TTP1371</f>
        <v>-1000000</v>
      </c>
      <c r="TTQ1372" s="208" t="s">
        <v>2846</v>
      </c>
      <c r="TTR1372" s="208"/>
      <c r="TTS1372" s="208"/>
      <c r="TTT1372" s="208"/>
      <c r="TTU1372" s="208"/>
      <c r="TTV1372" s="208"/>
      <c r="TTW1372" s="208"/>
      <c r="TTX1372" s="209">
        <f>TTX1369+TTX1370+TTX1371</f>
        <v>-1000000</v>
      </c>
      <c r="TTY1372" s="208" t="s">
        <v>2846</v>
      </c>
      <c r="TTZ1372" s="208"/>
      <c r="TUA1372" s="208"/>
      <c r="TUB1372" s="208"/>
      <c r="TUC1372" s="208"/>
      <c r="TUD1372" s="208"/>
      <c r="TUE1372" s="208"/>
      <c r="TUF1372" s="209">
        <f>TUF1369+TUF1370+TUF1371</f>
        <v>-1000000</v>
      </c>
      <c r="TUG1372" s="208" t="s">
        <v>2846</v>
      </c>
      <c r="TUH1372" s="208"/>
      <c r="TUI1372" s="208"/>
      <c r="TUJ1372" s="208"/>
      <c r="TUK1372" s="208"/>
      <c r="TUL1372" s="208"/>
      <c r="TUM1372" s="208"/>
      <c r="TUN1372" s="209">
        <f>TUN1369+TUN1370+TUN1371</f>
        <v>-1000000</v>
      </c>
      <c r="TUO1372" s="208" t="s">
        <v>2846</v>
      </c>
      <c r="TUP1372" s="208"/>
      <c r="TUQ1372" s="208"/>
      <c r="TUR1372" s="208"/>
      <c r="TUS1372" s="208"/>
      <c r="TUT1372" s="208"/>
      <c r="TUU1372" s="208"/>
      <c r="TUV1372" s="209">
        <f>TUV1369+TUV1370+TUV1371</f>
        <v>-1000000</v>
      </c>
      <c r="TUW1372" s="208" t="s">
        <v>2846</v>
      </c>
      <c r="TUX1372" s="208"/>
      <c r="TUY1372" s="208"/>
      <c r="TUZ1372" s="208"/>
      <c r="TVA1372" s="208"/>
      <c r="TVB1372" s="208"/>
      <c r="TVC1372" s="208"/>
      <c r="TVD1372" s="209">
        <f>TVD1369+TVD1370+TVD1371</f>
        <v>-1000000</v>
      </c>
      <c r="TVE1372" s="208" t="s">
        <v>2846</v>
      </c>
      <c r="TVF1372" s="208"/>
      <c r="TVG1372" s="208"/>
      <c r="TVH1372" s="208"/>
      <c r="TVI1372" s="208"/>
      <c r="TVJ1372" s="208"/>
      <c r="TVK1372" s="208"/>
      <c r="TVL1372" s="209">
        <f>TVL1369+TVL1370+TVL1371</f>
        <v>-1000000</v>
      </c>
      <c r="TVM1372" s="208" t="s">
        <v>2846</v>
      </c>
      <c r="TVN1372" s="208"/>
      <c r="TVO1372" s="208"/>
      <c r="TVP1372" s="208"/>
      <c r="TVQ1372" s="208"/>
      <c r="TVR1372" s="208"/>
      <c r="TVS1372" s="208"/>
      <c r="TVT1372" s="209">
        <f>TVT1369+TVT1370+TVT1371</f>
        <v>-1000000</v>
      </c>
      <c r="TVU1372" s="208" t="s">
        <v>2846</v>
      </c>
      <c r="TVV1372" s="208"/>
      <c r="TVW1372" s="208"/>
      <c r="TVX1372" s="208"/>
      <c r="TVY1372" s="208"/>
      <c r="TVZ1372" s="208"/>
      <c r="TWA1372" s="208"/>
      <c r="TWB1372" s="209">
        <f>TWB1369+TWB1370+TWB1371</f>
        <v>-1000000</v>
      </c>
      <c r="TWC1372" s="208" t="s">
        <v>2846</v>
      </c>
      <c r="TWD1372" s="208"/>
      <c r="TWE1372" s="208"/>
      <c r="TWF1372" s="208"/>
      <c r="TWG1372" s="208"/>
      <c r="TWH1372" s="208"/>
      <c r="TWI1372" s="208"/>
      <c r="TWJ1372" s="209">
        <f>TWJ1369+TWJ1370+TWJ1371</f>
        <v>-1000000</v>
      </c>
      <c r="TWK1372" s="208" t="s">
        <v>2846</v>
      </c>
      <c r="TWL1372" s="208"/>
      <c r="TWM1372" s="208"/>
      <c r="TWN1372" s="208"/>
      <c r="TWO1372" s="208"/>
      <c r="TWP1372" s="208"/>
      <c r="TWQ1372" s="208"/>
      <c r="TWR1372" s="209">
        <f>TWR1369+TWR1370+TWR1371</f>
        <v>-1000000</v>
      </c>
      <c r="TWS1372" s="208" t="s">
        <v>2846</v>
      </c>
      <c r="TWT1372" s="208"/>
      <c r="TWU1372" s="208"/>
      <c r="TWV1372" s="208"/>
      <c r="TWW1372" s="208"/>
      <c r="TWX1372" s="208"/>
      <c r="TWY1372" s="208"/>
      <c r="TWZ1372" s="209">
        <f>TWZ1369+TWZ1370+TWZ1371</f>
        <v>-1000000</v>
      </c>
      <c r="TXA1372" s="208" t="s">
        <v>2846</v>
      </c>
      <c r="TXB1372" s="208"/>
      <c r="TXC1372" s="208"/>
      <c r="TXD1372" s="208"/>
      <c r="TXE1372" s="208"/>
      <c r="TXF1372" s="208"/>
      <c r="TXG1372" s="208"/>
      <c r="TXH1372" s="209">
        <f>TXH1369+TXH1370+TXH1371</f>
        <v>-1000000</v>
      </c>
      <c r="TXI1372" s="208" t="s">
        <v>2846</v>
      </c>
      <c r="TXJ1372" s="208"/>
      <c r="TXK1372" s="208"/>
      <c r="TXL1372" s="208"/>
      <c r="TXM1372" s="208"/>
      <c r="TXN1372" s="208"/>
      <c r="TXO1372" s="208"/>
      <c r="TXP1372" s="209">
        <f>TXP1369+TXP1370+TXP1371</f>
        <v>-1000000</v>
      </c>
      <c r="TXQ1372" s="208" t="s">
        <v>2846</v>
      </c>
      <c r="TXR1372" s="208"/>
      <c r="TXS1372" s="208"/>
      <c r="TXT1372" s="208"/>
      <c r="TXU1372" s="208"/>
      <c r="TXV1372" s="208"/>
      <c r="TXW1372" s="208"/>
      <c r="TXX1372" s="209">
        <f>TXX1369+TXX1370+TXX1371</f>
        <v>-1000000</v>
      </c>
      <c r="TXY1372" s="208" t="s">
        <v>2846</v>
      </c>
      <c r="TXZ1372" s="208"/>
      <c r="TYA1372" s="208"/>
      <c r="TYB1372" s="208"/>
      <c r="TYC1372" s="208"/>
      <c r="TYD1372" s="208"/>
      <c r="TYE1372" s="208"/>
      <c r="TYF1372" s="209">
        <f>TYF1369+TYF1370+TYF1371</f>
        <v>-1000000</v>
      </c>
      <c r="TYG1372" s="208" t="s">
        <v>2846</v>
      </c>
      <c r="TYH1372" s="208"/>
      <c r="TYI1372" s="208"/>
      <c r="TYJ1372" s="208"/>
      <c r="TYK1372" s="208"/>
      <c r="TYL1372" s="208"/>
      <c r="TYM1372" s="208"/>
      <c r="TYN1372" s="209">
        <f>TYN1369+TYN1370+TYN1371</f>
        <v>-1000000</v>
      </c>
      <c r="TYO1372" s="208" t="s">
        <v>2846</v>
      </c>
      <c r="TYP1372" s="208"/>
      <c r="TYQ1372" s="208"/>
      <c r="TYR1372" s="208"/>
      <c r="TYS1372" s="208"/>
      <c r="TYT1372" s="208"/>
      <c r="TYU1372" s="208"/>
      <c r="TYV1372" s="209">
        <f>TYV1369+TYV1370+TYV1371</f>
        <v>-1000000</v>
      </c>
      <c r="TYW1372" s="208" t="s">
        <v>2846</v>
      </c>
      <c r="TYX1372" s="208"/>
      <c r="TYY1372" s="208"/>
      <c r="TYZ1372" s="208"/>
      <c r="TZA1372" s="208"/>
      <c r="TZB1372" s="208"/>
      <c r="TZC1372" s="208"/>
      <c r="TZD1372" s="209">
        <f>TZD1369+TZD1370+TZD1371</f>
        <v>-1000000</v>
      </c>
      <c r="TZE1372" s="208" t="s">
        <v>2846</v>
      </c>
      <c r="TZF1372" s="208"/>
      <c r="TZG1372" s="208"/>
      <c r="TZH1372" s="208"/>
      <c r="TZI1372" s="208"/>
      <c r="TZJ1372" s="208"/>
      <c r="TZK1372" s="208"/>
      <c r="TZL1372" s="209">
        <f>TZL1369+TZL1370+TZL1371</f>
        <v>-1000000</v>
      </c>
      <c r="TZM1372" s="208" t="s">
        <v>2846</v>
      </c>
      <c r="TZN1372" s="208"/>
      <c r="TZO1372" s="208"/>
      <c r="TZP1372" s="208"/>
      <c r="TZQ1372" s="208"/>
      <c r="TZR1372" s="208"/>
      <c r="TZS1372" s="208"/>
      <c r="TZT1372" s="209">
        <f>TZT1369+TZT1370+TZT1371</f>
        <v>-1000000</v>
      </c>
      <c r="TZU1372" s="208" t="s">
        <v>2846</v>
      </c>
      <c r="TZV1372" s="208"/>
      <c r="TZW1372" s="208"/>
      <c r="TZX1372" s="208"/>
      <c r="TZY1372" s="208"/>
      <c r="TZZ1372" s="208"/>
      <c r="UAA1372" s="208"/>
      <c r="UAB1372" s="209">
        <f>UAB1369+UAB1370+UAB1371</f>
        <v>-1000000</v>
      </c>
      <c r="UAC1372" s="208" t="s">
        <v>2846</v>
      </c>
      <c r="UAD1372" s="208"/>
      <c r="UAE1372" s="208"/>
      <c r="UAF1372" s="208"/>
      <c r="UAG1372" s="208"/>
      <c r="UAH1372" s="208"/>
      <c r="UAI1372" s="208"/>
      <c r="UAJ1372" s="209">
        <f>UAJ1369+UAJ1370+UAJ1371</f>
        <v>-1000000</v>
      </c>
      <c r="UAK1372" s="208" t="s">
        <v>2846</v>
      </c>
      <c r="UAL1372" s="208"/>
      <c r="UAM1372" s="208"/>
      <c r="UAN1372" s="208"/>
      <c r="UAO1372" s="208"/>
      <c r="UAP1372" s="208"/>
      <c r="UAQ1372" s="208"/>
      <c r="UAR1372" s="209">
        <f>UAR1369+UAR1370+UAR1371</f>
        <v>-1000000</v>
      </c>
      <c r="UAS1372" s="208" t="s">
        <v>2846</v>
      </c>
      <c r="UAT1372" s="208"/>
      <c r="UAU1372" s="208"/>
      <c r="UAV1372" s="208"/>
      <c r="UAW1372" s="208"/>
      <c r="UAX1372" s="208"/>
      <c r="UAY1372" s="208"/>
      <c r="UAZ1372" s="209">
        <f>UAZ1369+UAZ1370+UAZ1371</f>
        <v>-1000000</v>
      </c>
      <c r="UBA1372" s="208" t="s">
        <v>2846</v>
      </c>
      <c r="UBB1372" s="208"/>
      <c r="UBC1372" s="208"/>
      <c r="UBD1372" s="208"/>
      <c r="UBE1372" s="208"/>
      <c r="UBF1372" s="208"/>
      <c r="UBG1372" s="208"/>
      <c r="UBH1372" s="209">
        <f>UBH1369+UBH1370+UBH1371</f>
        <v>-1000000</v>
      </c>
      <c r="UBI1372" s="208" t="s">
        <v>2846</v>
      </c>
      <c r="UBJ1372" s="208"/>
      <c r="UBK1372" s="208"/>
      <c r="UBL1372" s="208"/>
      <c r="UBM1372" s="208"/>
      <c r="UBN1372" s="208"/>
      <c r="UBO1372" s="208"/>
      <c r="UBP1372" s="209">
        <f>UBP1369+UBP1370+UBP1371</f>
        <v>-1000000</v>
      </c>
      <c r="UBQ1372" s="208" t="s">
        <v>2846</v>
      </c>
      <c r="UBR1372" s="208"/>
      <c r="UBS1372" s="208"/>
      <c r="UBT1372" s="208"/>
      <c r="UBU1372" s="208"/>
      <c r="UBV1372" s="208"/>
      <c r="UBW1372" s="208"/>
      <c r="UBX1372" s="209">
        <f>UBX1369+UBX1370+UBX1371</f>
        <v>-1000000</v>
      </c>
      <c r="UBY1372" s="208" t="s">
        <v>2846</v>
      </c>
      <c r="UBZ1372" s="208"/>
      <c r="UCA1372" s="208"/>
      <c r="UCB1372" s="208"/>
      <c r="UCC1372" s="208"/>
      <c r="UCD1372" s="208"/>
      <c r="UCE1372" s="208"/>
      <c r="UCF1372" s="209">
        <f>UCF1369+UCF1370+UCF1371</f>
        <v>-1000000</v>
      </c>
      <c r="UCG1372" s="208" t="s">
        <v>2846</v>
      </c>
      <c r="UCH1372" s="208"/>
      <c r="UCI1372" s="208"/>
      <c r="UCJ1372" s="208"/>
      <c r="UCK1372" s="208"/>
      <c r="UCL1372" s="208"/>
      <c r="UCM1372" s="208"/>
      <c r="UCN1372" s="209">
        <f>UCN1369+UCN1370+UCN1371</f>
        <v>-1000000</v>
      </c>
      <c r="UCO1372" s="208" t="s">
        <v>2846</v>
      </c>
      <c r="UCP1372" s="208"/>
      <c r="UCQ1372" s="208"/>
      <c r="UCR1372" s="208"/>
      <c r="UCS1372" s="208"/>
      <c r="UCT1372" s="208"/>
      <c r="UCU1372" s="208"/>
      <c r="UCV1372" s="209">
        <f>UCV1369+UCV1370+UCV1371</f>
        <v>-1000000</v>
      </c>
      <c r="UCW1372" s="208" t="s">
        <v>2846</v>
      </c>
      <c r="UCX1372" s="208"/>
      <c r="UCY1372" s="208"/>
      <c r="UCZ1372" s="208"/>
      <c r="UDA1372" s="208"/>
      <c r="UDB1372" s="208"/>
      <c r="UDC1372" s="208"/>
      <c r="UDD1372" s="209">
        <f>UDD1369+UDD1370+UDD1371</f>
        <v>-1000000</v>
      </c>
      <c r="UDE1372" s="208" t="s">
        <v>2846</v>
      </c>
      <c r="UDF1372" s="208"/>
      <c r="UDG1372" s="208"/>
      <c r="UDH1372" s="208"/>
      <c r="UDI1372" s="208"/>
      <c r="UDJ1372" s="208"/>
      <c r="UDK1372" s="208"/>
      <c r="UDL1372" s="209">
        <f>UDL1369+UDL1370+UDL1371</f>
        <v>-1000000</v>
      </c>
      <c r="UDM1372" s="208" t="s">
        <v>2846</v>
      </c>
      <c r="UDN1372" s="208"/>
      <c r="UDO1372" s="208"/>
      <c r="UDP1372" s="208"/>
      <c r="UDQ1372" s="208"/>
      <c r="UDR1372" s="208"/>
      <c r="UDS1372" s="208"/>
      <c r="UDT1372" s="209">
        <f>UDT1369+UDT1370+UDT1371</f>
        <v>-1000000</v>
      </c>
      <c r="UDU1372" s="208" t="s">
        <v>2846</v>
      </c>
      <c r="UDV1372" s="208"/>
      <c r="UDW1372" s="208"/>
      <c r="UDX1372" s="208"/>
      <c r="UDY1372" s="208"/>
      <c r="UDZ1372" s="208"/>
      <c r="UEA1372" s="208"/>
      <c r="UEB1372" s="209">
        <f>UEB1369+UEB1370+UEB1371</f>
        <v>-1000000</v>
      </c>
      <c r="UEC1372" s="208" t="s">
        <v>2846</v>
      </c>
      <c r="UED1372" s="208"/>
      <c r="UEE1372" s="208"/>
      <c r="UEF1372" s="208"/>
      <c r="UEG1372" s="208"/>
      <c r="UEH1372" s="208"/>
      <c r="UEI1372" s="208"/>
      <c r="UEJ1372" s="209">
        <f>UEJ1369+UEJ1370+UEJ1371</f>
        <v>-1000000</v>
      </c>
      <c r="UEK1372" s="208" t="s">
        <v>2846</v>
      </c>
      <c r="UEL1372" s="208"/>
      <c r="UEM1372" s="208"/>
      <c r="UEN1372" s="208"/>
      <c r="UEO1372" s="208"/>
      <c r="UEP1372" s="208"/>
      <c r="UEQ1372" s="208"/>
      <c r="UER1372" s="209">
        <f>UER1369+UER1370+UER1371</f>
        <v>-1000000</v>
      </c>
      <c r="UES1372" s="208" t="s">
        <v>2846</v>
      </c>
      <c r="UET1372" s="208"/>
      <c r="UEU1372" s="208"/>
      <c r="UEV1372" s="208"/>
      <c r="UEW1372" s="208"/>
      <c r="UEX1372" s="208"/>
      <c r="UEY1372" s="208"/>
      <c r="UEZ1372" s="209">
        <f>UEZ1369+UEZ1370+UEZ1371</f>
        <v>-1000000</v>
      </c>
      <c r="UFA1372" s="208" t="s">
        <v>2846</v>
      </c>
      <c r="UFB1372" s="208"/>
      <c r="UFC1372" s="208"/>
      <c r="UFD1372" s="208"/>
      <c r="UFE1372" s="208"/>
      <c r="UFF1372" s="208"/>
      <c r="UFG1372" s="208"/>
      <c r="UFH1372" s="209">
        <f>UFH1369+UFH1370+UFH1371</f>
        <v>-1000000</v>
      </c>
      <c r="UFI1372" s="208" t="s">
        <v>2846</v>
      </c>
      <c r="UFJ1372" s="208"/>
      <c r="UFK1372" s="208"/>
      <c r="UFL1372" s="208"/>
      <c r="UFM1372" s="208"/>
      <c r="UFN1372" s="208"/>
      <c r="UFO1372" s="208"/>
      <c r="UFP1372" s="209">
        <f>UFP1369+UFP1370+UFP1371</f>
        <v>-1000000</v>
      </c>
      <c r="UFQ1372" s="208" t="s">
        <v>2846</v>
      </c>
      <c r="UFR1372" s="208"/>
      <c r="UFS1372" s="208"/>
      <c r="UFT1372" s="208"/>
      <c r="UFU1372" s="208"/>
      <c r="UFV1372" s="208"/>
      <c r="UFW1372" s="208"/>
      <c r="UFX1372" s="209">
        <f>UFX1369+UFX1370+UFX1371</f>
        <v>-1000000</v>
      </c>
      <c r="UFY1372" s="208" t="s">
        <v>2846</v>
      </c>
      <c r="UFZ1372" s="208"/>
      <c r="UGA1372" s="208"/>
      <c r="UGB1372" s="208"/>
      <c r="UGC1372" s="208"/>
      <c r="UGD1372" s="208"/>
      <c r="UGE1372" s="208"/>
      <c r="UGF1372" s="209">
        <f>UGF1369+UGF1370+UGF1371</f>
        <v>-1000000</v>
      </c>
      <c r="UGG1372" s="208" t="s">
        <v>2846</v>
      </c>
      <c r="UGH1372" s="208"/>
      <c r="UGI1372" s="208"/>
      <c r="UGJ1372" s="208"/>
      <c r="UGK1372" s="208"/>
      <c r="UGL1372" s="208"/>
      <c r="UGM1372" s="208"/>
      <c r="UGN1372" s="209">
        <f>UGN1369+UGN1370+UGN1371</f>
        <v>-1000000</v>
      </c>
      <c r="UGO1372" s="208" t="s">
        <v>2846</v>
      </c>
      <c r="UGP1372" s="208"/>
      <c r="UGQ1372" s="208"/>
      <c r="UGR1372" s="208"/>
      <c r="UGS1372" s="208"/>
      <c r="UGT1372" s="208"/>
      <c r="UGU1372" s="208"/>
      <c r="UGV1372" s="209">
        <f>UGV1369+UGV1370+UGV1371</f>
        <v>-1000000</v>
      </c>
      <c r="UGW1372" s="208" t="s">
        <v>2846</v>
      </c>
      <c r="UGX1372" s="208"/>
      <c r="UGY1372" s="208"/>
      <c r="UGZ1372" s="208"/>
      <c r="UHA1372" s="208"/>
      <c r="UHB1372" s="208"/>
      <c r="UHC1372" s="208"/>
      <c r="UHD1372" s="209">
        <f>UHD1369+UHD1370+UHD1371</f>
        <v>-1000000</v>
      </c>
      <c r="UHE1372" s="208" t="s">
        <v>2846</v>
      </c>
      <c r="UHF1372" s="208"/>
      <c r="UHG1372" s="208"/>
      <c r="UHH1372" s="208"/>
      <c r="UHI1372" s="208"/>
      <c r="UHJ1372" s="208"/>
      <c r="UHK1372" s="208"/>
      <c r="UHL1372" s="209">
        <f>UHL1369+UHL1370+UHL1371</f>
        <v>-1000000</v>
      </c>
      <c r="UHM1372" s="208" t="s">
        <v>2846</v>
      </c>
      <c r="UHN1372" s="208"/>
      <c r="UHO1372" s="208"/>
      <c r="UHP1372" s="208"/>
      <c r="UHQ1372" s="208"/>
      <c r="UHR1372" s="208"/>
      <c r="UHS1372" s="208"/>
      <c r="UHT1372" s="209">
        <f>UHT1369+UHT1370+UHT1371</f>
        <v>-1000000</v>
      </c>
      <c r="UHU1372" s="208" t="s">
        <v>2846</v>
      </c>
      <c r="UHV1372" s="208"/>
      <c r="UHW1372" s="208"/>
      <c r="UHX1372" s="208"/>
      <c r="UHY1372" s="208"/>
      <c r="UHZ1372" s="208"/>
      <c r="UIA1372" s="208"/>
      <c r="UIB1372" s="209">
        <f>UIB1369+UIB1370+UIB1371</f>
        <v>-1000000</v>
      </c>
      <c r="UIC1372" s="208" t="s">
        <v>2846</v>
      </c>
      <c r="UID1372" s="208"/>
      <c r="UIE1372" s="208"/>
      <c r="UIF1372" s="208"/>
      <c r="UIG1372" s="208"/>
      <c r="UIH1372" s="208"/>
      <c r="UII1372" s="208"/>
      <c r="UIJ1372" s="209">
        <f>UIJ1369+UIJ1370+UIJ1371</f>
        <v>-1000000</v>
      </c>
      <c r="UIK1372" s="208" t="s">
        <v>2846</v>
      </c>
      <c r="UIL1372" s="208"/>
      <c r="UIM1372" s="208"/>
      <c r="UIN1372" s="208"/>
      <c r="UIO1372" s="208"/>
      <c r="UIP1372" s="208"/>
      <c r="UIQ1372" s="208"/>
      <c r="UIR1372" s="209">
        <f>UIR1369+UIR1370+UIR1371</f>
        <v>-1000000</v>
      </c>
      <c r="UIS1372" s="208" t="s">
        <v>2846</v>
      </c>
      <c r="UIT1372" s="208"/>
      <c r="UIU1372" s="208"/>
      <c r="UIV1372" s="208"/>
      <c r="UIW1372" s="208"/>
      <c r="UIX1372" s="208"/>
      <c r="UIY1372" s="208"/>
      <c r="UIZ1372" s="209">
        <f>UIZ1369+UIZ1370+UIZ1371</f>
        <v>-1000000</v>
      </c>
      <c r="UJA1372" s="208" t="s">
        <v>2846</v>
      </c>
      <c r="UJB1372" s="208"/>
      <c r="UJC1372" s="208"/>
      <c r="UJD1372" s="208"/>
      <c r="UJE1372" s="208"/>
      <c r="UJF1372" s="208"/>
      <c r="UJG1372" s="208"/>
      <c r="UJH1372" s="209">
        <f>UJH1369+UJH1370+UJH1371</f>
        <v>-1000000</v>
      </c>
      <c r="UJI1372" s="208" t="s">
        <v>2846</v>
      </c>
      <c r="UJJ1372" s="208"/>
      <c r="UJK1372" s="208"/>
      <c r="UJL1372" s="208"/>
      <c r="UJM1372" s="208"/>
      <c r="UJN1372" s="208"/>
      <c r="UJO1372" s="208"/>
      <c r="UJP1372" s="209">
        <f>UJP1369+UJP1370+UJP1371</f>
        <v>-1000000</v>
      </c>
      <c r="UJQ1372" s="208" t="s">
        <v>2846</v>
      </c>
      <c r="UJR1372" s="208"/>
      <c r="UJS1372" s="208"/>
      <c r="UJT1372" s="208"/>
      <c r="UJU1372" s="208"/>
      <c r="UJV1372" s="208"/>
      <c r="UJW1372" s="208"/>
      <c r="UJX1372" s="209">
        <f>UJX1369+UJX1370+UJX1371</f>
        <v>-1000000</v>
      </c>
      <c r="UJY1372" s="208" t="s">
        <v>2846</v>
      </c>
      <c r="UJZ1372" s="208"/>
      <c r="UKA1372" s="208"/>
      <c r="UKB1372" s="208"/>
      <c r="UKC1372" s="208"/>
      <c r="UKD1372" s="208"/>
      <c r="UKE1372" s="208"/>
      <c r="UKF1372" s="209">
        <f>UKF1369+UKF1370+UKF1371</f>
        <v>-1000000</v>
      </c>
      <c r="UKG1372" s="208" t="s">
        <v>2846</v>
      </c>
      <c r="UKH1372" s="208"/>
      <c r="UKI1372" s="208"/>
      <c r="UKJ1372" s="208"/>
      <c r="UKK1372" s="208"/>
      <c r="UKL1372" s="208"/>
      <c r="UKM1372" s="208"/>
      <c r="UKN1372" s="209">
        <f>UKN1369+UKN1370+UKN1371</f>
        <v>-1000000</v>
      </c>
      <c r="UKO1372" s="208" t="s">
        <v>2846</v>
      </c>
      <c r="UKP1372" s="208"/>
      <c r="UKQ1372" s="208"/>
      <c r="UKR1372" s="208"/>
      <c r="UKS1372" s="208"/>
      <c r="UKT1372" s="208"/>
      <c r="UKU1372" s="208"/>
      <c r="UKV1372" s="209">
        <f>UKV1369+UKV1370+UKV1371</f>
        <v>-1000000</v>
      </c>
      <c r="UKW1372" s="208" t="s">
        <v>2846</v>
      </c>
      <c r="UKX1372" s="208"/>
      <c r="UKY1372" s="208"/>
      <c r="UKZ1372" s="208"/>
      <c r="ULA1372" s="208"/>
      <c r="ULB1372" s="208"/>
      <c r="ULC1372" s="208"/>
      <c r="ULD1372" s="209">
        <f>ULD1369+ULD1370+ULD1371</f>
        <v>-1000000</v>
      </c>
      <c r="ULE1372" s="208" t="s">
        <v>2846</v>
      </c>
      <c r="ULF1372" s="208"/>
      <c r="ULG1372" s="208"/>
      <c r="ULH1372" s="208"/>
      <c r="ULI1372" s="208"/>
      <c r="ULJ1372" s="208"/>
      <c r="ULK1372" s="208"/>
      <c r="ULL1372" s="209">
        <f>ULL1369+ULL1370+ULL1371</f>
        <v>-1000000</v>
      </c>
      <c r="ULM1372" s="208" t="s">
        <v>2846</v>
      </c>
      <c r="ULN1372" s="208"/>
      <c r="ULO1372" s="208"/>
      <c r="ULP1372" s="208"/>
      <c r="ULQ1372" s="208"/>
      <c r="ULR1372" s="208"/>
      <c r="ULS1372" s="208"/>
      <c r="ULT1372" s="209">
        <f>ULT1369+ULT1370+ULT1371</f>
        <v>-1000000</v>
      </c>
      <c r="ULU1372" s="208" t="s">
        <v>2846</v>
      </c>
      <c r="ULV1372" s="208"/>
      <c r="ULW1372" s="208"/>
      <c r="ULX1372" s="208"/>
      <c r="ULY1372" s="208"/>
      <c r="ULZ1372" s="208"/>
      <c r="UMA1372" s="208"/>
      <c r="UMB1372" s="209">
        <f>UMB1369+UMB1370+UMB1371</f>
        <v>-1000000</v>
      </c>
      <c r="UMC1372" s="208" t="s">
        <v>2846</v>
      </c>
      <c r="UMD1372" s="208"/>
      <c r="UME1372" s="208"/>
      <c r="UMF1372" s="208"/>
      <c r="UMG1372" s="208"/>
      <c r="UMH1372" s="208"/>
      <c r="UMI1372" s="208"/>
      <c r="UMJ1372" s="209">
        <f>UMJ1369+UMJ1370+UMJ1371</f>
        <v>-1000000</v>
      </c>
      <c r="UMK1372" s="208" t="s">
        <v>2846</v>
      </c>
      <c r="UML1372" s="208"/>
      <c r="UMM1372" s="208"/>
      <c r="UMN1372" s="208"/>
      <c r="UMO1372" s="208"/>
      <c r="UMP1372" s="208"/>
      <c r="UMQ1372" s="208"/>
      <c r="UMR1372" s="209">
        <f>UMR1369+UMR1370+UMR1371</f>
        <v>-1000000</v>
      </c>
      <c r="UMS1372" s="208" t="s">
        <v>2846</v>
      </c>
      <c r="UMT1372" s="208"/>
      <c r="UMU1372" s="208"/>
      <c r="UMV1372" s="208"/>
      <c r="UMW1372" s="208"/>
      <c r="UMX1372" s="208"/>
      <c r="UMY1372" s="208"/>
      <c r="UMZ1372" s="209">
        <f>UMZ1369+UMZ1370+UMZ1371</f>
        <v>-1000000</v>
      </c>
      <c r="UNA1372" s="208" t="s">
        <v>2846</v>
      </c>
      <c r="UNB1372" s="208"/>
      <c r="UNC1372" s="208"/>
      <c r="UND1372" s="208"/>
      <c r="UNE1372" s="208"/>
      <c r="UNF1372" s="208"/>
      <c r="UNG1372" s="208"/>
      <c r="UNH1372" s="209">
        <f>UNH1369+UNH1370+UNH1371</f>
        <v>-1000000</v>
      </c>
      <c r="UNI1372" s="208" t="s">
        <v>2846</v>
      </c>
      <c r="UNJ1372" s="208"/>
      <c r="UNK1372" s="208"/>
      <c r="UNL1372" s="208"/>
      <c r="UNM1372" s="208"/>
      <c r="UNN1372" s="208"/>
      <c r="UNO1372" s="208"/>
      <c r="UNP1372" s="209">
        <f>UNP1369+UNP1370+UNP1371</f>
        <v>-1000000</v>
      </c>
      <c r="UNQ1372" s="208" t="s">
        <v>2846</v>
      </c>
      <c r="UNR1372" s="208"/>
      <c r="UNS1372" s="208"/>
      <c r="UNT1372" s="208"/>
      <c r="UNU1372" s="208"/>
      <c r="UNV1372" s="208"/>
      <c r="UNW1372" s="208"/>
      <c r="UNX1372" s="209">
        <f>UNX1369+UNX1370+UNX1371</f>
        <v>-1000000</v>
      </c>
      <c r="UNY1372" s="208" t="s">
        <v>2846</v>
      </c>
      <c r="UNZ1372" s="208"/>
      <c r="UOA1372" s="208"/>
      <c r="UOB1372" s="208"/>
      <c r="UOC1372" s="208"/>
      <c r="UOD1372" s="208"/>
      <c r="UOE1372" s="208"/>
      <c r="UOF1372" s="209">
        <f>UOF1369+UOF1370+UOF1371</f>
        <v>-1000000</v>
      </c>
      <c r="UOG1372" s="208" t="s">
        <v>2846</v>
      </c>
      <c r="UOH1372" s="208"/>
      <c r="UOI1372" s="208"/>
      <c r="UOJ1372" s="208"/>
      <c r="UOK1372" s="208"/>
      <c r="UOL1372" s="208"/>
      <c r="UOM1372" s="208"/>
      <c r="UON1372" s="209">
        <f>UON1369+UON1370+UON1371</f>
        <v>-1000000</v>
      </c>
      <c r="UOO1372" s="208" t="s">
        <v>2846</v>
      </c>
      <c r="UOP1372" s="208"/>
      <c r="UOQ1372" s="208"/>
      <c r="UOR1372" s="208"/>
      <c r="UOS1372" s="208"/>
      <c r="UOT1372" s="208"/>
      <c r="UOU1372" s="208"/>
      <c r="UOV1372" s="209">
        <f>UOV1369+UOV1370+UOV1371</f>
        <v>-1000000</v>
      </c>
      <c r="UOW1372" s="208" t="s">
        <v>2846</v>
      </c>
      <c r="UOX1372" s="208"/>
      <c r="UOY1372" s="208"/>
      <c r="UOZ1372" s="208"/>
      <c r="UPA1372" s="208"/>
      <c r="UPB1372" s="208"/>
      <c r="UPC1372" s="208"/>
      <c r="UPD1372" s="209">
        <f>UPD1369+UPD1370+UPD1371</f>
        <v>-1000000</v>
      </c>
      <c r="UPE1372" s="208" t="s">
        <v>2846</v>
      </c>
      <c r="UPF1372" s="208"/>
      <c r="UPG1372" s="208"/>
      <c r="UPH1372" s="208"/>
      <c r="UPI1372" s="208"/>
      <c r="UPJ1372" s="208"/>
      <c r="UPK1372" s="208"/>
      <c r="UPL1372" s="209">
        <f>UPL1369+UPL1370+UPL1371</f>
        <v>-1000000</v>
      </c>
      <c r="UPM1372" s="208" t="s">
        <v>2846</v>
      </c>
      <c r="UPN1372" s="208"/>
      <c r="UPO1372" s="208"/>
      <c r="UPP1372" s="208"/>
      <c r="UPQ1372" s="208"/>
      <c r="UPR1372" s="208"/>
      <c r="UPS1372" s="208"/>
      <c r="UPT1372" s="209">
        <f>UPT1369+UPT1370+UPT1371</f>
        <v>-1000000</v>
      </c>
      <c r="UPU1372" s="208" t="s">
        <v>2846</v>
      </c>
      <c r="UPV1372" s="208"/>
      <c r="UPW1372" s="208"/>
      <c r="UPX1372" s="208"/>
      <c r="UPY1372" s="208"/>
      <c r="UPZ1372" s="208"/>
      <c r="UQA1372" s="208"/>
      <c r="UQB1372" s="209">
        <f>UQB1369+UQB1370+UQB1371</f>
        <v>-1000000</v>
      </c>
      <c r="UQC1372" s="208" t="s">
        <v>2846</v>
      </c>
      <c r="UQD1372" s="208"/>
      <c r="UQE1372" s="208"/>
      <c r="UQF1372" s="208"/>
      <c r="UQG1372" s="208"/>
      <c r="UQH1372" s="208"/>
      <c r="UQI1372" s="208"/>
      <c r="UQJ1372" s="209">
        <f>UQJ1369+UQJ1370+UQJ1371</f>
        <v>-1000000</v>
      </c>
      <c r="UQK1372" s="208" t="s">
        <v>2846</v>
      </c>
      <c r="UQL1372" s="208"/>
      <c r="UQM1372" s="208"/>
      <c r="UQN1372" s="208"/>
      <c r="UQO1372" s="208"/>
      <c r="UQP1372" s="208"/>
      <c r="UQQ1372" s="208"/>
      <c r="UQR1372" s="209">
        <f>UQR1369+UQR1370+UQR1371</f>
        <v>-1000000</v>
      </c>
      <c r="UQS1372" s="208" t="s">
        <v>2846</v>
      </c>
      <c r="UQT1372" s="208"/>
      <c r="UQU1372" s="208"/>
      <c r="UQV1372" s="208"/>
      <c r="UQW1372" s="208"/>
      <c r="UQX1372" s="208"/>
      <c r="UQY1372" s="208"/>
      <c r="UQZ1372" s="209">
        <f>UQZ1369+UQZ1370+UQZ1371</f>
        <v>-1000000</v>
      </c>
      <c r="URA1372" s="208" t="s">
        <v>2846</v>
      </c>
      <c r="URB1372" s="208"/>
      <c r="URC1372" s="208"/>
      <c r="URD1372" s="208"/>
      <c r="URE1372" s="208"/>
      <c r="URF1372" s="208"/>
      <c r="URG1372" s="208"/>
      <c r="URH1372" s="209">
        <f>URH1369+URH1370+URH1371</f>
        <v>-1000000</v>
      </c>
      <c r="URI1372" s="208" t="s">
        <v>2846</v>
      </c>
      <c r="URJ1372" s="208"/>
      <c r="URK1372" s="208"/>
      <c r="URL1372" s="208"/>
      <c r="URM1372" s="208"/>
      <c r="URN1372" s="208"/>
      <c r="URO1372" s="208"/>
      <c r="URP1372" s="209">
        <f>URP1369+URP1370+URP1371</f>
        <v>-1000000</v>
      </c>
      <c r="URQ1372" s="208" t="s">
        <v>2846</v>
      </c>
      <c r="URR1372" s="208"/>
      <c r="URS1372" s="208"/>
      <c r="URT1372" s="208"/>
      <c r="URU1372" s="208"/>
      <c r="URV1372" s="208"/>
      <c r="URW1372" s="208"/>
      <c r="URX1372" s="209">
        <f>URX1369+URX1370+URX1371</f>
        <v>-1000000</v>
      </c>
      <c r="URY1372" s="208" t="s">
        <v>2846</v>
      </c>
      <c r="URZ1372" s="208"/>
      <c r="USA1372" s="208"/>
      <c r="USB1372" s="208"/>
      <c r="USC1372" s="208"/>
      <c r="USD1372" s="208"/>
      <c r="USE1372" s="208"/>
      <c r="USF1372" s="209">
        <f>USF1369+USF1370+USF1371</f>
        <v>-1000000</v>
      </c>
      <c r="USG1372" s="208" t="s">
        <v>2846</v>
      </c>
      <c r="USH1372" s="208"/>
      <c r="USI1372" s="208"/>
      <c r="USJ1372" s="208"/>
      <c r="USK1372" s="208"/>
      <c r="USL1372" s="208"/>
      <c r="USM1372" s="208"/>
      <c r="USN1372" s="209">
        <f>USN1369+USN1370+USN1371</f>
        <v>-1000000</v>
      </c>
      <c r="USO1372" s="208" t="s">
        <v>2846</v>
      </c>
      <c r="USP1372" s="208"/>
      <c r="USQ1372" s="208"/>
      <c r="USR1372" s="208"/>
      <c r="USS1372" s="208"/>
      <c r="UST1372" s="208"/>
      <c r="USU1372" s="208"/>
      <c r="USV1372" s="209">
        <f>USV1369+USV1370+USV1371</f>
        <v>-1000000</v>
      </c>
      <c r="USW1372" s="208" t="s">
        <v>2846</v>
      </c>
      <c r="USX1372" s="208"/>
      <c r="USY1372" s="208"/>
      <c r="USZ1372" s="208"/>
      <c r="UTA1372" s="208"/>
      <c r="UTB1372" s="208"/>
      <c r="UTC1372" s="208"/>
      <c r="UTD1372" s="209">
        <f>UTD1369+UTD1370+UTD1371</f>
        <v>-1000000</v>
      </c>
      <c r="UTE1372" s="208" t="s">
        <v>2846</v>
      </c>
      <c r="UTF1372" s="208"/>
      <c r="UTG1372" s="208"/>
      <c r="UTH1372" s="208"/>
      <c r="UTI1372" s="208"/>
      <c r="UTJ1372" s="208"/>
      <c r="UTK1372" s="208"/>
      <c r="UTL1372" s="209">
        <f>UTL1369+UTL1370+UTL1371</f>
        <v>-1000000</v>
      </c>
      <c r="UTM1372" s="208" t="s">
        <v>2846</v>
      </c>
      <c r="UTN1372" s="208"/>
      <c r="UTO1372" s="208"/>
      <c r="UTP1372" s="208"/>
      <c r="UTQ1372" s="208"/>
      <c r="UTR1372" s="208"/>
      <c r="UTS1372" s="208"/>
      <c r="UTT1372" s="209">
        <f>UTT1369+UTT1370+UTT1371</f>
        <v>-1000000</v>
      </c>
      <c r="UTU1372" s="208" t="s">
        <v>2846</v>
      </c>
      <c r="UTV1372" s="208"/>
      <c r="UTW1372" s="208"/>
      <c r="UTX1372" s="208"/>
      <c r="UTY1372" s="208"/>
      <c r="UTZ1372" s="208"/>
      <c r="UUA1372" s="208"/>
      <c r="UUB1372" s="209">
        <f>UUB1369+UUB1370+UUB1371</f>
        <v>-1000000</v>
      </c>
      <c r="UUC1372" s="208" t="s">
        <v>2846</v>
      </c>
      <c r="UUD1372" s="208"/>
      <c r="UUE1372" s="208"/>
      <c r="UUF1372" s="208"/>
      <c r="UUG1372" s="208"/>
      <c r="UUH1372" s="208"/>
      <c r="UUI1372" s="208"/>
      <c r="UUJ1372" s="209">
        <f>UUJ1369+UUJ1370+UUJ1371</f>
        <v>-1000000</v>
      </c>
      <c r="UUK1372" s="208" t="s">
        <v>2846</v>
      </c>
      <c r="UUL1372" s="208"/>
      <c r="UUM1372" s="208"/>
      <c r="UUN1372" s="208"/>
      <c r="UUO1372" s="208"/>
      <c r="UUP1372" s="208"/>
      <c r="UUQ1372" s="208"/>
      <c r="UUR1372" s="209">
        <f>UUR1369+UUR1370+UUR1371</f>
        <v>-1000000</v>
      </c>
      <c r="UUS1372" s="208" t="s">
        <v>2846</v>
      </c>
      <c r="UUT1372" s="208"/>
      <c r="UUU1372" s="208"/>
      <c r="UUV1372" s="208"/>
      <c r="UUW1372" s="208"/>
      <c r="UUX1372" s="208"/>
      <c r="UUY1372" s="208"/>
      <c r="UUZ1372" s="209">
        <f>UUZ1369+UUZ1370+UUZ1371</f>
        <v>-1000000</v>
      </c>
      <c r="UVA1372" s="208" t="s">
        <v>2846</v>
      </c>
      <c r="UVB1372" s="208"/>
      <c r="UVC1372" s="208"/>
      <c r="UVD1372" s="208"/>
      <c r="UVE1372" s="208"/>
      <c r="UVF1372" s="208"/>
      <c r="UVG1372" s="208"/>
      <c r="UVH1372" s="209">
        <f>UVH1369+UVH1370+UVH1371</f>
        <v>-1000000</v>
      </c>
      <c r="UVI1372" s="208" t="s">
        <v>2846</v>
      </c>
      <c r="UVJ1372" s="208"/>
      <c r="UVK1372" s="208"/>
      <c r="UVL1372" s="208"/>
      <c r="UVM1372" s="208"/>
      <c r="UVN1372" s="208"/>
      <c r="UVO1372" s="208"/>
      <c r="UVP1372" s="209">
        <f>UVP1369+UVP1370+UVP1371</f>
        <v>-1000000</v>
      </c>
      <c r="UVQ1372" s="208" t="s">
        <v>2846</v>
      </c>
      <c r="UVR1372" s="208"/>
      <c r="UVS1372" s="208"/>
      <c r="UVT1372" s="208"/>
      <c r="UVU1372" s="208"/>
      <c r="UVV1372" s="208"/>
      <c r="UVW1372" s="208"/>
      <c r="UVX1372" s="209">
        <f>UVX1369+UVX1370+UVX1371</f>
        <v>-1000000</v>
      </c>
      <c r="UVY1372" s="208" t="s">
        <v>2846</v>
      </c>
      <c r="UVZ1372" s="208"/>
      <c r="UWA1372" s="208"/>
      <c r="UWB1372" s="208"/>
      <c r="UWC1372" s="208"/>
      <c r="UWD1372" s="208"/>
      <c r="UWE1372" s="208"/>
      <c r="UWF1372" s="209">
        <f>UWF1369+UWF1370+UWF1371</f>
        <v>-1000000</v>
      </c>
      <c r="UWG1372" s="208" t="s">
        <v>2846</v>
      </c>
      <c r="UWH1372" s="208"/>
      <c r="UWI1372" s="208"/>
      <c r="UWJ1372" s="208"/>
      <c r="UWK1372" s="208"/>
      <c r="UWL1372" s="208"/>
      <c r="UWM1372" s="208"/>
      <c r="UWN1372" s="209">
        <f>UWN1369+UWN1370+UWN1371</f>
        <v>-1000000</v>
      </c>
      <c r="UWO1372" s="208" t="s">
        <v>2846</v>
      </c>
      <c r="UWP1372" s="208"/>
      <c r="UWQ1372" s="208"/>
      <c r="UWR1372" s="208"/>
      <c r="UWS1372" s="208"/>
      <c r="UWT1372" s="208"/>
      <c r="UWU1372" s="208"/>
      <c r="UWV1372" s="209">
        <f>UWV1369+UWV1370+UWV1371</f>
        <v>-1000000</v>
      </c>
      <c r="UWW1372" s="208" t="s">
        <v>2846</v>
      </c>
      <c r="UWX1372" s="208"/>
      <c r="UWY1372" s="208"/>
      <c r="UWZ1372" s="208"/>
      <c r="UXA1372" s="208"/>
      <c r="UXB1372" s="208"/>
      <c r="UXC1372" s="208"/>
      <c r="UXD1372" s="209">
        <f>UXD1369+UXD1370+UXD1371</f>
        <v>-1000000</v>
      </c>
      <c r="UXE1372" s="208" t="s">
        <v>2846</v>
      </c>
      <c r="UXF1372" s="208"/>
      <c r="UXG1372" s="208"/>
      <c r="UXH1372" s="208"/>
      <c r="UXI1372" s="208"/>
      <c r="UXJ1372" s="208"/>
      <c r="UXK1372" s="208"/>
      <c r="UXL1372" s="209">
        <f>UXL1369+UXL1370+UXL1371</f>
        <v>-1000000</v>
      </c>
      <c r="UXM1372" s="208" t="s">
        <v>2846</v>
      </c>
      <c r="UXN1372" s="208"/>
      <c r="UXO1372" s="208"/>
      <c r="UXP1372" s="208"/>
      <c r="UXQ1372" s="208"/>
      <c r="UXR1372" s="208"/>
      <c r="UXS1372" s="208"/>
      <c r="UXT1372" s="209">
        <f>UXT1369+UXT1370+UXT1371</f>
        <v>-1000000</v>
      </c>
      <c r="UXU1372" s="208" t="s">
        <v>2846</v>
      </c>
      <c r="UXV1372" s="208"/>
      <c r="UXW1372" s="208"/>
      <c r="UXX1372" s="208"/>
      <c r="UXY1372" s="208"/>
      <c r="UXZ1372" s="208"/>
      <c r="UYA1372" s="208"/>
      <c r="UYB1372" s="209">
        <f>UYB1369+UYB1370+UYB1371</f>
        <v>-1000000</v>
      </c>
      <c r="UYC1372" s="208" t="s">
        <v>2846</v>
      </c>
      <c r="UYD1372" s="208"/>
      <c r="UYE1372" s="208"/>
      <c r="UYF1372" s="208"/>
      <c r="UYG1372" s="208"/>
      <c r="UYH1372" s="208"/>
      <c r="UYI1372" s="208"/>
      <c r="UYJ1372" s="209">
        <f>UYJ1369+UYJ1370+UYJ1371</f>
        <v>-1000000</v>
      </c>
      <c r="UYK1372" s="208" t="s">
        <v>2846</v>
      </c>
      <c r="UYL1372" s="208"/>
      <c r="UYM1372" s="208"/>
      <c r="UYN1372" s="208"/>
      <c r="UYO1372" s="208"/>
      <c r="UYP1372" s="208"/>
      <c r="UYQ1372" s="208"/>
      <c r="UYR1372" s="209">
        <f>UYR1369+UYR1370+UYR1371</f>
        <v>-1000000</v>
      </c>
      <c r="UYS1372" s="208" t="s">
        <v>2846</v>
      </c>
      <c r="UYT1372" s="208"/>
      <c r="UYU1372" s="208"/>
      <c r="UYV1372" s="208"/>
      <c r="UYW1372" s="208"/>
      <c r="UYX1372" s="208"/>
      <c r="UYY1372" s="208"/>
      <c r="UYZ1372" s="209">
        <f>UYZ1369+UYZ1370+UYZ1371</f>
        <v>-1000000</v>
      </c>
      <c r="UZA1372" s="208" t="s">
        <v>2846</v>
      </c>
      <c r="UZB1372" s="208"/>
      <c r="UZC1372" s="208"/>
      <c r="UZD1372" s="208"/>
      <c r="UZE1372" s="208"/>
      <c r="UZF1372" s="208"/>
      <c r="UZG1372" s="208"/>
      <c r="UZH1372" s="209">
        <f>UZH1369+UZH1370+UZH1371</f>
        <v>-1000000</v>
      </c>
      <c r="UZI1372" s="208" t="s">
        <v>2846</v>
      </c>
      <c r="UZJ1372" s="208"/>
      <c r="UZK1372" s="208"/>
      <c r="UZL1372" s="208"/>
      <c r="UZM1372" s="208"/>
      <c r="UZN1372" s="208"/>
      <c r="UZO1372" s="208"/>
      <c r="UZP1372" s="209">
        <f>UZP1369+UZP1370+UZP1371</f>
        <v>-1000000</v>
      </c>
      <c r="UZQ1372" s="208" t="s">
        <v>2846</v>
      </c>
      <c r="UZR1372" s="208"/>
      <c r="UZS1372" s="208"/>
      <c r="UZT1372" s="208"/>
      <c r="UZU1372" s="208"/>
      <c r="UZV1372" s="208"/>
      <c r="UZW1372" s="208"/>
      <c r="UZX1372" s="209">
        <f>UZX1369+UZX1370+UZX1371</f>
        <v>-1000000</v>
      </c>
      <c r="UZY1372" s="208" t="s">
        <v>2846</v>
      </c>
      <c r="UZZ1372" s="208"/>
      <c r="VAA1372" s="208"/>
      <c r="VAB1372" s="208"/>
      <c r="VAC1372" s="208"/>
      <c r="VAD1372" s="208"/>
      <c r="VAE1372" s="208"/>
      <c r="VAF1372" s="209">
        <f>VAF1369+VAF1370+VAF1371</f>
        <v>-1000000</v>
      </c>
      <c r="VAG1372" s="208" t="s">
        <v>2846</v>
      </c>
      <c r="VAH1372" s="208"/>
      <c r="VAI1372" s="208"/>
      <c r="VAJ1372" s="208"/>
      <c r="VAK1372" s="208"/>
      <c r="VAL1372" s="208"/>
      <c r="VAM1372" s="208"/>
      <c r="VAN1372" s="209">
        <f>VAN1369+VAN1370+VAN1371</f>
        <v>-1000000</v>
      </c>
      <c r="VAO1372" s="208" t="s">
        <v>2846</v>
      </c>
      <c r="VAP1372" s="208"/>
      <c r="VAQ1372" s="208"/>
      <c r="VAR1372" s="208"/>
      <c r="VAS1372" s="208"/>
      <c r="VAT1372" s="208"/>
      <c r="VAU1372" s="208"/>
      <c r="VAV1372" s="209">
        <f>VAV1369+VAV1370+VAV1371</f>
        <v>-1000000</v>
      </c>
      <c r="VAW1372" s="208" t="s">
        <v>2846</v>
      </c>
      <c r="VAX1372" s="208"/>
      <c r="VAY1372" s="208"/>
      <c r="VAZ1372" s="208"/>
      <c r="VBA1372" s="208"/>
      <c r="VBB1372" s="208"/>
      <c r="VBC1372" s="208"/>
      <c r="VBD1372" s="209">
        <f>VBD1369+VBD1370+VBD1371</f>
        <v>-1000000</v>
      </c>
      <c r="VBE1372" s="208" t="s">
        <v>2846</v>
      </c>
      <c r="VBF1372" s="208"/>
      <c r="VBG1372" s="208"/>
      <c r="VBH1372" s="208"/>
      <c r="VBI1372" s="208"/>
      <c r="VBJ1372" s="208"/>
      <c r="VBK1372" s="208"/>
      <c r="VBL1372" s="209">
        <f>VBL1369+VBL1370+VBL1371</f>
        <v>-1000000</v>
      </c>
      <c r="VBM1372" s="208" t="s">
        <v>2846</v>
      </c>
      <c r="VBN1372" s="208"/>
      <c r="VBO1372" s="208"/>
      <c r="VBP1372" s="208"/>
      <c r="VBQ1372" s="208"/>
      <c r="VBR1372" s="208"/>
      <c r="VBS1372" s="208"/>
      <c r="VBT1372" s="209">
        <f>VBT1369+VBT1370+VBT1371</f>
        <v>-1000000</v>
      </c>
      <c r="VBU1372" s="208" t="s">
        <v>2846</v>
      </c>
      <c r="VBV1372" s="208"/>
      <c r="VBW1372" s="208"/>
      <c r="VBX1372" s="208"/>
      <c r="VBY1372" s="208"/>
      <c r="VBZ1372" s="208"/>
      <c r="VCA1372" s="208"/>
      <c r="VCB1372" s="209">
        <f>VCB1369+VCB1370+VCB1371</f>
        <v>-1000000</v>
      </c>
      <c r="VCC1372" s="208" t="s">
        <v>2846</v>
      </c>
      <c r="VCD1372" s="208"/>
      <c r="VCE1372" s="208"/>
      <c r="VCF1372" s="208"/>
      <c r="VCG1372" s="208"/>
      <c r="VCH1372" s="208"/>
      <c r="VCI1372" s="208"/>
      <c r="VCJ1372" s="209">
        <f>VCJ1369+VCJ1370+VCJ1371</f>
        <v>-1000000</v>
      </c>
      <c r="VCK1372" s="208" t="s">
        <v>2846</v>
      </c>
      <c r="VCL1372" s="208"/>
      <c r="VCM1372" s="208"/>
      <c r="VCN1372" s="208"/>
      <c r="VCO1372" s="208"/>
      <c r="VCP1372" s="208"/>
      <c r="VCQ1372" s="208"/>
      <c r="VCR1372" s="209">
        <f>VCR1369+VCR1370+VCR1371</f>
        <v>-1000000</v>
      </c>
      <c r="VCS1372" s="208" t="s">
        <v>2846</v>
      </c>
      <c r="VCT1372" s="208"/>
      <c r="VCU1372" s="208"/>
      <c r="VCV1372" s="208"/>
      <c r="VCW1372" s="208"/>
      <c r="VCX1372" s="208"/>
      <c r="VCY1372" s="208"/>
      <c r="VCZ1372" s="209">
        <f>VCZ1369+VCZ1370+VCZ1371</f>
        <v>-1000000</v>
      </c>
      <c r="VDA1372" s="208" t="s">
        <v>2846</v>
      </c>
      <c r="VDB1372" s="208"/>
      <c r="VDC1372" s="208"/>
      <c r="VDD1372" s="208"/>
      <c r="VDE1372" s="208"/>
      <c r="VDF1372" s="208"/>
      <c r="VDG1372" s="208"/>
      <c r="VDH1372" s="209">
        <f>VDH1369+VDH1370+VDH1371</f>
        <v>-1000000</v>
      </c>
      <c r="VDI1372" s="208" t="s">
        <v>2846</v>
      </c>
      <c r="VDJ1372" s="208"/>
      <c r="VDK1372" s="208"/>
      <c r="VDL1372" s="208"/>
      <c r="VDM1372" s="208"/>
      <c r="VDN1372" s="208"/>
      <c r="VDO1372" s="208"/>
      <c r="VDP1372" s="209">
        <f>VDP1369+VDP1370+VDP1371</f>
        <v>-1000000</v>
      </c>
      <c r="VDQ1372" s="208" t="s">
        <v>2846</v>
      </c>
      <c r="VDR1372" s="208"/>
      <c r="VDS1372" s="208"/>
      <c r="VDT1372" s="208"/>
      <c r="VDU1372" s="208"/>
      <c r="VDV1372" s="208"/>
      <c r="VDW1372" s="208"/>
      <c r="VDX1372" s="209">
        <f>VDX1369+VDX1370+VDX1371</f>
        <v>-1000000</v>
      </c>
      <c r="VDY1372" s="208" t="s">
        <v>2846</v>
      </c>
      <c r="VDZ1372" s="208"/>
      <c r="VEA1372" s="208"/>
      <c r="VEB1372" s="208"/>
      <c r="VEC1372" s="208"/>
      <c r="VED1372" s="208"/>
      <c r="VEE1372" s="208"/>
      <c r="VEF1372" s="209">
        <f>VEF1369+VEF1370+VEF1371</f>
        <v>-1000000</v>
      </c>
      <c r="VEG1372" s="208" t="s">
        <v>2846</v>
      </c>
      <c r="VEH1372" s="208"/>
      <c r="VEI1372" s="208"/>
      <c r="VEJ1372" s="208"/>
      <c r="VEK1372" s="208"/>
      <c r="VEL1372" s="208"/>
      <c r="VEM1372" s="208"/>
      <c r="VEN1372" s="209">
        <f>VEN1369+VEN1370+VEN1371</f>
        <v>-1000000</v>
      </c>
      <c r="VEO1372" s="208" t="s">
        <v>2846</v>
      </c>
      <c r="VEP1372" s="208"/>
      <c r="VEQ1372" s="208"/>
      <c r="VER1372" s="208"/>
      <c r="VES1372" s="208"/>
      <c r="VET1372" s="208"/>
      <c r="VEU1372" s="208"/>
      <c r="VEV1372" s="209">
        <f>VEV1369+VEV1370+VEV1371</f>
        <v>-1000000</v>
      </c>
      <c r="VEW1372" s="208" t="s">
        <v>2846</v>
      </c>
      <c r="VEX1372" s="208"/>
      <c r="VEY1372" s="208"/>
      <c r="VEZ1372" s="208"/>
      <c r="VFA1372" s="208"/>
      <c r="VFB1372" s="208"/>
      <c r="VFC1372" s="208"/>
      <c r="VFD1372" s="209">
        <f>VFD1369+VFD1370+VFD1371</f>
        <v>-1000000</v>
      </c>
      <c r="VFE1372" s="208" t="s">
        <v>2846</v>
      </c>
      <c r="VFF1372" s="208"/>
      <c r="VFG1372" s="208"/>
      <c r="VFH1372" s="208"/>
      <c r="VFI1372" s="208"/>
      <c r="VFJ1372" s="208"/>
      <c r="VFK1372" s="208"/>
      <c r="VFL1372" s="209">
        <f>VFL1369+VFL1370+VFL1371</f>
        <v>-1000000</v>
      </c>
      <c r="VFM1372" s="208" t="s">
        <v>2846</v>
      </c>
      <c r="VFN1372" s="208"/>
      <c r="VFO1372" s="208"/>
      <c r="VFP1372" s="208"/>
      <c r="VFQ1372" s="208"/>
      <c r="VFR1372" s="208"/>
      <c r="VFS1372" s="208"/>
      <c r="VFT1372" s="209">
        <f>VFT1369+VFT1370+VFT1371</f>
        <v>-1000000</v>
      </c>
      <c r="VFU1372" s="208" t="s">
        <v>2846</v>
      </c>
      <c r="VFV1372" s="208"/>
      <c r="VFW1372" s="208"/>
      <c r="VFX1372" s="208"/>
      <c r="VFY1372" s="208"/>
      <c r="VFZ1372" s="208"/>
      <c r="VGA1372" s="208"/>
      <c r="VGB1372" s="209">
        <f>VGB1369+VGB1370+VGB1371</f>
        <v>-1000000</v>
      </c>
      <c r="VGC1372" s="208" t="s">
        <v>2846</v>
      </c>
      <c r="VGD1372" s="208"/>
      <c r="VGE1372" s="208"/>
      <c r="VGF1372" s="208"/>
      <c r="VGG1372" s="208"/>
      <c r="VGH1372" s="208"/>
      <c r="VGI1372" s="208"/>
      <c r="VGJ1372" s="209">
        <f>VGJ1369+VGJ1370+VGJ1371</f>
        <v>-1000000</v>
      </c>
      <c r="VGK1372" s="208" t="s">
        <v>2846</v>
      </c>
      <c r="VGL1372" s="208"/>
      <c r="VGM1372" s="208"/>
      <c r="VGN1372" s="208"/>
      <c r="VGO1372" s="208"/>
      <c r="VGP1372" s="208"/>
      <c r="VGQ1372" s="208"/>
      <c r="VGR1372" s="209">
        <f>VGR1369+VGR1370+VGR1371</f>
        <v>-1000000</v>
      </c>
      <c r="VGS1372" s="208" t="s">
        <v>2846</v>
      </c>
      <c r="VGT1372" s="208"/>
      <c r="VGU1372" s="208"/>
      <c r="VGV1372" s="208"/>
      <c r="VGW1372" s="208"/>
      <c r="VGX1372" s="208"/>
      <c r="VGY1372" s="208"/>
      <c r="VGZ1372" s="209">
        <f>VGZ1369+VGZ1370+VGZ1371</f>
        <v>-1000000</v>
      </c>
      <c r="VHA1372" s="208" t="s">
        <v>2846</v>
      </c>
      <c r="VHB1372" s="208"/>
      <c r="VHC1372" s="208"/>
      <c r="VHD1372" s="208"/>
      <c r="VHE1372" s="208"/>
      <c r="VHF1372" s="208"/>
      <c r="VHG1372" s="208"/>
      <c r="VHH1372" s="209">
        <f>VHH1369+VHH1370+VHH1371</f>
        <v>-1000000</v>
      </c>
      <c r="VHI1372" s="208" t="s">
        <v>2846</v>
      </c>
      <c r="VHJ1372" s="208"/>
      <c r="VHK1372" s="208"/>
      <c r="VHL1372" s="208"/>
      <c r="VHM1372" s="208"/>
      <c r="VHN1372" s="208"/>
      <c r="VHO1372" s="208"/>
      <c r="VHP1372" s="209">
        <f>VHP1369+VHP1370+VHP1371</f>
        <v>-1000000</v>
      </c>
      <c r="VHQ1372" s="208" t="s">
        <v>2846</v>
      </c>
      <c r="VHR1372" s="208"/>
      <c r="VHS1372" s="208"/>
      <c r="VHT1372" s="208"/>
      <c r="VHU1372" s="208"/>
      <c r="VHV1372" s="208"/>
      <c r="VHW1372" s="208"/>
      <c r="VHX1372" s="209">
        <f>VHX1369+VHX1370+VHX1371</f>
        <v>-1000000</v>
      </c>
      <c r="VHY1372" s="208" t="s">
        <v>2846</v>
      </c>
      <c r="VHZ1372" s="208"/>
      <c r="VIA1372" s="208"/>
      <c r="VIB1372" s="208"/>
      <c r="VIC1372" s="208"/>
      <c r="VID1372" s="208"/>
      <c r="VIE1372" s="208"/>
      <c r="VIF1372" s="209">
        <f>VIF1369+VIF1370+VIF1371</f>
        <v>-1000000</v>
      </c>
      <c r="VIG1372" s="208" t="s">
        <v>2846</v>
      </c>
      <c r="VIH1372" s="208"/>
      <c r="VII1372" s="208"/>
      <c r="VIJ1372" s="208"/>
      <c r="VIK1372" s="208"/>
      <c r="VIL1372" s="208"/>
      <c r="VIM1372" s="208"/>
      <c r="VIN1372" s="209">
        <f>VIN1369+VIN1370+VIN1371</f>
        <v>-1000000</v>
      </c>
      <c r="VIO1372" s="208" t="s">
        <v>2846</v>
      </c>
      <c r="VIP1372" s="208"/>
      <c r="VIQ1372" s="208"/>
      <c r="VIR1372" s="208"/>
      <c r="VIS1372" s="208"/>
      <c r="VIT1372" s="208"/>
      <c r="VIU1372" s="208"/>
      <c r="VIV1372" s="209">
        <f>VIV1369+VIV1370+VIV1371</f>
        <v>-1000000</v>
      </c>
      <c r="VIW1372" s="208" t="s">
        <v>2846</v>
      </c>
      <c r="VIX1372" s="208"/>
      <c r="VIY1372" s="208"/>
      <c r="VIZ1372" s="208"/>
      <c r="VJA1372" s="208"/>
      <c r="VJB1372" s="208"/>
      <c r="VJC1372" s="208"/>
      <c r="VJD1372" s="209">
        <f>VJD1369+VJD1370+VJD1371</f>
        <v>-1000000</v>
      </c>
      <c r="VJE1372" s="208" t="s">
        <v>2846</v>
      </c>
      <c r="VJF1372" s="208"/>
      <c r="VJG1372" s="208"/>
      <c r="VJH1372" s="208"/>
      <c r="VJI1372" s="208"/>
      <c r="VJJ1372" s="208"/>
      <c r="VJK1372" s="208"/>
      <c r="VJL1372" s="209">
        <f>VJL1369+VJL1370+VJL1371</f>
        <v>-1000000</v>
      </c>
      <c r="VJM1372" s="208" t="s">
        <v>2846</v>
      </c>
      <c r="VJN1372" s="208"/>
      <c r="VJO1372" s="208"/>
      <c r="VJP1372" s="208"/>
      <c r="VJQ1372" s="208"/>
      <c r="VJR1372" s="208"/>
      <c r="VJS1372" s="208"/>
      <c r="VJT1372" s="209">
        <f>VJT1369+VJT1370+VJT1371</f>
        <v>-1000000</v>
      </c>
      <c r="VJU1372" s="208" t="s">
        <v>2846</v>
      </c>
      <c r="VJV1372" s="208"/>
      <c r="VJW1372" s="208"/>
      <c r="VJX1372" s="208"/>
      <c r="VJY1372" s="208"/>
      <c r="VJZ1372" s="208"/>
      <c r="VKA1372" s="208"/>
      <c r="VKB1372" s="209">
        <f>VKB1369+VKB1370+VKB1371</f>
        <v>-1000000</v>
      </c>
      <c r="VKC1372" s="208" t="s">
        <v>2846</v>
      </c>
      <c r="VKD1372" s="208"/>
      <c r="VKE1372" s="208"/>
      <c r="VKF1372" s="208"/>
      <c r="VKG1372" s="208"/>
      <c r="VKH1372" s="208"/>
      <c r="VKI1372" s="208"/>
      <c r="VKJ1372" s="209">
        <f>VKJ1369+VKJ1370+VKJ1371</f>
        <v>-1000000</v>
      </c>
      <c r="VKK1372" s="208" t="s">
        <v>2846</v>
      </c>
      <c r="VKL1372" s="208"/>
      <c r="VKM1372" s="208"/>
      <c r="VKN1372" s="208"/>
      <c r="VKO1372" s="208"/>
      <c r="VKP1372" s="208"/>
      <c r="VKQ1372" s="208"/>
      <c r="VKR1372" s="209">
        <f>VKR1369+VKR1370+VKR1371</f>
        <v>-1000000</v>
      </c>
      <c r="VKS1372" s="208" t="s">
        <v>2846</v>
      </c>
      <c r="VKT1372" s="208"/>
      <c r="VKU1372" s="208"/>
      <c r="VKV1372" s="208"/>
      <c r="VKW1372" s="208"/>
      <c r="VKX1372" s="208"/>
      <c r="VKY1372" s="208"/>
      <c r="VKZ1372" s="209">
        <f>VKZ1369+VKZ1370+VKZ1371</f>
        <v>-1000000</v>
      </c>
      <c r="VLA1372" s="208" t="s">
        <v>2846</v>
      </c>
      <c r="VLB1372" s="208"/>
      <c r="VLC1372" s="208"/>
      <c r="VLD1372" s="208"/>
      <c r="VLE1372" s="208"/>
      <c r="VLF1372" s="208"/>
      <c r="VLG1372" s="208"/>
      <c r="VLH1372" s="209">
        <f>VLH1369+VLH1370+VLH1371</f>
        <v>-1000000</v>
      </c>
      <c r="VLI1372" s="208" t="s">
        <v>2846</v>
      </c>
      <c r="VLJ1372" s="208"/>
      <c r="VLK1372" s="208"/>
      <c r="VLL1372" s="208"/>
      <c r="VLM1372" s="208"/>
      <c r="VLN1372" s="208"/>
      <c r="VLO1372" s="208"/>
      <c r="VLP1372" s="209">
        <f>VLP1369+VLP1370+VLP1371</f>
        <v>-1000000</v>
      </c>
      <c r="VLQ1372" s="208" t="s">
        <v>2846</v>
      </c>
      <c r="VLR1372" s="208"/>
      <c r="VLS1372" s="208"/>
      <c r="VLT1372" s="208"/>
      <c r="VLU1372" s="208"/>
      <c r="VLV1372" s="208"/>
      <c r="VLW1372" s="208"/>
      <c r="VLX1372" s="209">
        <f>VLX1369+VLX1370+VLX1371</f>
        <v>-1000000</v>
      </c>
      <c r="VLY1372" s="208" t="s">
        <v>2846</v>
      </c>
      <c r="VLZ1372" s="208"/>
      <c r="VMA1372" s="208"/>
      <c r="VMB1372" s="208"/>
      <c r="VMC1372" s="208"/>
      <c r="VMD1372" s="208"/>
      <c r="VME1372" s="208"/>
      <c r="VMF1372" s="209">
        <f>VMF1369+VMF1370+VMF1371</f>
        <v>-1000000</v>
      </c>
      <c r="VMG1372" s="208" t="s">
        <v>2846</v>
      </c>
      <c r="VMH1372" s="208"/>
      <c r="VMI1372" s="208"/>
      <c r="VMJ1372" s="208"/>
      <c r="VMK1372" s="208"/>
      <c r="VML1372" s="208"/>
      <c r="VMM1372" s="208"/>
      <c r="VMN1372" s="209">
        <f>VMN1369+VMN1370+VMN1371</f>
        <v>-1000000</v>
      </c>
      <c r="VMO1372" s="208" t="s">
        <v>2846</v>
      </c>
      <c r="VMP1372" s="208"/>
      <c r="VMQ1372" s="208"/>
      <c r="VMR1372" s="208"/>
      <c r="VMS1372" s="208"/>
      <c r="VMT1372" s="208"/>
      <c r="VMU1372" s="208"/>
      <c r="VMV1372" s="209">
        <f>VMV1369+VMV1370+VMV1371</f>
        <v>-1000000</v>
      </c>
      <c r="VMW1372" s="208" t="s">
        <v>2846</v>
      </c>
      <c r="VMX1372" s="208"/>
      <c r="VMY1372" s="208"/>
      <c r="VMZ1372" s="208"/>
      <c r="VNA1372" s="208"/>
      <c r="VNB1372" s="208"/>
      <c r="VNC1372" s="208"/>
      <c r="VND1372" s="209">
        <f>VND1369+VND1370+VND1371</f>
        <v>-1000000</v>
      </c>
      <c r="VNE1372" s="208" t="s">
        <v>2846</v>
      </c>
      <c r="VNF1372" s="208"/>
      <c r="VNG1372" s="208"/>
      <c r="VNH1372" s="208"/>
      <c r="VNI1372" s="208"/>
      <c r="VNJ1372" s="208"/>
      <c r="VNK1372" s="208"/>
      <c r="VNL1372" s="209">
        <f>VNL1369+VNL1370+VNL1371</f>
        <v>-1000000</v>
      </c>
      <c r="VNM1372" s="208" t="s">
        <v>2846</v>
      </c>
      <c r="VNN1372" s="208"/>
      <c r="VNO1372" s="208"/>
      <c r="VNP1372" s="208"/>
      <c r="VNQ1372" s="208"/>
      <c r="VNR1372" s="208"/>
      <c r="VNS1372" s="208"/>
      <c r="VNT1372" s="209">
        <f>VNT1369+VNT1370+VNT1371</f>
        <v>-1000000</v>
      </c>
      <c r="VNU1372" s="208" t="s">
        <v>2846</v>
      </c>
      <c r="VNV1372" s="208"/>
      <c r="VNW1372" s="208"/>
      <c r="VNX1372" s="208"/>
      <c r="VNY1372" s="208"/>
      <c r="VNZ1372" s="208"/>
      <c r="VOA1372" s="208"/>
      <c r="VOB1372" s="209">
        <f>VOB1369+VOB1370+VOB1371</f>
        <v>-1000000</v>
      </c>
      <c r="VOC1372" s="208" t="s">
        <v>2846</v>
      </c>
      <c r="VOD1372" s="208"/>
      <c r="VOE1372" s="208"/>
      <c r="VOF1372" s="208"/>
      <c r="VOG1372" s="208"/>
      <c r="VOH1372" s="208"/>
      <c r="VOI1372" s="208"/>
      <c r="VOJ1372" s="209">
        <f>VOJ1369+VOJ1370+VOJ1371</f>
        <v>-1000000</v>
      </c>
      <c r="VOK1372" s="208" t="s">
        <v>2846</v>
      </c>
      <c r="VOL1372" s="208"/>
      <c r="VOM1372" s="208"/>
      <c r="VON1372" s="208"/>
      <c r="VOO1372" s="208"/>
      <c r="VOP1372" s="208"/>
      <c r="VOQ1372" s="208"/>
      <c r="VOR1372" s="209">
        <f>VOR1369+VOR1370+VOR1371</f>
        <v>-1000000</v>
      </c>
      <c r="VOS1372" s="208" t="s">
        <v>2846</v>
      </c>
      <c r="VOT1372" s="208"/>
      <c r="VOU1372" s="208"/>
      <c r="VOV1372" s="208"/>
      <c r="VOW1372" s="208"/>
      <c r="VOX1372" s="208"/>
      <c r="VOY1372" s="208"/>
      <c r="VOZ1372" s="209">
        <f>VOZ1369+VOZ1370+VOZ1371</f>
        <v>-1000000</v>
      </c>
      <c r="VPA1372" s="208" t="s">
        <v>2846</v>
      </c>
      <c r="VPB1372" s="208"/>
      <c r="VPC1372" s="208"/>
      <c r="VPD1372" s="208"/>
      <c r="VPE1372" s="208"/>
      <c r="VPF1372" s="208"/>
      <c r="VPG1372" s="208"/>
      <c r="VPH1372" s="209">
        <f>VPH1369+VPH1370+VPH1371</f>
        <v>-1000000</v>
      </c>
      <c r="VPI1372" s="208" t="s">
        <v>2846</v>
      </c>
      <c r="VPJ1372" s="208"/>
      <c r="VPK1372" s="208"/>
      <c r="VPL1372" s="208"/>
      <c r="VPM1372" s="208"/>
      <c r="VPN1372" s="208"/>
      <c r="VPO1372" s="208"/>
      <c r="VPP1372" s="209">
        <f>VPP1369+VPP1370+VPP1371</f>
        <v>-1000000</v>
      </c>
      <c r="VPQ1372" s="208" t="s">
        <v>2846</v>
      </c>
      <c r="VPR1372" s="208"/>
      <c r="VPS1372" s="208"/>
      <c r="VPT1372" s="208"/>
      <c r="VPU1372" s="208"/>
      <c r="VPV1372" s="208"/>
      <c r="VPW1372" s="208"/>
      <c r="VPX1372" s="209">
        <f>VPX1369+VPX1370+VPX1371</f>
        <v>-1000000</v>
      </c>
      <c r="VPY1372" s="208" t="s">
        <v>2846</v>
      </c>
      <c r="VPZ1372" s="208"/>
      <c r="VQA1372" s="208"/>
      <c r="VQB1372" s="208"/>
      <c r="VQC1372" s="208"/>
      <c r="VQD1372" s="208"/>
      <c r="VQE1372" s="208"/>
      <c r="VQF1372" s="209">
        <f>VQF1369+VQF1370+VQF1371</f>
        <v>-1000000</v>
      </c>
      <c r="VQG1372" s="208" t="s">
        <v>2846</v>
      </c>
      <c r="VQH1372" s="208"/>
      <c r="VQI1372" s="208"/>
      <c r="VQJ1372" s="208"/>
      <c r="VQK1372" s="208"/>
      <c r="VQL1372" s="208"/>
      <c r="VQM1372" s="208"/>
      <c r="VQN1372" s="209">
        <f>VQN1369+VQN1370+VQN1371</f>
        <v>-1000000</v>
      </c>
      <c r="VQO1372" s="208" t="s">
        <v>2846</v>
      </c>
      <c r="VQP1372" s="208"/>
      <c r="VQQ1372" s="208"/>
      <c r="VQR1372" s="208"/>
      <c r="VQS1372" s="208"/>
      <c r="VQT1372" s="208"/>
      <c r="VQU1372" s="208"/>
      <c r="VQV1372" s="209">
        <f>VQV1369+VQV1370+VQV1371</f>
        <v>-1000000</v>
      </c>
      <c r="VQW1372" s="208" t="s">
        <v>2846</v>
      </c>
      <c r="VQX1372" s="208"/>
      <c r="VQY1372" s="208"/>
      <c r="VQZ1372" s="208"/>
      <c r="VRA1372" s="208"/>
      <c r="VRB1372" s="208"/>
      <c r="VRC1372" s="208"/>
      <c r="VRD1372" s="209">
        <f>VRD1369+VRD1370+VRD1371</f>
        <v>-1000000</v>
      </c>
      <c r="VRE1372" s="208" t="s">
        <v>2846</v>
      </c>
      <c r="VRF1372" s="208"/>
      <c r="VRG1372" s="208"/>
      <c r="VRH1372" s="208"/>
      <c r="VRI1372" s="208"/>
      <c r="VRJ1372" s="208"/>
      <c r="VRK1372" s="208"/>
      <c r="VRL1372" s="209">
        <f>VRL1369+VRL1370+VRL1371</f>
        <v>-1000000</v>
      </c>
      <c r="VRM1372" s="208" t="s">
        <v>2846</v>
      </c>
      <c r="VRN1372" s="208"/>
      <c r="VRO1372" s="208"/>
      <c r="VRP1372" s="208"/>
      <c r="VRQ1372" s="208"/>
      <c r="VRR1372" s="208"/>
      <c r="VRS1372" s="208"/>
      <c r="VRT1372" s="209">
        <f>VRT1369+VRT1370+VRT1371</f>
        <v>-1000000</v>
      </c>
      <c r="VRU1372" s="208" t="s">
        <v>2846</v>
      </c>
      <c r="VRV1372" s="208"/>
      <c r="VRW1372" s="208"/>
      <c r="VRX1372" s="208"/>
      <c r="VRY1372" s="208"/>
      <c r="VRZ1372" s="208"/>
      <c r="VSA1372" s="208"/>
      <c r="VSB1372" s="209">
        <f>VSB1369+VSB1370+VSB1371</f>
        <v>-1000000</v>
      </c>
      <c r="VSC1372" s="208" t="s">
        <v>2846</v>
      </c>
      <c r="VSD1372" s="208"/>
      <c r="VSE1372" s="208"/>
      <c r="VSF1372" s="208"/>
      <c r="VSG1372" s="208"/>
      <c r="VSH1372" s="208"/>
      <c r="VSI1372" s="208"/>
      <c r="VSJ1372" s="209">
        <f>VSJ1369+VSJ1370+VSJ1371</f>
        <v>-1000000</v>
      </c>
      <c r="VSK1372" s="208" t="s">
        <v>2846</v>
      </c>
      <c r="VSL1372" s="208"/>
      <c r="VSM1372" s="208"/>
      <c r="VSN1372" s="208"/>
      <c r="VSO1372" s="208"/>
      <c r="VSP1372" s="208"/>
      <c r="VSQ1372" s="208"/>
      <c r="VSR1372" s="209">
        <f>VSR1369+VSR1370+VSR1371</f>
        <v>-1000000</v>
      </c>
      <c r="VSS1372" s="208" t="s">
        <v>2846</v>
      </c>
      <c r="VST1372" s="208"/>
      <c r="VSU1372" s="208"/>
      <c r="VSV1372" s="208"/>
      <c r="VSW1372" s="208"/>
      <c r="VSX1372" s="208"/>
      <c r="VSY1372" s="208"/>
      <c r="VSZ1372" s="209">
        <f>VSZ1369+VSZ1370+VSZ1371</f>
        <v>-1000000</v>
      </c>
      <c r="VTA1372" s="208" t="s">
        <v>2846</v>
      </c>
      <c r="VTB1372" s="208"/>
      <c r="VTC1372" s="208"/>
      <c r="VTD1372" s="208"/>
      <c r="VTE1372" s="208"/>
      <c r="VTF1372" s="208"/>
      <c r="VTG1372" s="208"/>
      <c r="VTH1372" s="209">
        <f>VTH1369+VTH1370+VTH1371</f>
        <v>-1000000</v>
      </c>
      <c r="VTI1372" s="208" t="s">
        <v>2846</v>
      </c>
      <c r="VTJ1372" s="208"/>
      <c r="VTK1372" s="208"/>
      <c r="VTL1372" s="208"/>
      <c r="VTM1372" s="208"/>
      <c r="VTN1372" s="208"/>
      <c r="VTO1372" s="208"/>
      <c r="VTP1372" s="209">
        <f>VTP1369+VTP1370+VTP1371</f>
        <v>-1000000</v>
      </c>
      <c r="VTQ1372" s="208" t="s">
        <v>2846</v>
      </c>
      <c r="VTR1372" s="208"/>
      <c r="VTS1372" s="208"/>
      <c r="VTT1372" s="208"/>
      <c r="VTU1372" s="208"/>
      <c r="VTV1372" s="208"/>
      <c r="VTW1372" s="208"/>
      <c r="VTX1372" s="209">
        <f>VTX1369+VTX1370+VTX1371</f>
        <v>-1000000</v>
      </c>
      <c r="VTY1372" s="208" t="s">
        <v>2846</v>
      </c>
      <c r="VTZ1372" s="208"/>
      <c r="VUA1372" s="208"/>
      <c r="VUB1372" s="208"/>
      <c r="VUC1372" s="208"/>
      <c r="VUD1372" s="208"/>
      <c r="VUE1372" s="208"/>
      <c r="VUF1372" s="209">
        <f>VUF1369+VUF1370+VUF1371</f>
        <v>-1000000</v>
      </c>
      <c r="VUG1372" s="208" t="s">
        <v>2846</v>
      </c>
      <c r="VUH1372" s="208"/>
      <c r="VUI1372" s="208"/>
      <c r="VUJ1372" s="208"/>
      <c r="VUK1372" s="208"/>
      <c r="VUL1372" s="208"/>
      <c r="VUM1372" s="208"/>
      <c r="VUN1372" s="209">
        <f>VUN1369+VUN1370+VUN1371</f>
        <v>-1000000</v>
      </c>
      <c r="VUO1372" s="208" t="s">
        <v>2846</v>
      </c>
      <c r="VUP1372" s="208"/>
      <c r="VUQ1372" s="208"/>
      <c r="VUR1372" s="208"/>
      <c r="VUS1372" s="208"/>
      <c r="VUT1372" s="208"/>
      <c r="VUU1372" s="208"/>
      <c r="VUV1372" s="209">
        <f>VUV1369+VUV1370+VUV1371</f>
        <v>-1000000</v>
      </c>
      <c r="VUW1372" s="208" t="s">
        <v>2846</v>
      </c>
      <c r="VUX1372" s="208"/>
      <c r="VUY1372" s="208"/>
      <c r="VUZ1372" s="208"/>
      <c r="VVA1372" s="208"/>
      <c r="VVB1372" s="208"/>
      <c r="VVC1372" s="208"/>
      <c r="VVD1372" s="209">
        <f>VVD1369+VVD1370+VVD1371</f>
        <v>-1000000</v>
      </c>
      <c r="VVE1372" s="208" t="s">
        <v>2846</v>
      </c>
      <c r="VVF1372" s="208"/>
      <c r="VVG1372" s="208"/>
      <c r="VVH1372" s="208"/>
      <c r="VVI1372" s="208"/>
      <c r="VVJ1372" s="208"/>
      <c r="VVK1372" s="208"/>
      <c r="VVL1372" s="209">
        <f>VVL1369+VVL1370+VVL1371</f>
        <v>-1000000</v>
      </c>
      <c r="VVM1372" s="208" t="s">
        <v>2846</v>
      </c>
      <c r="VVN1372" s="208"/>
      <c r="VVO1372" s="208"/>
      <c r="VVP1372" s="208"/>
      <c r="VVQ1372" s="208"/>
      <c r="VVR1372" s="208"/>
      <c r="VVS1372" s="208"/>
      <c r="VVT1372" s="209">
        <f>VVT1369+VVT1370+VVT1371</f>
        <v>-1000000</v>
      </c>
      <c r="VVU1372" s="208" t="s">
        <v>2846</v>
      </c>
      <c r="VVV1372" s="208"/>
      <c r="VVW1372" s="208"/>
      <c r="VVX1372" s="208"/>
      <c r="VVY1372" s="208"/>
      <c r="VVZ1372" s="208"/>
      <c r="VWA1372" s="208"/>
      <c r="VWB1372" s="209">
        <f>VWB1369+VWB1370+VWB1371</f>
        <v>-1000000</v>
      </c>
      <c r="VWC1372" s="208" t="s">
        <v>2846</v>
      </c>
      <c r="VWD1372" s="208"/>
      <c r="VWE1372" s="208"/>
      <c r="VWF1372" s="208"/>
      <c r="VWG1372" s="208"/>
      <c r="VWH1372" s="208"/>
      <c r="VWI1372" s="208"/>
      <c r="VWJ1372" s="209">
        <f>VWJ1369+VWJ1370+VWJ1371</f>
        <v>-1000000</v>
      </c>
      <c r="VWK1372" s="208" t="s">
        <v>2846</v>
      </c>
      <c r="VWL1372" s="208"/>
      <c r="VWM1372" s="208"/>
      <c r="VWN1372" s="208"/>
      <c r="VWO1372" s="208"/>
      <c r="VWP1372" s="208"/>
      <c r="VWQ1372" s="208"/>
      <c r="VWR1372" s="209">
        <f>VWR1369+VWR1370+VWR1371</f>
        <v>-1000000</v>
      </c>
      <c r="VWS1372" s="208" t="s">
        <v>2846</v>
      </c>
      <c r="VWT1372" s="208"/>
      <c r="VWU1372" s="208"/>
      <c r="VWV1372" s="208"/>
      <c r="VWW1372" s="208"/>
      <c r="VWX1372" s="208"/>
      <c r="VWY1372" s="208"/>
      <c r="VWZ1372" s="209">
        <f>VWZ1369+VWZ1370+VWZ1371</f>
        <v>-1000000</v>
      </c>
      <c r="VXA1372" s="208" t="s">
        <v>2846</v>
      </c>
      <c r="VXB1372" s="208"/>
      <c r="VXC1372" s="208"/>
      <c r="VXD1372" s="208"/>
      <c r="VXE1372" s="208"/>
      <c r="VXF1372" s="208"/>
      <c r="VXG1372" s="208"/>
      <c r="VXH1372" s="209">
        <f>VXH1369+VXH1370+VXH1371</f>
        <v>-1000000</v>
      </c>
      <c r="VXI1372" s="208" t="s">
        <v>2846</v>
      </c>
      <c r="VXJ1372" s="208"/>
      <c r="VXK1372" s="208"/>
      <c r="VXL1372" s="208"/>
      <c r="VXM1372" s="208"/>
      <c r="VXN1372" s="208"/>
      <c r="VXO1372" s="208"/>
      <c r="VXP1372" s="209">
        <f>VXP1369+VXP1370+VXP1371</f>
        <v>-1000000</v>
      </c>
      <c r="VXQ1372" s="208" t="s">
        <v>2846</v>
      </c>
      <c r="VXR1372" s="208"/>
      <c r="VXS1372" s="208"/>
      <c r="VXT1372" s="208"/>
      <c r="VXU1372" s="208"/>
      <c r="VXV1372" s="208"/>
      <c r="VXW1372" s="208"/>
      <c r="VXX1372" s="209">
        <f>VXX1369+VXX1370+VXX1371</f>
        <v>-1000000</v>
      </c>
      <c r="VXY1372" s="208" t="s">
        <v>2846</v>
      </c>
      <c r="VXZ1372" s="208"/>
      <c r="VYA1372" s="208"/>
      <c r="VYB1372" s="208"/>
      <c r="VYC1372" s="208"/>
      <c r="VYD1372" s="208"/>
      <c r="VYE1372" s="208"/>
      <c r="VYF1372" s="209">
        <f>VYF1369+VYF1370+VYF1371</f>
        <v>-1000000</v>
      </c>
      <c r="VYG1372" s="208" t="s">
        <v>2846</v>
      </c>
      <c r="VYH1372" s="208"/>
      <c r="VYI1372" s="208"/>
      <c r="VYJ1372" s="208"/>
      <c r="VYK1372" s="208"/>
      <c r="VYL1372" s="208"/>
      <c r="VYM1372" s="208"/>
      <c r="VYN1372" s="209">
        <f>VYN1369+VYN1370+VYN1371</f>
        <v>-1000000</v>
      </c>
      <c r="VYO1372" s="208" t="s">
        <v>2846</v>
      </c>
      <c r="VYP1372" s="208"/>
      <c r="VYQ1372" s="208"/>
      <c r="VYR1372" s="208"/>
      <c r="VYS1372" s="208"/>
      <c r="VYT1372" s="208"/>
      <c r="VYU1372" s="208"/>
      <c r="VYV1372" s="209">
        <f>VYV1369+VYV1370+VYV1371</f>
        <v>-1000000</v>
      </c>
      <c r="VYW1372" s="208" t="s">
        <v>2846</v>
      </c>
      <c r="VYX1372" s="208"/>
      <c r="VYY1372" s="208"/>
      <c r="VYZ1372" s="208"/>
      <c r="VZA1372" s="208"/>
      <c r="VZB1372" s="208"/>
      <c r="VZC1372" s="208"/>
      <c r="VZD1372" s="209">
        <f>VZD1369+VZD1370+VZD1371</f>
        <v>-1000000</v>
      </c>
      <c r="VZE1372" s="208" t="s">
        <v>2846</v>
      </c>
      <c r="VZF1372" s="208"/>
      <c r="VZG1372" s="208"/>
      <c r="VZH1372" s="208"/>
      <c r="VZI1372" s="208"/>
      <c r="VZJ1372" s="208"/>
      <c r="VZK1372" s="208"/>
      <c r="VZL1372" s="209">
        <f>VZL1369+VZL1370+VZL1371</f>
        <v>-1000000</v>
      </c>
      <c r="VZM1372" s="208" t="s">
        <v>2846</v>
      </c>
      <c r="VZN1372" s="208"/>
      <c r="VZO1372" s="208"/>
      <c r="VZP1372" s="208"/>
      <c r="VZQ1372" s="208"/>
      <c r="VZR1372" s="208"/>
      <c r="VZS1372" s="208"/>
      <c r="VZT1372" s="209">
        <f>VZT1369+VZT1370+VZT1371</f>
        <v>-1000000</v>
      </c>
      <c r="VZU1372" s="208" t="s">
        <v>2846</v>
      </c>
      <c r="VZV1372" s="208"/>
      <c r="VZW1372" s="208"/>
      <c r="VZX1372" s="208"/>
      <c r="VZY1372" s="208"/>
      <c r="VZZ1372" s="208"/>
      <c r="WAA1372" s="208"/>
      <c r="WAB1372" s="209">
        <f>WAB1369+WAB1370+WAB1371</f>
        <v>-1000000</v>
      </c>
      <c r="WAC1372" s="208" t="s">
        <v>2846</v>
      </c>
      <c r="WAD1372" s="208"/>
      <c r="WAE1372" s="208"/>
      <c r="WAF1372" s="208"/>
      <c r="WAG1372" s="208"/>
      <c r="WAH1372" s="208"/>
      <c r="WAI1372" s="208"/>
      <c r="WAJ1372" s="209">
        <f>WAJ1369+WAJ1370+WAJ1371</f>
        <v>-1000000</v>
      </c>
      <c r="WAK1372" s="208" t="s">
        <v>2846</v>
      </c>
      <c r="WAL1372" s="208"/>
      <c r="WAM1372" s="208"/>
      <c r="WAN1372" s="208"/>
      <c r="WAO1372" s="208"/>
      <c r="WAP1372" s="208"/>
      <c r="WAQ1372" s="208"/>
      <c r="WAR1372" s="209">
        <f>WAR1369+WAR1370+WAR1371</f>
        <v>-1000000</v>
      </c>
      <c r="WAS1372" s="208" t="s">
        <v>2846</v>
      </c>
      <c r="WAT1372" s="208"/>
      <c r="WAU1372" s="208"/>
      <c r="WAV1372" s="208"/>
      <c r="WAW1372" s="208"/>
      <c r="WAX1372" s="208"/>
      <c r="WAY1372" s="208"/>
      <c r="WAZ1372" s="209">
        <f>WAZ1369+WAZ1370+WAZ1371</f>
        <v>-1000000</v>
      </c>
      <c r="WBA1372" s="208" t="s">
        <v>2846</v>
      </c>
      <c r="WBB1372" s="208"/>
      <c r="WBC1372" s="208"/>
      <c r="WBD1372" s="208"/>
      <c r="WBE1372" s="208"/>
      <c r="WBF1372" s="208"/>
      <c r="WBG1372" s="208"/>
      <c r="WBH1372" s="209">
        <f>WBH1369+WBH1370+WBH1371</f>
        <v>-1000000</v>
      </c>
      <c r="WBI1372" s="208" t="s">
        <v>2846</v>
      </c>
      <c r="WBJ1372" s="208"/>
      <c r="WBK1372" s="208"/>
      <c r="WBL1372" s="208"/>
      <c r="WBM1372" s="208"/>
      <c r="WBN1372" s="208"/>
      <c r="WBO1372" s="208"/>
      <c r="WBP1372" s="209">
        <f>WBP1369+WBP1370+WBP1371</f>
        <v>-1000000</v>
      </c>
      <c r="WBQ1372" s="208" t="s">
        <v>2846</v>
      </c>
      <c r="WBR1372" s="208"/>
      <c r="WBS1372" s="208"/>
      <c r="WBT1372" s="208"/>
      <c r="WBU1372" s="208"/>
      <c r="WBV1372" s="208"/>
      <c r="WBW1372" s="208"/>
      <c r="WBX1372" s="209">
        <f>WBX1369+WBX1370+WBX1371</f>
        <v>-1000000</v>
      </c>
      <c r="WBY1372" s="208" t="s">
        <v>2846</v>
      </c>
      <c r="WBZ1372" s="208"/>
      <c r="WCA1372" s="208"/>
      <c r="WCB1372" s="208"/>
      <c r="WCC1372" s="208"/>
      <c r="WCD1372" s="208"/>
      <c r="WCE1372" s="208"/>
      <c r="WCF1372" s="209">
        <f>WCF1369+WCF1370+WCF1371</f>
        <v>-1000000</v>
      </c>
      <c r="WCG1372" s="208" t="s">
        <v>2846</v>
      </c>
      <c r="WCH1372" s="208"/>
      <c r="WCI1372" s="208"/>
      <c r="WCJ1372" s="208"/>
      <c r="WCK1372" s="208"/>
      <c r="WCL1372" s="208"/>
      <c r="WCM1372" s="208"/>
      <c r="WCN1372" s="209">
        <f>WCN1369+WCN1370+WCN1371</f>
        <v>-1000000</v>
      </c>
      <c r="WCO1372" s="208" t="s">
        <v>2846</v>
      </c>
      <c r="WCP1372" s="208"/>
      <c r="WCQ1372" s="208"/>
      <c r="WCR1372" s="208"/>
      <c r="WCS1372" s="208"/>
      <c r="WCT1372" s="208"/>
      <c r="WCU1372" s="208"/>
      <c r="WCV1372" s="209">
        <f>WCV1369+WCV1370+WCV1371</f>
        <v>-1000000</v>
      </c>
      <c r="WCW1372" s="208" t="s">
        <v>2846</v>
      </c>
      <c r="WCX1372" s="208"/>
      <c r="WCY1372" s="208"/>
      <c r="WCZ1372" s="208"/>
      <c r="WDA1372" s="208"/>
      <c r="WDB1372" s="208"/>
      <c r="WDC1372" s="208"/>
      <c r="WDD1372" s="209">
        <f>WDD1369+WDD1370+WDD1371</f>
        <v>-1000000</v>
      </c>
      <c r="WDE1372" s="208" t="s">
        <v>2846</v>
      </c>
      <c r="WDF1372" s="208"/>
      <c r="WDG1372" s="208"/>
      <c r="WDH1372" s="208"/>
      <c r="WDI1372" s="208"/>
      <c r="WDJ1372" s="208"/>
      <c r="WDK1372" s="208"/>
      <c r="WDL1372" s="209">
        <f>WDL1369+WDL1370+WDL1371</f>
        <v>-1000000</v>
      </c>
      <c r="WDM1372" s="208" t="s">
        <v>2846</v>
      </c>
      <c r="WDN1372" s="208"/>
      <c r="WDO1372" s="208"/>
      <c r="WDP1372" s="208"/>
      <c r="WDQ1372" s="208"/>
      <c r="WDR1372" s="208"/>
      <c r="WDS1372" s="208"/>
      <c r="WDT1372" s="209">
        <f>WDT1369+WDT1370+WDT1371</f>
        <v>-1000000</v>
      </c>
      <c r="WDU1372" s="208" t="s">
        <v>2846</v>
      </c>
      <c r="WDV1372" s="208"/>
      <c r="WDW1372" s="208"/>
      <c r="WDX1372" s="208"/>
      <c r="WDY1372" s="208"/>
      <c r="WDZ1372" s="208"/>
      <c r="WEA1372" s="208"/>
      <c r="WEB1372" s="209">
        <f>WEB1369+WEB1370+WEB1371</f>
        <v>-1000000</v>
      </c>
      <c r="WEC1372" s="208" t="s">
        <v>2846</v>
      </c>
      <c r="WED1372" s="208"/>
      <c r="WEE1372" s="208"/>
      <c r="WEF1372" s="208"/>
      <c r="WEG1372" s="208"/>
      <c r="WEH1372" s="208"/>
      <c r="WEI1372" s="208"/>
      <c r="WEJ1372" s="209">
        <f>WEJ1369+WEJ1370+WEJ1371</f>
        <v>-1000000</v>
      </c>
      <c r="WEK1372" s="208" t="s">
        <v>2846</v>
      </c>
      <c r="WEL1372" s="208"/>
      <c r="WEM1372" s="208"/>
      <c r="WEN1372" s="208"/>
      <c r="WEO1372" s="208"/>
      <c r="WEP1372" s="208"/>
      <c r="WEQ1372" s="208"/>
      <c r="WER1372" s="209">
        <f>WER1369+WER1370+WER1371</f>
        <v>-1000000</v>
      </c>
      <c r="WES1372" s="208" t="s">
        <v>2846</v>
      </c>
      <c r="WET1372" s="208"/>
      <c r="WEU1372" s="208"/>
      <c r="WEV1372" s="208"/>
      <c r="WEW1372" s="208"/>
      <c r="WEX1372" s="208"/>
      <c r="WEY1372" s="208"/>
      <c r="WEZ1372" s="209">
        <f>WEZ1369+WEZ1370+WEZ1371</f>
        <v>-1000000</v>
      </c>
      <c r="WFA1372" s="208" t="s">
        <v>2846</v>
      </c>
      <c r="WFB1372" s="208"/>
      <c r="WFC1372" s="208"/>
      <c r="WFD1372" s="208"/>
      <c r="WFE1372" s="208"/>
      <c r="WFF1372" s="208"/>
      <c r="WFG1372" s="208"/>
      <c r="WFH1372" s="209">
        <f>WFH1369+WFH1370+WFH1371</f>
        <v>-1000000</v>
      </c>
      <c r="WFI1372" s="208" t="s">
        <v>2846</v>
      </c>
      <c r="WFJ1372" s="208"/>
      <c r="WFK1372" s="208"/>
      <c r="WFL1372" s="208"/>
      <c r="WFM1372" s="208"/>
      <c r="WFN1372" s="208"/>
      <c r="WFO1372" s="208"/>
      <c r="WFP1372" s="209">
        <f>WFP1369+WFP1370+WFP1371</f>
        <v>-1000000</v>
      </c>
      <c r="WFQ1372" s="208" t="s">
        <v>2846</v>
      </c>
      <c r="WFR1372" s="208"/>
      <c r="WFS1372" s="208"/>
      <c r="WFT1372" s="208"/>
      <c r="WFU1372" s="208"/>
      <c r="WFV1372" s="208"/>
      <c r="WFW1372" s="208"/>
      <c r="WFX1372" s="209">
        <f>WFX1369+WFX1370+WFX1371</f>
        <v>-1000000</v>
      </c>
      <c r="WFY1372" s="208" t="s">
        <v>2846</v>
      </c>
      <c r="WFZ1372" s="208"/>
      <c r="WGA1372" s="208"/>
      <c r="WGB1372" s="208"/>
      <c r="WGC1372" s="208"/>
      <c r="WGD1372" s="208"/>
      <c r="WGE1372" s="208"/>
      <c r="WGF1372" s="209">
        <f>WGF1369+WGF1370+WGF1371</f>
        <v>-1000000</v>
      </c>
      <c r="WGG1372" s="208" t="s">
        <v>2846</v>
      </c>
      <c r="WGH1372" s="208"/>
      <c r="WGI1372" s="208"/>
      <c r="WGJ1372" s="208"/>
      <c r="WGK1372" s="208"/>
      <c r="WGL1372" s="208"/>
      <c r="WGM1372" s="208"/>
      <c r="WGN1372" s="209">
        <f>WGN1369+WGN1370+WGN1371</f>
        <v>-1000000</v>
      </c>
      <c r="WGO1372" s="208" t="s">
        <v>2846</v>
      </c>
      <c r="WGP1372" s="208"/>
      <c r="WGQ1372" s="208"/>
      <c r="WGR1372" s="208"/>
      <c r="WGS1372" s="208"/>
      <c r="WGT1372" s="208"/>
      <c r="WGU1372" s="208"/>
      <c r="WGV1372" s="209">
        <f>WGV1369+WGV1370+WGV1371</f>
        <v>-1000000</v>
      </c>
      <c r="WGW1372" s="208" t="s">
        <v>2846</v>
      </c>
      <c r="WGX1372" s="208"/>
      <c r="WGY1372" s="208"/>
      <c r="WGZ1372" s="208"/>
      <c r="WHA1372" s="208"/>
      <c r="WHB1372" s="208"/>
      <c r="WHC1372" s="208"/>
      <c r="WHD1372" s="209">
        <f>WHD1369+WHD1370+WHD1371</f>
        <v>-1000000</v>
      </c>
      <c r="WHE1372" s="208" t="s">
        <v>2846</v>
      </c>
      <c r="WHF1372" s="208"/>
      <c r="WHG1372" s="208"/>
      <c r="WHH1372" s="208"/>
      <c r="WHI1372" s="208"/>
      <c r="WHJ1372" s="208"/>
      <c r="WHK1372" s="208"/>
      <c r="WHL1372" s="209">
        <f>WHL1369+WHL1370+WHL1371</f>
        <v>-1000000</v>
      </c>
      <c r="WHM1372" s="208" t="s">
        <v>2846</v>
      </c>
      <c r="WHN1372" s="208"/>
      <c r="WHO1372" s="208"/>
      <c r="WHP1372" s="208"/>
      <c r="WHQ1372" s="208"/>
      <c r="WHR1372" s="208"/>
      <c r="WHS1372" s="208"/>
      <c r="WHT1372" s="209">
        <f>WHT1369+WHT1370+WHT1371</f>
        <v>-1000000</v>
      </c>
      <c r="WHU1372" s="208" t="s">
        <v>2846</v>
      </c>
      <c r="WHV1372" s="208"/>
      <c r="WHW1372" s="208"/>
      <c r="WHX1372" s="208"/>
      <c r="WHY1372" s="208"/>
      <c r="WHZ1372" s="208"/>
      <c r="WIA1372" s="208"/>
      <c r="WIB1372" s="209">
        <f>WIB1369+WIB1370+WIB1371</f>
        <v>-1000000</v>
      </c>
      <c r="WIC1372" s="208" t="s">
        <v>2846</v>
      </c>
      <c r="WID1372" s="208"/>
      <c r="WIE1372" s="208"/>
      <c r="WIF1372" s="208"/>
      <c r="WIG1372" s="208"/>
      <c r="WIH1372" s="208"/>
      <c r="WII1372" s="208"/>
      <c r="WIJ1372" s="209">
        <f>WIJ1369+WIJ1370+WIJ1371</f>
        <v>-1000000</v>
      </c>
      <c r="WIK1372" s="208" t="s">
        <v>2846</v>
      </c>
      <c r="WIL1372" s="208"/>
      <c r="WIM1372" s="208"/>
      <c r="WIN1372" s="208"/>
      <c r="WIO1372" s="208"/>
      <c r="WIP1372" s="208"/>
      <c r="WIQ1372" s="208"/>
      <c r="WIR1372" s="209">
        <f>WIR1369+WIR1370+WIR1371</f>
        <v>-1000000</v>
      </c>
      <c r="WIS1372" s="208" t="s">
        <v>2846</v>
      </c>
      <c r="WIT1372" s="208"/>
      <c r="WIU1372" s="208"/>
      <c r="WIV1372" s="208"/>
      <c r="WIW1372" s="208"/>
      <c r="WIX1372" s="208"/>
      <c r="WIY1372" s="208"/>
      <c r="WIZ1372" s="209">
        <f>WIZ1369+WIZ1370+WIZ1371</f>
        <v>-1000000</v>
      </c>
      <c r="WJA1372" s="208" t="s">
        <v>2846</v>
      </c>
      <c r="WJB1372" s="208"/>
      <c r="WJC1372" s="208"/>
      <c r="WJD1372" s="208"/>
      <c r="WJE1372" s="208"/>
      <c r="WJF1372" s="208"/>
      <c r="WJG1372" s="208"/>
      <c r="WJH1372" s="209">
        <f>WJH1369+WJH1370+WJH1371</f>
        <v>-1000000</v>
      </c>
      <c r="WJI1372" s="208" t="s">
        <v>2846</v>
      </c>
      <c r="WJJ1372" s="208"/>
      <c r="WJK1372" s="208"/>
      <c r="WJL1372" s="208"/>
      <c r="WJM1372" s="208"/>
      <c r="WJN1372" s="208"/>
      <c r="WJO1372" s="208"/>
      <c r="WJP1372" s="209">
        <f>WJP1369+WJP1370+WJP1371</f>
        <v>-1000000</v>
      </c>
      <c r="WJQ1372" s="208" t="s">
        <v>2846</v>
      </c>
      <c r="WJR1372" s="208"/>
      <c r="WJS1372" s="208"/>
      <c r="WJT1372" s="208"/>
      <c r="WJU1372" s="208"/>
      <c r="WJV1372" s="208"/>
      <c r="WJW1372" s="208"/>
      <c r="WJX1372" s="209">
        <f>WJX1369+WJX1370+WJX1371</f>
        <v>-1000000</v>
      </c>
      <c r="WJY1372" s="208" t="s">
        <v>2846</v>
      </c>
      <c r="WJZ1372" s="208"/>
      <c r="WKA1372" s="208"/>
      <c r="WKB1372" s="208"/>
      <c r="WKC1372" s="208"/>
      <c r="WKD1372" s="208"/>
      <c r="WKE1372" s="208"/>
      <c r="WKF1372" s="209">
        <f>WKF1369+WKF1370+WKF1371</f>
        <v>-1000000</v>
      </c>
      <c r="WKG1372" s="208" t="s">
        <v>2846</v>
      </c>
      <c r="WKH1372" s="208"/>
      <c r="WKI1372" s="208"/>
      <c r="WKJ1372" s="208"/>
      <c r="WKK1372" s="208"/>
      <c r="WKL1372" s="208"/>
      <c r="WKM1372" s="208"/>
      <c r="WKN1372" s="209">
        <f>WKN1369+WKN1370+WKN1371</f>
        <v>-1000000</v>
      </c>
      <c r="WKO1372" s="208" t="s">
        <v>2846</v>
      </c>
      <c r="WKP1372" s="208"/>
      <c r="WKQ1372" s="208"/>
      <c r="WKR1372" s="208"/>
      <c r="WKS1372" s="208"/>
      <c r="WKT1372" s="208"/>
      <c r="WKU1372" s="208"/>
      <c r="WKV1372" s="209">
        <f>WKV1369+WKV1370+WKV1371</f>
        <v>-1000000</v>
      </c>
      <c r="WKW1372" s="208" t="s">
        <v>2846</v>
      </c>
      <c r="WKX1372" s="208"/>
      <c r="WKY1372" s="208"/>
      <c r="WKZ1372" s="208"/>
      <c r="WLA1372" s="208"/>
      <c r="WLB1372" s="208"/>
      <c r="WLC1372" s="208"/>
      <c r="WLD1372" s="209">
        <f>WLD1369+WLD1370+WLD1371</f>
        <v>-1000000</v>
      </c>
      <c r="WLE1372" s="208" t="s">
        <v>2846</v>
      </c>
      <c r="WLF1372" s="208"/>
      <c r="WLG1372" s="208"/>
      <c r="WLH1372" s="208"/>
      <c r="WLI1372" s="208"/>
      <c r="WLJ1372" s="208"/>
      <c r="WLK1372" s="208"/>
      <c r="WLL1372" s="209">
        <f>WLL1369+WLL1370+WLL1371</f>
        <v>-1000000</v>
      </c>
      <c r="WLM1372" s="208" t="s">
        <v>2846</v>
      </c>
      <c r="WLN1372" s="208"/>
      <c r="WLO1372" s="208"/>
      <c r="WLP1372" s="208"/>
      <c r="WLQ1372" s="208"/>
      <c r="WLR1372" s="208"/>
      <c r="WLS1372" s="208"/>
      <c r="WLT1372" s="209">
        <f>WLT1369+WLT1370+WLT1371</f>
        <v>-1000000</v>
      </c>
      <c r="WLU1372" s="208" t="s">
        <v>2846</v>
      </c>
      <c r="WLV1372" s="208"/>
      <c r="WLW1372" s="208"/>
      <c r="WLX1372" s="208"/>
      <c r="WLY1372" s="208"/>
      <c r="WLZ1372" s="208"/>
      <c r="WMA1372" s="208"/>
      <c r="WMB1372" s="209">
        <f>WMB1369+WMB1370+WMB1371</f>
        <v>-1000000</v>
      </c>
      <c r="WMC1372" s="208" t="s">
        <v>2846</v>
      </c>
      <c r="WMD1372" s="208"/>
      <c r="WME1372" s="208"/>
      <c r="WMF1372" s="208"/>
      <c r="WMG1372" s="208"/>
      <c r="WMH1372" s="208"/>
      <c r="WMI1372" s="208"/>
      <c r="WMJ1372" s="209">
        <f>WMJ1369+WMJ1370+WMJ1371</f>
        <v>-1000000</v>
      </c>
      <c r="WMK1372" s="208" t="s">
        <v>2846</v>
      </c>
      <c r="WML1372" s="208"/>
      <c r="WMM1372" s="208"/>
      <c r="WMN1372" s="208"/>
      <c r="WMO1372" s="208"/>
      <c r="WMP1372" s="208"/>
      <c r="WMQ1372" s="208"/>
      <c r="WMR1372" s="209">
        <f>WMR1369+WMR1370+WMR1371</f>
        <v>-1000000</v>
      </c>
      <c r="WMS1372" s="208" t="s">
        <v>2846</v>
      </c>
      <c r="WMT1372" s="208"/>
      <c r="WMU1372" s="208"/>
      <c r="WMV1372" s="208"/>
      <c r="WMW1372" s="208"/>
      <c r="WMX1372" s="208"/>
      <c r="WMY1372" s="208"/>
      <c r="WMZ1372" s="209">
        <f>WMZ1369+WMZ1370+WMZ1371</f>
        <v>-1000000</v>
      </c>
      <c r="WNA1372" s="208" t="s">
        <v>2846</v>
      </c>
      <c r="WNB1372" s="208"/>
      <c r="WNC1372" s="208"/>
      <c r="WND1372" s="208"/>
      <c r="WNE1372" s="208"/>
      <c r="WNF1372" s="208"/>
      <c r="WNG1372" s="208"/>
      <c r="WNH1372" s="209">
        <f>WNH1369+WNH1370+WNH1371</f>
        <v>-1000000</v>
      </c>
      <c r="WNI1372" s="208" t="s">
        <v>2846</v>
      </c>
      <c r="WNJ1372" s="208"/>
      <c r="WNK1372" s="208"/>
      <c r="WNL1372" s="208"/>
      <c r="WNM1372" s="208"/>
      <c r="WNN1372" s="208"/>
      <c r="WNO1372" s="208"/>
      <c r="WNP1372" s="209">
        <f>WNP1369+WNP1370+WNP1371</f>
        <v>-1000000</v>
      </c>
      <c r="WNQ1372" s="208" t="s">
        <v>2846</v>
      </c>
      <c r="WNR1372" s="208"/>
      <c r="WNS1372" s="208"/>
      <c r="WNT1372" s="208"/>
      <c r="WNU1372" s="208"/>
      <c r="WNV1372" s="208"/>
      <c r="WNW1372" s="208"/>
      <c r="WNX1372" s="209">
        <f>WNX1369+WNX1370+WNX1371</f>
        <v>-1000000</v>
      </c>
      <c r="WNY1372" s="208" t="s">
        <v>2846</v>
      </c>
      <c r="WNZ1372" s="208"/>
      <c r="WOA1372" s="208"/>
      <c r="WOB1372" s="208"/>
      <c r="WOC1372" s="208"/>
      <c r="WOD1372" s="208"/>
      <c r="WOE1372" s="208"/>
      <c r="WOF1372" s="209">
        <f>WOF1369+WOF1370+WOF1371</f>
        <v>-1000000</v>
      </c>
      <c r="WOG1372" s="208" t="s">
        <v>2846</v>
      </c>
      <c r="WOH1372" s="208"/>
      <c r="WOI1372" s="208"/>
      <c r="WOJ1372" s="208"/>
      <c r="WOK1372" s="208"/>
      <c r="WOL1372" s="208"/>
      <c r="WOM1372" s="208"/>
      <c r="WON1372" s="209">
        <f>WON1369+WON1370+WON1371</f>
        <v>-1000000</v>
      </c>
      <c r="WOO1372" s="208" t="s">
        <v>2846</v>
      </c>
      <c r="WOP1372" s="208"/>
      <c r="WOQ1372" s="208"/>
      <c r="WOR1372" s="208"/>
      <c r="WOS1372" s="208"/>
      <c r="WOT1372" s="208"/>
      <c r="WOU1372" s="208"/>
      <c r="WOV1372" s="209">
        <f>WOV1369+WOV1370+WOV1371</f>
        <v>-1000000</v>
      </c>
      <c r="WOW1372" s="208" t="s">
        <v>2846</v>
      </c>
      <c r="WOX1372" s="208"/>
      <c r="WOY1372" s="208"/>
      <c r="WOZ1372" s="208"/>
      <c r="WPA1372" s="208"/>
      <c r="WPB1372" s="208"/>
      <c r="WPC1372" s="208"/>
      <c r="WPD1372" s="209">
        <f>WPD1369+WPD1370+WPD1371</f>
        <v>-1000000</v>
      </c>
      <c r="WPE1372" s="208" t="s">
        <v>2846</v>
      </c>
      <c r="WPF1372" s="208"/>
      <c r="WPG1372" s="208"/>
      <c r="WPH1372" s="208"/>
      <c r="WPI1372" s="208"/>
      <c r="WPJ1372" s="208"/>
      <c r="WPK1372" s="208"/>
      <c r="WPL1372" s="209">
        <f>WPL1369+WPL1370+WPL1371</f>
        <v>-1000000</v>
      </c>
      <c r="WPM1372" s="208" t="s">
        <v>2846</v>
      </c>
      <c r="WPN1372" s="208"/>
      <c r="WPO1372" s="208"/>
      <c r="WPP1372" s="208"/>
      <c r="WPQ1372" s="208"/>
      <c r="WPR1372" s="208"/>
      <c r="WPS1372" s="208"/>
      <c r="WPT1372" s="209">
        <f>WPT1369+WPT1370+WPT1371</f>
        <v>-1000000</v>
      </c>
      <c r="WPU1372" s="208" t="s">
        <v>2846</v>
      </c>
      <c r="WPV1372" s="208"/>
      <c r="WPW1372" s="208"/>
      <c r="WPX1372" s="208"/>
      <c r="WPY1372" s="208"/>
      <c r="WPZ1372" s="208"/>
      <c r="WQA1372" s="208"/>
      <c r="WQB1372" s="209">
        <f>WQB1369+WQB1370+WQB1371</f>
        <v>-1000000</v>
      </c>
      <c r="WQC1372" s="208" t="s">
        <v>2846</v>
      </c>
      <c r="WQD1372" s="208"/>
      <c r="WQE1372" s="208"/>
      <c r="WQF1372" s="208"/>
      <c r="WQG1372" s="208"/>
      <c r="WQH1372" s="208"/>
      <c r="WQI1372" s="208"/>
      <c r="WQJ1372" s="209">
        <f>WQJ1369+WQJ1370+WQJ1371</f>
        <v>-1000000</v>
      </c>
      <c r="WQK1372" s="208" t="s">
        <v>2846</v>
      </c>
      <c r="WQL1372" s="208"/>
      <c r="WQM1372" s="208"/>
      <c r="WQN1372" s="208"/>
      <c r="WQO1372" s="208"/>
      <c r="WQP1372" s="208"/>
      <c r="WQQ1372" s="208"/>
      <c r="WQR1372" s="209">
        <f>WQR1369+WQR1370+WQR1371</f>
        <v>-1000000</v>
      </c>
      <c r="WQS1372" s="208" t="s">
        <v>2846</v>
      </c>
      <c r="WQT1372" s="208"/>
      <c r="WQU1372" s="208"/>
      <c r="WQV1372" s="208"/>
      <c r="WQW1372" s="208"/>
      <c r="WQX1372" s="208"/>
      <c r="WQY1372" s="208"/>
      <c r="WQZ1372" s="209">
        <f>WQZ1369+WQZ1370+WQZ1371</f>
        <v>-1000000</v>
      </c>
      <c r="WRA1372" s="208" t="s">
        <v>2846</v>
      </c>
      <c r="WRB1372" s="208"/>
      <c r="WRC1372" s="208"/>
      <c r="WRD1372" s="208"/>
      <c r="WRE1372" s="208"/>
      <c r="WRF1372" s="208"/>
      <c r="WRG1372" s="208"/>
      <c r="WRH1372" s="209">
        <f>WRH1369+WRH1370+WRH1371</f>
        <v>-1000000</v>
      </c>
      <c r="WRI1372" s="208" t="s">
        <v>2846</v>
      </c>
      <c r="WRJ1372" s="208"/>
      <c r="WRK1372" s="208"/>
      <c r="WRL1372" s="208"/>
      <c r="WRM1372" s="208"/>
      <c r="WRN1372" s="208"/>
      <c r="WRO1372" s="208"/>
      <c r="WRP1372" s="209">
        <f>WRP1369+WRP1370+WRP1371</f>
        <v>-1000000</v>
      </c>
      <c r="WRQ1372" s="208" t="s">
        <v>2846</v>
      </c>
      <c r="WRR1372" s="208"/>
      <c r="WRS1372" s="208"/>
      <c r="WRT1372" s="208"/>
      <c r="WRU1372" s="208"/>
      <c r="WRV1372" s="208"/>
      <c r="WRW1372" s="208"/>
      <c r="WRX1372" s="209">
        <f>WRX1369+WRX1370+WRX1371</f>
        <v>-1000000</v>
      </c>
      <c r="WRY1372" s="208" t="s">
        <v>2846</v>
      </c>
      <c r="WRZ1372" s="208"/>
      <c r="WSA1372" s="208"/>
      <c r="WSB1372" s="208"/>
      <c r="WSC1372" s="208"/>
      <c r="WSD1372" s="208"/>
      <c r="WSE1372" s="208"/>
      <c r="WSF1372" s="209">
        <f>WSF1369+WSF1370+WSF1371</f>
        <v>-1000000</v>
      </c>
      <c r="WSG1372" s="208" t="s">
        <v>2846</v>
      </c>
      <c r="WSH1372" s="208"/>
      <c r="WSI1372" s="208"/>
      <c r="WSJ1372" s="208"/>
      <c r="WSK1372" s="208"/>
      <c r="WSL1372" s="208"/>
      <c r="WSM1372" s="208"/>
      <c r="WSN1372" s="209">
        <f>WSN1369+WSN1370+WSN1371</f>
        <v>-1000000</v>
      </c>
      <c r="WSO1372" s="208" t="s">
        <v>2846</v>
      </c>
      <c r="WSP1372" s="208"/>
      <c r="WSQ1372" s="208"/>
      <c r="WSR1372" s="208"/>
      <c r="WSS1372" s="208"/>
      <c r="WST1372" s="208"/>
      <c r="WSU1372" s="208"/>
      <c r="WSV1372" s="209">
        <f>WSV1369+WSV1370+WSV1371</f>
        <v>-1000000</v>
      </c>
      <c r="WSW1372" s="208" t="s">
        <v>2846</v>
      </c>
      <c r="WSX1372" s="208"/>
      <c r="WSY1372" s="208"/>
      <c r="WSZ1372" s="208"/>
      <c r="WTA1372" s="208"/>
      <c r="WTB1372" s="208"/>
      <c r="WTC1372" s="208"/>
      <c r="WTD1372" s="209">
        <f>WTD1369+WTD1370+WTD1371</f>
        <v>-1000000</v>
      </c>
      <c r="WTE1372" s="208" t="s">
        <v>2846</v>
      </c>
      <c r="WTF1372" s="208"/>
      <c r="WTG1372" s="208"/>
      <c r="WTH1372" s="208"/>
      <c r="WTI1372" s="208"/>
      <c r="WTJ1372" s="208"/>
      <c r="WTK1372" s="208"/>
      <c r="WTL1372" s="209">
        <f>WTL1369+WTL1370+WTL1371</f>
        <v>-1000000</v>
      </c>
      <c r="WTM1372" s="208" t="s">
        <v>2846</v>
      </c>
      <c r="WTN1372" s="208"/>
      <c r="WTO1372" s="208"/>
      <c r="WTP1372" s="208"/>
      <c r="WTQ1372" s="208"/>
      <c r="WTR1372" s="208"/>
      <c r="WTS1372" s="208"/>
      <c r="WTT1372" s="209">
        <f>WTT1369+WTT1370+WTT1371</f>
        <v>-1000000</v>
      </c>
      <c r="WTU1372" s="208" t="s">
        <v>2846</v>
      </c>
      <c r="WTV1372" s="208"/>
      <c r="WTW1372" s="208"/>
      <c r="WTX1372" s="208"/>
      <c r="WTY1372" s="208"/>
      <c r="WTZ1372" s="208"/>
      <c r="WUA1372" s="208"/>
      <c r="WUB1372" s="209">
        <f>WUB1369+WUB1370+WUB1371</f>
        <v>-1000000</v>
      </c>
      <c r="WUC1372" s="208" t="s">
        <v>2846</v>
      </c>
      <c r="WUD1372" s="208"/>
      <c r="WUE1372" s="208"/>
      <c r="WUF1372" s="208"/>
      <c r="WUG1372" s="208"/>
      <c r="WUH1372" s="208"/>
      <c r="WUI1372" s="208"/>
      <c r="WUJ1372" s="209">
        <f>WUJ1369+WUJ1370+WUJ1371</f>
        <v>-1000000</v>
      </c>
      <c r="WUK1372" s="208" t="s">
        <v>2846</v>
      </c>
      <c r="WUL1372" s="208"/>
      <c r="WUM1372" s="208"/>
      <c r="WUN1372" s="208"/>
      <c r="WUO1372" s="208"/>
      <c r="WUP1372" s="208"/>
      <c r="WUQ1372" s="208"/>
      <c r="WUR1372" s="209">
        <f>WUR1369+WUR1370+WUR1371</f>
        <v>-1000000</v>
      </c>
      <c r="WUS1372" s="208" t="s">
        <v>2846</v>
      </c>
      <c r="WUT1372" s="208"/>
      <c r="WUU1372" s="208"/>
      <c r="WUV1372" s="208"/>
      <c r="WUW1372" s="208"/>
      <c r="WUX1372" s="208"/>
      <c r="WUY1372" s="208"/>
      <c r="WUZ1372" s="209">
        <f>WUZ1369+WUZ1370+WUZ1371</f>
        <v>-1000000</v>
      </c>
      <c r="WVA1372" s="208" t="s">
        <v>2846</v>
      </c>
      <c r="WVB1372" s="208"/>
      <c r="WVC1372" s="208"/>
      <c r="WVD1372" s="208"/>
      <c r="WVE1372" s="208"/>
      <c r="WVF1372" s="208"/>
      <c r="WVG1372" s="208"/>
      <c r="WVH1372" s="209">
        <f>WVH1369+WVH1370+WVH1371</f>
        <v>-1000000</v>
      </c>
      <c r="WVI1372" s="208" t="s">
        <v>2846</v>
      </c>
      <c r="WVJ1372" s="208"/>
      <c r="WVK1372" s="208"/>
      <c r="WVL1372" s="208"/>
      <c r="WVM1372" s="208"/>
      <c r="WVN1372" s="208"/>
      <c r="WVO1372" s="208"/>
      <c r="WVP1372" s="209">
        <f>WVP1369+WVP1370+WVP1371</f>
        <v>-1000000</v>
      </c>
      <c r="WVQ1372" s="208" t="s">
        <v>2846</v>
      </c>
      <c r="WVR1372" s="208"/>
      <c r="WVS1372" s="208"/>
      <c r="WVT1372" s="208"/>
      <c r="WVU1372" s="208"/>
      <c r="WVV1372" s="208"/>
      <c r="WVW1372" s="208"/>
      <c r="WVX1372" s="209">
        <f>WVX1369+WVX1370+WVX1371</f>
        <v>-1000000</v>
      </c>
      <c r="WVY1372" s="208" t="s">
        <v>2846</v>
      </c>
      <c r="WVZ1372" s="208"/>
      <c r="WWA1372" s="208"/>
      <c r="WWB1372" s="208"/>
      <c r="WWC1372" s="208"/>
      <c r="WWD1372" s="208"/>
      <c r="WWE1372" s="208"/>
      <c r="WWF1372" s="209">
        <f>WWF1369+WWF1370+WWF1371</f>
        <v>-1000000</v>
      </c>
      <c r="WWG1372" s="208" t="s">
        <v>2846</v>
      </c>
      <c r="WWH1372" s="208"/>
      <c r="WWI1372" s="208"/>
      <c r="WWJ1372" s="208"/>
      <c r="WWK1372" s="208"/>
      <c r="WWL1372" s="208"/>
      <c r="WWM1372" s="208"/>
      <c r="WWN1372" s="209">
        <f>WWN1369+WWN1370+WWN1371</f>
        <v>-1000000</v>
      </c>
      <c r="WWO1372" s="208" t="s">
        <v>2846</v>
      </c>
      <c r="WWP1372" s="208"/>
      <c r="WWQ1372" s="208"/>
      <c r="WWR1372" s="208"/>
      <c r="WWS1372" s="208"/>
      <c r="WWT1372" s="208"/>
      <c r="WWU1372" s="208"/>
      <c r="WWV1372" s="209">
        <f>WWV1369+WWV1370+WWV1371</f>
        <v>-1000000</v>
      </c>
      <c r="WWW1372" s="208" t="s">
        <v>2846</v>
      </c>
      <c r="WWX1372" s="208"/>
      <c r="WWY1372" s="208"/>
      <c r="WWZ1372" s="208"/>
      <c r="WXA1372" s="208"/>
      <c r="WXB1372" s="208"/>
      <c r="WXC1372" s="208"/>
      <c r="WXD1372" s="209">
        <f>WXD1369+WXD1370+WXD1371</f>
        <v>-1000000</v>
      </c>
      <c r="WXE1372" s="208" t="s">
        <v>2846</v>
      </c>
      <c r="WXF1372" s="208"/>
      <c r="WXG1372" s="208"/>
      <c r="WXH1372" s="208"/>
      <c r="WXI1372" s="208"/>
      <c r="WXJ1372" s="208"/>
      <c r="WXK1372" s="208"/>
      <c r="WXL1372" s="209">
        <f>WXL1369+WXL1370+WXL1371</f>
        <v>-1000000</v>
      </c>
      <c r="WXM1372" s="208" t="s">
        <v>2846</v>
      </c>
      <c r="WXN1372" s="208"/>
      <c r="WXO1372" s="208"/>
      <c r="WXP1372" s="208"/>
      <c r="WXQ1372" s="208"/>
      <c r="WXR1372" s="208"/>
      <c r="WXS1372" s="208"/>
      <c r="WXT1372" s="209">
        <f>WXT1369+WXT1370+WXT1371</f>
        <v>-1000000</v>
      </c>
      <c r="WXU1372" s="208" t="s">
        <v>2846</v>
      </c>
      <c r="WXV1372" s="208"/>
      <c r="WXW1372" s="208"/>
      <c r="WXX1372" s="208"/>
      <c r="WXY1372" s="208"/>
      <c r="WXZ1372" s="208"/>
      <c r="WYA1372" s="208"/>
      <c r="WYB1372" s="209">
        <f>WYB1369+WYB1370+WYB1371</f>
        <v>-1000000</v>
      </c>
      <c r="WYC1372" s="208" t="s">
        <v>2846</v>
      </c>
      <c r="WYD1372" s="208"/>
      <c r="WYE1372" s="208"/>
      <c r="WYF1372" s="208"/>
      <c r="WYG1372" s="208"/>
      <c r="WYH1372" s="208"/>
      <c r="WYI1372" s="208"/>
      <c r="WYJ1372" s="209">
        <f>WYJ1369+WYJ1370+WYJ1371</f>
        <v>-1000000</v>
      </c>
      <c r="WYK1372" s="208" t="s">
        <v>2846</v>
      </c>
      <c r="WYL1372" s="208"/>
      <c r="WYM1372" s="208"/>
      <c r="WYN1372" s="208"/>
      <c r="WYO1372" s="208"/>
      <c r="WYP1372" s="208"/>
      <c r="WYQ1372" s="208"/>
      <c r="WYR1372" s="209">
        <f>WYR1369+WYR1370+WYR1371</f>
        <v>-1000000</v>
      </c>
      <c r="WYS1372" s="208" t="s">
        <v>2846</v>
      </c>
      <c r="WYT1372" s="208"/>
      <c r="WYU1372" s="208"/>
      <c r="WYV1372" s="208"/>
      <c r="WYW1372" s="208"/>
      <c r="WYX1372" s="208"/>
      <c r="WYY1372" s="208"/>
      <c r="WYZ1372" s="209">
        <f>WYZ1369+WYZ1370+WYZ1371</f>
        <v>-1000000</v>
      </c>
      <c r="WZA1372" s="208" t="s">
        <v>2846</v>
      </c>
      <c r="WZB1372" s="208"/>
      <c r="WZC1372" s="208"/>
      <c r="WZD1372" s="208"/>
      <c r="WZE1372" s="208"/>
      <c r="WZF1372" s="208"/>
      <c r="WZG1372" s="208"/>
      <c r="WZH1372" s="209">
        <f>WZH1369+WZH1370+WZH1371</f>
        <v>-1000000</v>
      </c>
      <c r="WZI1372" s="208" t="s">
        <v>2846</v>
      </c>
      <c r="WZJ1372" s="208"/>
      <c r="WZK1372" s="208"/>
      <c r="WZL1372" s="208"/>
      <c r="WZM1372" s="208"/>
      <c r="WZN1372" s="208"/>
      <c r="WZO1372" s="208"/>
      <c r="WZP1372" s="209">
        <f>WZP1369+WZP1370+WZP1371</f>
        <v>-1000000</v>
      </c>
      <c r="WZQ1372" s="208" t="s">
        <v>2846</v>
      </c>
      <c r="WZR1372" s="208"/>
      <c r="WZS1372" s="208"/>
      <c r="WZT1372" s="208"/>
      <c r="WZU1372" s="208"/>
      <c r="WZV1372" s="208"/>
      <c r="WZW1372" s="208"/>
      <c r="WZX1372" s="209">
        <f>WZX1369+WZX1370+WZX1371</f>
        <v>-1000000</v>
      </c>
      <c r="WZY1372" s="208" t="s">
        <v>2846</v>
      </c>
      <c r="WZZ1372" s="208"/>
      <c r="XAA1372" s="208"/>
      <c r="XAB1372" s="208"/>
      <c r="XAC1372" s="208"/>
      <c r="XAD1372" s="208"/>
      <c r="XAE1372" s="208"/>
      <c r="XAF1372" s="209">
        <f>XAF1369+XAF1370+XAF1371</f>
        <v>-1000000</v>
      </c>
      <c r="XAG1372" s="208" t="s">
        <v>2846</v>
      </c>
      <c r="XAH1372" s="208"/>
      <c r="XAI1372" s="208"/>
      <c r="XAJ1372" s="208"/>
      <c r="XAK1372" s="208"/>
      <c r="XAL1372" s="208"/>
      <c r="XAM1372" s="208"/>
      <c r="XAN1372" s="209">
        <f>XAN1369+XAN1370+XAN1371</f>
        <v>-1000000</v>
      </c>
      <c r="XAO1372" s="208" t="s">
        <v>2846</v>
      </c>
      <c r="XAP1372" s="208"/>
      <c r="XAQ1372" s="208"/>
      <c r="XAR1372" s="208"/>
      <c r="XAS1372" s="208"/>
      <c r="XAT1372" s="208"/>
      <c r="XAU1372" s="208"/>
      <c r="XAV1372" s="209">
        <f>XAV1369+XAV1370+XAV1371</f>
        <v>-1000000</v>
      </c>
      <c r="XAW1372" s="208" t="s">
        <v>2846</v>
      </c>
      <c r="XAX1372" s="208"/>
      <c r="XAY1372" s="208"/>
      <c r="XAZ1372" s="208"/>
      <c r="XBA1372" s="208"/>
      <c r="XBB1372" s="208"/>
      <c r="XBC1372" s="208"/>
      <c r="XBD1372" s="209">
        <f>XBD1369+XBD1370+XBD1371</f>
        <v>-1000000</v>
      </c>
      <c r="XBE1372" s="208" t="s">
        <v>2846</v>
      </c>
      <c r="XBF1372" s="208"/>
      <c r="XBG1372" s="208"/>
      <c r="XBH1372" s="208"/>
      <c r="XBI1372" s="208"/>
      <c r="XBJ1372" s="208"/>
      <c r="XBK1372" s="208"/>
      <c r="XBL1372" s="209">
        <f>XBL1369+XBL1370+XBL1371</f>
        <v>-1000000</v>
      </c>
      <c r="XBM1372" s="208" t="s">
        <v>2846</v>
      </c>
      <c r="XBN1372" s="208"/>
      <c r="XBO1372" s="208"/>
      <c r="XBP1372" s="208"/>
      <c r="XBQ1372" s="208"/>
      <c r="XBR1372" s="208"/>
      <c r="XBS1372" s="208"/>
      <c r="XBT1372" s="209">
        <f>XBT1369+XBT1370+XBT1371</f>
        <v>-1000000</v>
      </c>
      <c r="XBU1372" s="208" t="s">
        <v>2846</v>
      </c>
      <c r="XBV1372" s="208"/>
      <c r="XBW1372" s="208"/>
      <c r="XBX1372" s="208"/>
      <c r="XBY1372" s="208"/>
      <c r="XBZ1372" s="208"/>
      <c r="XCA1372" s="208"/>
      <c r="XCB1372" s="209">
        <f>XCB1369+XCB1370+XCB1371</f>
        <v>-1000000</v>
      </c>
      <c r="XCC1372" s="208" t="s">
        <v>2846</v>
      </c>
      <c r="XCD1372" s="208"/>
      <c r="XCE1372" s="208"/>
      <c r="XCF1372" s="208"/>
      <c r="XCG1372" s="208"/>
      <c r="XCH1372" s="208"/>
      <c r="XCI1372" s="208"/>
      <c r="XCJ1372" s="209">
        <f>XCJ1369+XCJ1370+XCJ1371</f>
        <v>-1000000</v>
      </c>
      <c r="XCK1372" s="208" t="s">
        <v>2846</v>
      </c>
      <c r="XCL1372" s="208"/>
      <c r="XCM1372" s="208"/>
      <c r="XCN1372" s="208"/>
      <c r="XCO1372" s="208"/>
      <c r="XCP1372" s="208"/>
      <c r="XCQ1372" s="208"/>
      <c r="XCR1372" s="209">
        <f>XCR1369+XCR1370+XCR1371</f>
        <v>-1000000</v>
      </c>
      <c r="XCS1372" s="208" t="s">
        <v>2846</v>
      </c>
      <c r="XCT1372" s="208"/>
      <c r="XCU1372" s="208"/>
      <c r="XCV1372" s="208"/>
      <c r="XCW1372" s="208"/>
      <c r="XCX1372" s="208"/>
      <c r="XCY1372" s="208"/>
      <c r="XCZ1372" s="209">
        <f>XCZ1369+XCZ1370+XCZ1371</f>
        <v>-1000000</v>
      </c>
      <c r="XDA1372" s="208" t="s">
        <v>2846</v>
      </c>
      <c r="XDB1372" s="208"/>
      <c r="XDC1372" s="208"/>
      <c r="XDD1372" s="208"/>
      <c r="XDE1372" s="208"/>
      <c r="XDF1372" s="208"/>
      <c r="XDG1372" s="208"/>
      <c r="XDH1372" s="209">
        <f>XDH1369+XDH1370+XDH1371</f>
        <v>-1000000</v>
      </c>
      <c r="XDI1372" s="208" t="s">
        <v>2846</v>
      </c>
      <c r="XDJ1372" s="208"/>
      <c r="XDK1372" s="208"/>
      <c r="XDL1372" s="208"/>
      <c r="XDM1372" s="208"/>
      <c r="XDN1372" s="208"/>
      <c r="XDO1372" s="208"/>
      <c r="XDP1372" s="209">
        <f>XDP1369+XDP1370+XDP1371</f>
        <v>-1000000</v>
      </c>
      <c r="XDQ1372" s="208" t="s">
        <v>2846</v>
      </c>
      <c r="XDR1372" s="208"/>
      <c r="XDS1372" s="208"/>
      <c r="XDT1372" s="208"/>
      <c r="XDU1372" s="208"/>
      <c r="XDV1372" s="208"/>
      <c r="XDW1372" s="208"/>
      <c r="XDX1372" s="209">
        <f>XDX1369+XDX1370+XDX1371</f>
        <v>-1000000</v>
      </c>
      <c r="XDY1372" s="208" t="s">
        <v>2846</v>
      </c>
      <c r="XDZ1372" s="208"/>
      <c r="XEA1372" s="208"/>
      <c r="XEB1372" s="208"/>
      <c r="XEC1372" s="208"/>
      <c r="XED1372" s="208"/>
      <c r="XEE1372" s="208"/>
      <c r="XEF1372" s="209">
        <f>XEF1369+XEF1370+XEF1371</f>
        <v>-1000000</v>
      </c>
      <c r="XEG1372" s="208" t="s">
        <v>2846</v>
      </c>
      <c r="XEH1372" s="208"/>
      <c r="XEI1372" s="208"/>
      <c r="XEJ1372" s="208"/>
      <c r="XEK1372" s="208"/>
      <c r="XEL1372" s="208"/>
      <c r="XEM1372" s="208"/>
      <c r="XEN1372" s="209">
        <f>XEN1369+XEN1370+XEN1371</f>
        <v>-1000000</v>
      </c>
      <c r="XEO1372" s="208" t="s">
        <v>2846</v>
      </c>
      <c r="XEP1372" s="208"/>
      <c r="XEQ1372" s="208"/>
      <c r="XER1372" s="208"/>
      <c r="XES1372" s="208"/>
      <c r="XET1372" s="208"/>
      <c r="XEU1372" s="208"/>
      <c r="XEV1372" s="209">
        <f>XEV1369+XEV1370+XEV1371</f>
        <v>-1000000</v>
      </c>
      <c r="XEW1372" s="208" t="s">
        <v>2846</v>
      </c>
      <c r="XEX1372" s="208"/>
      <c r="XEY1372" s="208"/>
      <c r="XEZ1372" s="208"/>
      <c r="XFA1372" s="208"/>
      <c r="XFB1372" s="208"/>
      <c r="XFC1372" s="208"/>
      <c r="XFD1372" s="209">
        <f>XFD1369+XFD1370+XFD1371</f>
        <v>-1000000</v>
      </c>
    </row>
    <row r="1375" spans="1:8">
      <c r="A1375" s="178" t="s">
        <v>3462</v>
      </c>
      <c r="B1375" s="178" t="s">
        <v>3463</v>
      </c>
      <c r="C1375" s="178" t="s">
        <v>3464</v>
      </c>
      <c r="D1375" s="179" t="s">
        <v>3465</v>
      </c>
      <c r="E1375" s="179" t="s">
        <v>3466</v>
      </c>
      <c r="F1375" s="179" t="s">
        <v>3467</v>
      </c>
      <c r="G1375" s="178" t="s">
        <v>3468</v>
      </c>
      <c r="H1375" s="179" t="s">
        <v>3469</v>
      </c>
    </row>
    <row r="1376" spans="1:8">
      <c r="A1376" s="178" t="s">
        <v>3470</v>
      </c>
      <c r="B1376" s="186" t="s">
        <v>4234</v>
      </c>
      <c r="C1376" s="178" t="s">
        <v>4235</v>
      </c>
      <c r="D1376" s="179" t="s">
        <v>4236</v>
      </c>
      <c r="E1376" s="186" t="s">
        <v>4237</v>
      </c>
      <c r="F1376" s="179" t="s">
        <v>4238</v>
      </c>
      <c r="G1376" s="178">
        <v>1598535</v>
      </c>
      <c r="H1376" s="61">
        <v>22000</v>
      </c>
    </row>
    <row r="1377" spans="1:8">
      <c r="A1377" s="178" t="s">
        <v>3475</v>
      </c>
      <c r="B1377" s="186" t="s">
        <v>4239</v>
      </c>
      <c r="C1377" s="178" t="s">
        <v>4240</v>
      </c>
      <c r="D1377" s="179" t="s">
        <v>3535</v>
      </c>
      <c r="E1377" s="186" t="s">
        <v>4241</v>
      </c>
      <c r="F1377" s="179" t="s">
        <v>4238</v>
      </c>
      <c r="G1377" s="60">
        <v>1607640</v>
      </c>
      <c r="H1377" s="61">
        <v>6000</v>
      </c>
    </row>
    <row r="1378" spans="1:8">
      <c r="A1378" s="178" t="s">
        <v>3480</v>
      </c>
      <c r="B1378" s="186" t="s">
        <v>4242</v>
      </c>
      <c r="C1378" s="178" t="s">
        <v>4243</v>
      </c>
      <c r="D1378" s="179" t="s">
        <v>3478</v>
      </c>
      <c r="E1378" s="186" t="s">
        <v>4244</v>
      </c>
      <c r="F1378" s="179" t="s">
        <v>4238</v>
      </c>
      <c r="G1378" s="60">
        <v>1604993</v>
      </c>
      <c r="H1378" s="61">
        <v>4000</v>
      </c>
    </row>
    <row r="1379" spans="1:8">
      <c r="A1379" s="178" t="s">
        <v>3486</v>
      </c>
      <c r="B1379" s="186" t="s">
        <v>4245</v>
      </c>
      <c r="C1379" s="178" t="s">
        <v>4246</v>
      </c>
      <c r="D1379" s="179" t="s">
        <v>3629</v>
      </c>
      <c r="E1379" s="186" t="s">
        <v>4238</v>
      </c>
      <c r="F1379" s="179" t="s">
        <v>4247</v>
      </c>
      <c r="G1379" s="60">
        <v>1593299</v>
      </c>
      <c r="H1379" s="61">
        <v>2000</v>
      </c>
    </row>
    <row r="1380" spans="1:8">
      <c r="A1380" s="178" t="s">
        <v>3492</v>
      </c>
      <c r="B1380" s="186" t="s">
        <v>4234</v>
      </c>
      <c r="C1380" s="178" t="s">
        <v>4248</v>
      </c>
      <c r="D1380" s="179" t="s">
        <v>4249</v>
      </c>
      <c r="E1380" s="186" t="s">
        <v>4238</v>
      </c>
      <c r="F1380" s="179" t="s">
        <v>4247</v>
      </c>
      <c r="G1380" s="60">
        <v>1609632</v>
      </c>
      <c r="H1380" s="61">
        <v>4000</v>
      </c>
    </row>
    <row r="1381" spans="1:8">
      <c r="A1381" s="178" t="s">
        <v>3497</v>
      </c>
      <c r="B1381" s="186" t="s">
        <v>4250</v>
      </c>
      <c r="C1381" s="178" t="s">
        <v>4251</v>
      </c>
      <c r="D1381" s="179" t="s">
        <v>4246</v>
      </c>
      <c r="E1381" s="186" t="s">
        <v>4238</v>
      </c>
      <c r="F1381" s="179" t="s">
        <v>4252</v>
      </c>
      <c r="G1381" s="60">
        <v>1609636</v>
      </c>
      <c r="H1381" s="61">
        <v>4000</v>
      </c>
    </row>
    <row r="1382" spans="1:8">
      <c r="A1382" s="178" t="s">
        <v>3502</v>
      </c>
      <c r="B1382" s="186" t="s">
        <v>4253</v>
      </c>
      <c r="C1382" s="178" t="s">
        <v>4254</v>
      </c>
      <c r="D1382" s="187" t="s">
        <v>4255</v>
      </c>
      <c r="E1382" s="186" t="s">
        <v>4256</v>
      </c>
      <c r="F1382" s="179" t="s">
        <v>4252</v>
      </c>
      <c r="G1382" s="60">
        <v>1609761</v>
      </c>
      <c r="H1382" s="61">
        <v>6300</v>
      </c>
    </row>
    <row r="1383" spans="1:8">
      <c r="A1383" s="178" t="s">
        <v>3506</v>
      </c>
      <c r="B1383" s="186" t="s">
        <v>4257</v>
      </c>
      <c r="C1383" s="178" t="s">
        <v>4258</v>
      </c>
      <c r="D1383" s="179" t="s">
        <v>4259</v>
      </c>
      <c r="E1383" s="186" t="s">
        <v>4247</v>
      </c>
      <c r="F1383" s="179" t="s">
        <v>4252</v>
      </c>
      <c r="G1383" s="60">
        <v>1609997</v>
      </c>
      <c r="H1383" s="61">
        <v>2000</v>
      </c>
    </row>
    <row r="1384" spans="1:8">
      <c r="A1384" s="178" t="s">
        <v>3510</v>
      </c>
      <c r="B1384" s="186" t="s">
        <v>4260</v>
      </c>
      <c r="C1384" s="178" t="s">
        <v>4261</v>
      </c>
      <c r="D1384" s="179" t="s">
        <v>3600</v>
      </c>
      <c r="E1384" s="186" t="s">
        <v>4247</v>
      </c>
      <c r="F1384" s="179" t="s">
        <v>4252</v>
      </c>
      <c r="G1384" s="60">
        <v>1609998</v>
      </c>
      <c r="H1384" s="61">
        <v>2000</v>
      </c>
    </row>
    <row r="1385" spans="1:8">
      <c r="A1385" s="178" t="s">
        <v>3515</v>
      </c>
      <c r="B1385" s="186" t="s">
        <v>4262</v>
      </c>
      <c r="C1385" s="178" t="s">
        <v>4263</v>
      </c>
      <c r="D1385" s="179" t="s">
        <v>4264</v>
      </c>
      <c r="E1385" s="186" t="s">
        <v>4247</v>
      </c>
      <c r="F1385" s="179" t="s">
        <v>4252</v>
      </c>
      <c r="G1385" s="60">
        <v>1611503</v>
      </c>
      <c r="H1385" s="61">
        <v>2000</v>
      </c>
    </row>
    <row r="1386" spans="1:8">
      <c r="A1386" s="178" t="s">
        <v>3520</v>
      </c>
      <c r="B1386" s="186" t="s">
        <v>4265</v>
      </c>
      <c r="C1386" s="178" t="s">
        <v>4266</v>
      </c>
      <c r="D1386" s="179" t="s">
        <v>4267</v>
      </c>
      <c r="E1386" s="186" t="s">
        <v>4256</v>
      </c>
      <c r="F1386" s="179" t="s">
        <v>4252</v>
      </c>
      <c r="G1386" s="60">
        <v>1609274</v>
      </c>
      <c r="H1386" s="61">
        <v>6000</v>
      </c>
    </row>
    <row r="1387" spans="1:8">
      <c r="A1387" s="178" t="s">
        <v>3524</v>
      </c>
      <c r="B1387" s="186" t="s">
        <v>4268</v>
      </c>
      <c r="C1387" s="178" t="s">
        <v>4269</v>
      </c>
      <c r="D1387" s="187" t="s">
        <v>3908</v>
      </c>
      <c r="E1387" s="186" t="s">
        <v>4247</v>
      </c>
      <c r="F1387" s="179" t="s">
        <v>4252</v>
      </c>
      <c r="G1387" s="60">
        <v>1611663</v>
      </c>
      <c r="H1387" s="61">
        <v>2000</v>
      </c>
    </row>
    <row r="1388" spans="1:8">
      <c r="A1388" s="178" t="s">
        <v>3528</v>
      </c>
      <c r="B1388" s="186" t="s">
        <v>4270</v>
      </c>
      <c r="C1388" s="178" t="s">
        <v>4271</v>
      </c>
      <c r="D1388" s="179" t="s">
        <v>3978</v>
      </c>
      <c r="E1388" s="186" t="s">
        <v>4247</v>
      </c>
      <c r="F1388" s="179" t="s">
        <v>4252</v>
      </c>
      <c r="G1388" s="60">
        <v>1603736</v>
      </c>
      <c r="H1388" s="61">
        <v>2100</v>
      </c>
    </row>
    <row r="1389" spans="1:8">
      <c r="A1389" s="178" t="s">
        <v>3533</v>
      </c>
      <c r="B1389" s="186" t="s">
        <v>4272</v>
      </c>
      <c r="C1389" s="178" t="s">
        <v>4273</v>
      </c>
      <c r="D1389" s="179" t="s">
        <v>4274</v>
      </c>
      <c r="E1389" s="186" t="s">
        <v>4244</v>
      </c>
      <c r="F1389" s="179" t="s">
        <v>4252</v>
      </c>
      <c r="G1389" s="60">
        <v>1595485</v>
      </c>
      <c r="H1389" s="61">
        <v>14400</v>
      </c>
    </row>
    <row r="1390" spans="1:8">
      <c r="A1390" s="178" t="s">
        <v>3536</v>
      </c>
      <c r="B1390" s="186" t="s">
        <v>4275</v>
      </c>
      <c r="C1390" s="178" t="s">
        <v>4276</v>
      </c>
      <c r="D1390" s="179" t="s">
        <v>4249</v>
      </c>
      <c r="E1390" s="186" t="s">
        <v>4238</v>
      </c>
      <c r="F1390" s="179" t="s">
        <v>4252</v>
      </c>
      <c r="G1390" s="60">
        <v>1543934</v>
      </c>
      <c r="H1390" s="61">
        <v>7200</v>
      </c>
    </row>
    <row r="1391" spans="1:8">
      <c r="A1391" s="178" t="s">
        <v>3539</v>
      </c>
      <c r="B1391" s="186" t="s">
        <v>4277</v>
      </c>
      <c r="C1391" s="178" t="s">
        <v>4278</v>
      </c>
      <c r="D1391" s="179" t="s">
        <v>3495</v>
      </c>
      <c r="E1391" s="186" t="s">
        <v>4279</v>
      </c>
      <c r="F1391" s="179" t="s">
        <v>4252</v>
      </c>
      <c r="G1391" s="60">
        <v>1504812</v>
      </c>
      <c r="H1391" s="61">
        <v>16000</v>
      </c>
    </row>
    <row r="1392" spans="1:8">
      <c r="A1392" s="178" t="s">
        <v>3542</v>
      </c>
      <c r="B1392" s="186" t="s">
        <v>4280</v>
      </c>
      <c r="C1392" s="178" t="s">
        <v>4281</v>
      </c>
      <c r="D1392" s="187" t="s">
        <v>3650</v>
      </c>
      <c r="E1392" s="186" t="s">
        <v>4282</v>
      </c>
      <c r="F1392" s="179" t="s">
        <v>4252</v>
      </c>
      <c r="G1392" s="60">
        <v>1601750</v>
      </c>
      <c r="H1392" s="61">
        <v>28000</v>
      </c>
    </row>
    <row r="1393" spans="1:8">
      <c r="A1393" s="178" t="s">
        <v>3546</v>
      </c>
      <c r="B1393" s="186" t="s">
        <v>4283</v>
      </c>
      <c r="C1393" s="178" t="s">
        <v>4284</v>
      </c>
      <c r="D1393" s="187" t="s">
        <v>4285</v>
      </c>
      <c r="E1393" s="186" t="s">
        <v>4241</v>
      </c>
      <c r="F1393" s="179" t="s">
        <v>4286</v>
      </c>
      <c r="G1393" s="60">
        <v>1600527</v>
      </c>
      <c r="H1393" s="61">
        <v>12000</v>
      </c>
    </row>
    <row r="1394" spans="1:8">
      <c r="A1394" s="178" t="s">
        <v>3551</v>
      </c>
      <c r="B1394" s="186" t="s">
        <v>4287</v>
      </c>
      <c r="C1394" s="178" t="s">
        <v>4288</v>
      </c>
      <c r="D1394" s="179" t="s">
        <v>4259</v>
      </c>
      <c r="E1394" s="186" t="s">
        <v>4247</v>
      </c>
      <c r="F1394" s="179" t="s">
        <v>4286</v>
      </c>
      <c r="G1394" s="60">
        <v>1586974</v>
      </c>
      <c r="H1394" s="61">
        <v>7200</v>
      </c>
    </row>
    <row r="1395" spans="1:8">
      <c r="A1395" s="178" t="s">
        <v>3555</v>
      </c>
      <c r="B1395" s="186" t="s">
        <v>4268</v>
      </c>
      <c r="C1395" s="178" t="s">
        <v>4289</v>
      </c>
      <c r="D1395" s="179" t="s">
        <v>3600</v>
      </c>
      <c r="E1395" s="186" t="s">
        <v>4252</v>
      </c>
      <c r="F1395" s="179" t="s">
        <v>4286</v>
      </c>
      <c r="G1395" s="60">
        <v>1612233</v>
      </c>
      <c r="H1395" s="61">
        <v>2000</v>
      </c>
    </row>
    <row r="1396" spans="1:8">
      <c r="A1396" s="178" t="s">
        <v>3559</v>
      </c>
      <c r="B1396" s="186" t="s">
        <v>4290</v>
      </c>
      <c r="C1396" s="178" t="s">
        <v>4291</v>
      </c>
      <c r="D1396" s="179" t="s">
        <v>4264</v>
      </c>
      <c r="E1396" s="186" t="s">
        <v>4252</v>
      </c>
      <c r="F1396" s="179" t="s">
        <v>4286</v>
      </c>
      <c r="G1396" s="60">
        <v>1611892</v>
      </c>
      <c r="H1396" s="61">
        <v>2000</v>
      </c>
    </row>
    <row r="1397" spans="1:8">
      <c r="A1397" s="178" t="s">
        <v>3563</v>
      </c>
      <c r="B1397" s="186" t="s">
        <v>4262</v>
      </c>
      <c r="C1397" s="178" t="s">
        <v>4292</v>
      </c>
      <c r="D1397" s="179" t="s">
        <v>4267</v>
      </c>
      <c r="E1397" s="186" t="s">
        <v>4252</v>
      </c>
      <c r="F1397" s="179" t="s">
        <v>4286</v>
      </c>
      <c r="G1397" s="60">
        <v>1611505</v>
      </c>
      <c r="H1397" s="61">
        <v>2000</v>
      </c>
    </row>
    <row r="1398" spans="1:8">
      <c r="A1398" s="178" t="s">
        <v>3568</v>
      </c>
      <c r="B1398" s="186" t="s">
        <v>4253</v>
      </c>
      <c r="C1398" s="178" t="s">
        <v>4293</v>
      </c>
      <c r="D1398" s="187" t="s">
        <v>3908</v>
      </c>
      <c r="E1398" s="186" t="s">
        <v>4252</v>
      </c>
      <c r="F1398" s="179" t="s">
        <v>4294</v>
      </c>
      <c r="G1398" s="60">
        <v>1611356</v>
      </c>
      <c r="H1398" s="61">
        <v>4000</v>
      </c>
    </row>
    <row r="1399" spans="1:8">
      <c r="A1399" s="178" t="s">
        <v>3570</v>
      </c>
      <c r="B1399" s="186" t="s">
        <v>4262</v>
      </c>
      <c r="C1399" s="178" t="s">
        <v>4295</v>
      </c>
      <c r="D1399" s="179" t="s">
        <v>3978</v>
      </c>
      <c r="E1399" s="186" t="s">
        <v>4286</v>
      </c>
      <c r="F1399" s="179" t="s">
        <v>4294</v>
      </c>
      <c r="G1399" s="60">
        <v>1611508</v>
      </c>
      <c r="H1399" s="61">
        <v>2000</v>
      </c>
    </row>
    <row r="1400" spans="1:8">
      <c r="A1400" s="178" t="s">
        <v>3573</v>
      </c>
      <c r="B1400" s="186" t="s">
        <v>4296</v>
      </c>
      <c r="C1400" s="178" t="s">
        <v>4297</v>
      </c>
      <c r="D1400" s="179" t="s">
        <v>4274</v>
      </c>
      <c r="E1400" s="186" t="s">
        <v>4252</v>
      </c>
      <c r="F1400" s="179" t="s">
        <v>4294</v>
      </c>
      <c r="G1400" s="60">
        <v>1611613</v>
      </c>
      <c r="H1400" s="61">
        <v>4000</v>
      </c>
    </row>
    <row r="1401" spans="1:8">
      <c r="A1401" s="178" t="s">
        <v>3575</v>
      </c>
      <c r="B1401" s="186" t="s">
        <v>4239</v>
      </c>
      <c r="C1401" s="178" t="s">
        <v>4298</v>
      </c>
      <c r="D1401" s="179" t="s">
        <v>4249</v>
      </c>
      <c r="E1401" s="186" t="s">
        <v>4252</v>
      </c>
      <c r="F1401" s="179" t="s">
        <v>4294</v>
      </c>
      <c r="G1401" s="60">
        <v>1612136</v>
      </c>
      <c r="H1401" s="61">
        <v>4000</v>
      </c>
    </row>
    <row r="1402" spans="1:8">
      <c r="A1402" s="178" t="s">
        <v>3579</v>
      </c>
      <c r="B1402" s="186" t="s">
        <v>4299</v>
      </c>
      <c r="C1402" s="178" t="s">
        <v>4300</v>
      </c>
      <c r="D1402" s="179" t="s">
        <v>3495</v>
      </c>
      <c r="E1402" s="186" t="s">
        <v>4256</v>
      </c>
      <c r="F1402" s="179" t="s">
        <v>4294</v>
      </c>
      <c r="G1402" s="60">
        <v>1594868</v>
      </c>
      <c r="H1402" s="61">
        <v>10000</v>
      </c>
    </row>
    <row r="1403" spans="1:8">
      <c r="A1403" s="178" t="s">
        <v>3582</v>
      </c>
      <c r="B1403" s="186" t="s">
        <v>4301</v>
      </c>
      <c r="C1403" s="178" t="s">
        <v>4302</v>
      </c>
      <c r="D1403" s="187" t="s">
        <v>3650</v>
      </c>
      <c r="E1403" s="186" t="s">
        <v>4244</v>
      </c>
      <c r="F1403" s="179" t="s">
        <v>4294</v>
      </c>
      <c r="G1403" s="60">
        <v>1603690</v>
      </c>
      <c r="H1403" s="61">
        <v>14000</v>
      </c>
    </row>
    <row r="1404" spans="1:8">
      <c r="A1404" s="178" t="s">
        <v>3586</v>
      </c>
      <c r="B1404" s="186" t="s">
        <v>4301</v>
      </c>
      <c r="C1404" s="178" t="s">
        <v>4303</v>
      </c>
      <c r="D1404" s="187" t="s">
        <v>4285</v>
      </c>
      <c r="E1404" s="186" t="s">
        <v>4294</v>
      </c>
      <c r="F1404" s="179" t="s">
        <v>4304</v>
      </c>
      <c r="G1404" s="60">
        <v>1613170</v>
      </c>
      <c r="H1404" s="61">
        <v>2000</v>
      </c>
    </row>
    <row r="1405" spans="1:8">
      <c r="A1405" s="178" t="s">
        <v>3589</v>
      </c>
      <c r="B1405" s="186" t="s">
        <v>4305</v>
      </c>
      <c r="C1405" s="178" t="s">
        <v>4306</v>
      </c>
      <c r="D1405" s="179" t="s">
        <v>3472</v>
      </c>
      <c r="E1405" s="186" t="s">
        <v>4307</v>
      </c>
      <c r="F1405" s="179" t="s">
        <v>4304</v>
      </c>
      <c r="G1405" s="60">
        <v>1605740</v>
      </c>
      <c r="H1405" s="61">
        <v>25200</v>
      </c>
    </row>
    <row r="1406" spans="1:8">
      <c r="A1406" s="178" t="s">
        <v>3592</v>
      </c>
      <c r="B1406" s="186" t="s">
        <v>4308</v>
      </c>
      <c r="C1406" s="178" t="s">
        <v>4309</v>
      </c>
      <c r="D1406" s="179" t="s">
        <v>4310</v>
      </c>
      <c r="E1406" s="186" t="s">
        <v>4286</v>
      </c>
      <c r="F1406" s="179" t="s">
        <v>4304</v>
      </c>
      <c r="G1406" s="60">
        <v>1612398</v>
      </c>
      <c r="H1406" s="61">
        <v>7200</v>
      </c>
    </row>
    <row r="1407" spans="1:8">
      <c r="A1407" s="178" t="s">
        <v>3597</v>
      </c>
      <c r="B1407" s="186" t="s">
        <v>4311</v>
      </c>
      <c r="C1407" s="178" t="s">
        <v>4312</v>
      </c>
      <c r="D1407" s="179" t="s">
        <v>4313</v>
      </c>
      <c r="E1407" s="186" t="s">
        <v>4256</v>
      </c>
      <c r="F1407" s="179" t="s">
        <v>4304</v>
      </c>
      <c r="G1407" s="60">
        <v>1609341</v>
      </c>
      <c r="H1407" s="61">
        <v>12000</v>
      </c>
    </row>
    <row r="1408" spans="1:8">
      <c r="A1408" s="178" t="s">
        <v>3601</v>
      </c>
      <c r="B1408" s="186" t="s">
        <v>4301</v>
      </c>
      <c r="C1408" s="178" t="s">
        <v>4314</v>
      </c>
      <c r="D1408" s="179" t="s">
        <v>3558</v>
      </c>
      <c r="E1408" s="186" t="s">
        <v>4304</v>
      </c>
      <c r="F1408" s="179" t="s">
        <v>4315</v>
      </c>
      <c r="G1408" s="60">
        <v>1614250</v>
      </c>
      <c r="H1408" s="61">
        <v>2000</v>
      </c>
    </row>
    <row r="1409" spans="1:8">
      <c r="A1409" s="178" t="s">
        <v>3605</v>
      </c>
      <c r="B1409" s="186" t="s">
        <v>4245</v>
      </c>
      <c r="C1409" s="178" t="s">
        <v>4316</v>
      </c>
      <c r="D1409" s="179" t="s">
        <v>4317</v>
      </c>
      <c r="E1409" s="186" t="s">
        <v>4247</v>
      </c>
      <c r="F1409" s="179" t="s">
        <v>4315</v>
      </c>
      <c r="G1409" s="60">
        <v>1591913</v>
      </c>
      <c r="H1409" s="61">
        <v>10000</v>
      </c>
    </row>
    <row r="1410" spans="1:8">
      <c r="A1410" s="178" t="s">
        <v>3608</v>
      </c>
      <c r="B1410" s="186" t="s">
        <v>4318</v>
      </c>
      <c r="C1410" s="178" t="s">
        <v>4319</v>
      </c>
      <c r="D1410" s="187" t="s">
        <v>3908</v>
      </c>
      <c r="E1410" s="186" t="s">
        <v>4252</v>
      </c>
      <c r="F1410" s="179" t="s">
        <v>4315</v>
      </c>
      <c r="G1410" s="60">
        <v>1599076</v>
      </c>
      <c r="H1410" s="61">
        <v>8000</v>
      </c>
    </row>
    <row r="1411" spans="1:8">
      <c r="A1411" s="178" t="s">
        <v>3611</v>
      </c>
      <c r="B1411" s="186" t="s">
        <v>4320</v>
      </c>
      <c r="C1411" s="178" t="s">
        <v>4321</v>
      </c>
      <c r="D1411" s="179" t="s">
        <v>4236</v>
      </c>
      <c r="E1411" s="186" t="s">
        <v>4294</v>
      </c>
      <c r="F1411" s="179" t="s">
        <v>4315</v>
      </c>
      <c r="G1411" s="60">
        <v>1595382</v>
      </c>
      <c r="H1411" s="61">
        <v>4200</v>
      </c>
    </row>
    <row r="1412" spans="1:8">
      <c r="A1412" s="178" t="s">
        <v>3613</v>
      </c>
      <c r="B1412" s="186" t="s">
        <v>4301</v>
      </c>
      <c r="C1412" s="178" t="s">
        <v>4322</v>
      </c>
      <c r="D1412" s="179" t="s">
        <v>3535</v>
      </c>
      <c r="E1412" s="186" t="s">
        <v>4315</v>
      </c>
      <c r="F1412" s="179" t="s">
        <v>4323</v>
      </c>
      <c r="G1412" s="60">
        <v>1615238</v>
      </c>
      <c r="H1412" s="61">
        <v>2000</v>
      </c>
    </row>
    <row r="1413" spans="1:8">
      <c r="A1413" s="178" t="s">
        <v>3617</v>
      </c>
      <c r="B1413" s="186" t="s">
        <v>4296</v>
      </c>
      <c r="C1413" s="178" t="s">
        <v>4324</v>
      </c>
      <c r="D1413" s="179" t="s">
        <v>3828</v>
      </c>
      <c r="E1413" s="186" t="s">
        <v>4294</v>
      </c>
      <c r="F1413" s="179" t="s">
        <v>4323</v>
      </c>
      <c r="G1413" s="60">
        <v>1612556</v>
      </c>
      <c r="H1413" s="61">
        <v>6000</v>
      </c>
    </row>
    <row r="1414" spans="1:8">
      <c r="A1414" s="178" t="s">
        <v>3621</v>
      </c>
      <c r="B1414" s="186" t="s">
        <v>4325</v>
      </c>
      <c r="C1414" s="178" t="s">
        <v>4326</v>
      </c>
      <c r="D1414" s="179" t="s">
        <v>4327</v>
      </c>
      <c r="E1414" s="186" t="s">
        <v>4315</v>
      </c>
      <c r="F1414" s="179" t="s">
        <v>4328</v>
      </c>
      <c r="G1414" s="60">
        <v>1615221</v>
      </c>
      <c r="H1414" s="61">
        <v>4000</v>
      </c>
    </row>
    <row r="1415" spans="1:8">
      <c r="A1415" s="219" t="s">
        <v>3626</v>
      </c>
      <c r="B1415" s="220" t="s">
        <v>4329</v>
      </c>
      <c r="C1415" s="178" t="s">
        <v>4330</v>
      </c>
      <c r="D1415" s="221" t="s">
        <v>3478</v>
      </c>
      <c r="E1415" s="220" t="s">
        <v>4323</v>
      </c>
      <c r="F1415" s="221" t="s">
        <v>4328</v>
      </c>
      <c r="G1415" s="60">
        <v>1616012</v>
      </c>
      <c r="H1415" s="61">
        <v>2000</v>
      </c>
    </row>
    <row r="1416" spans="1:8">
      <c r="A1416" s="178" t="s">
        <v>3630</v>
      </c>
      <c r="B1416" s="186" t="s">
        <v>4331</v>
      </c>
      <c r="C1416" s="178" t="s">
        <v>4332</v>
      </c>
      <c r="D1416" s="179" t="s">
        <v>4333</v>
      </c>
      <c r="E1416" s="186" t="s">
        <v>4286</v>
      </c>
      <c r="F1416" s="179" t="s">
        <v>4334</v>
      </c>
      <c r="G1416" s="60">
        <v>1598229</v>
      </c>
      <c r="H1416" s="61">
        <v>12000</v>
      </c>
    </row>
    <row r="1417" spans="1:8">
      <c r="A1417" s="178" t="s">
        <v>3634</v>
      </c>
      <c r="B1417" s="186" t="s">
        <v>4335</v>
      </c>
      <c r="C1417" s="178" t="s">
        <v>4336</v>
      </c>
      <c r="D1417" s="179" t="s">
        <v>4337</v>
      </c>
      <c r="E1417" s="186" t="s">
        <v>4315</v>
      </c>
      <c r="F1417" s="179" t="s">
        <v>4338</v>
      </c>
      <c r="G1417" s="60">
        <v>1613259</v>
      </c>
      <c r="H1417" s="61">
        <v>8000</v>
      </c>
    </row>
    <row r="1418" spans="1:8">
      <c r="A1418" s="178" t="s">
        <v>3638</v>
      </c>
      <c r="B1418" s="186" t="s">
        <v>4339</v>
      </c>
      <c r="C1418" s="178" t="s">
        <v>4340</v>
      </c>
      <c r="D1418" s="179" t="s">
        <v>3686</v>
      </c>
      <c r="E1418" s="186" t="s">
        <v>4304</v>
      </c>
      <c r="F1418" s="179" t="s">
        <v>4338</v>
      </c>
      <c r="G1418" s="60">
        <v>1613407</v>
      </c>
      <c r="H1418" s="61">
        <v>10000</v>
      </c>
    </row>
    <row r="1419" spans="1:8">
      <c r="A1419" s="178" t="s">
        <v>3641</v>
      </c>
      <c r="B1419" s="186" t="s">
        <v>4245</v>
      </c>
      <c r="C1419" s="178" t="s">
        <v>4341</v>
      </c>
      <c r="D1419" s="179" t="s">
        <v>3705</v>
      </c>
      <c r="E1419" s="186" t="s">
        <v>4315</v>
      </c>
      <c r="F1419" s="179" t="s">
        <v>4342</v>
      </c>
      <c r="G1419" s="60">
        <v>1615137</v>
      </c>
      <c r="H1419" s="61">
        <v>12000</v>
      </c>
    </row>
    <row r="1420" spans="1:8">
      <c r="A1420" s="178" t="s">
        <v>3643</v>
      </c>
      <c r="B1420" s="186" t="s">
        <v>4343</v>
      </c>
      <c r="C1420" s="178" t="s">
        <v>4344</v>
      </c>
      <c r="D1420" s="179" t="s">
        <v>4345</v>
      </c>
      <c r="E1420" s="186" t="s">
        <v>4328</v>
      </c>
      <c r="F1420" s="179" t="s">
        <v>4342</v>
      </c>
      <c r="G1420" s="60">
        <v>1613527</v>
      </c>
      <c r="H1420" s="61">
        <v>8400</v>
      </c>
    </row>
    <row r="1421" spans="1:8">
      <c r="A1421" s="178" t="s">
        <v>3647</v>
      </c>
      <c r="B1421" s="186" t="s">
        <v>4329</v>
      </c>
      <c r="C1421" s="178" t="s">
        <v>4346</v>
      </c>
      <c r="D1421" s="179" t="s">
        <v>3566</v>
      </c>
      <c r="E1421" s="186" t="s">
        <v>4328</v>
      </c>
      <c r="F1421" s="179" t="s">
        <v>4342</v>
      </c>
      <c r="G1421" s="60">
        <v>1616014</v>
      </c>
      <c r="H1421" s="61">
        <v>8000</v>
      </c>
    </row>
    <row r="1422" spans="1:8">
      <c r="A1422" s="178" t="s">
        <v>3652</v>
      </c>
      <c r="B1422" s="186" t="s">
        <v>4335</v>
      </c>
      <c r="C1422" s="178" t="s">
        <v>4347</v>
      </c>
      <c r="D1422" s="179" t="s">
        <v>4348</v>
      </c>
      <c r="E1422" s="186" t="s">
        <v>4338</v>
      </c>
      <c r="F1422" s="179" t="s">
        <v>4342</v>
      </c>
      <c r="G1422" s="60">
        <v>1616900</v>
      </c>
      <c r="H1422" s="61">
        <v>4000</v>
      </c>
    </row>
    <row r="1423" spans="1:8">
      <c r="A1423" s="178" t="s">
        <v>3656</v>
      </c>
      <c r="B1423" s="186" t="s">
        <v>4349</v>
      </c>
      <c r="C1423" s="178" t="s">
        <v>4350</v>
      </c>
      <c r="D1423" s="179" t="s">
        <v>4351</v>
      </c>
      <c r="E1423" s="186" t="s">
        <v>4352</v>
      </c>
      <c r="F1423" s="179" t="s">
        <v>4342</v>
      </c>
      <c r="G1423" s="60">
        <v>1618730</v>
      </c>
      <c r="H1423" s="61">
        <v>2000</v>
      </c>
    </row>
    <row r="1424" spans="1:8">
      <c r="A1424" s="178" t="s">
        <v>3658</v>
      </c>
      <c r="B1424" s="186" t="s">
        <v>4245</v>
      </c>
      <c r="C1424" s="178" t="s">
        <v>4353</v>
      </c>
      <c r="D1424" s="179" t="s">
        <v>4313</v>
      </c>
      <c r="E1424" s="186" t="s">
        <v>4342</v>
      </c>
      <c r="F1424" s="179" t="s">
        <v>4354</v>
      </c>
      <c r="G1424" s="60">
        <v>1617711</v>
      </c>
      <c r="H1424" s="61">
        <v>2000</v>
      </c>
    </row>
    <row r="1425" spans="1:8">
      <c r="A1425" s="178" t="s">
        <v>3661</v>
      </c>
      <c r="B1425" s="186" t="s">
        <v>4325</v>
      </c>
      <c r="C1425" s="178" t="s">
        <v>4355</v>
      </c>
      <c r="D1425" s="179" t="s">
        <v>4356</v>
      </c>
      <c r="E1425" s="186" t="s">
        <v>4338</v>
      </c>
      <c r="F1425" s="179" t="s">
        <v>4354</v>
      </c>
      <c r="G1425" s="60">
        <v>1618486</v>
      </c>
      <c r="H1425" s="61">
        <v>6000</v>
      </c>
    </row>
    <row r="1426" spans="1:8">
      <c r="A1426" s="178" t="s">
        <v>3663</v>
      </c>
      <c r="B1426" s="186" t="s">
        <v>4357</v>
      </c>
      <c r="C1426" s="178" t="s">
        <v>4358</v>
      </c>
      <c r="D1426" s="179" t="s">
        <v>4359</v>
      </c>
      <c r="E1426" s="186" t="s">
        <v>4354</v>
      </c>
      <c r="F1426" s="179" t="s">
        <v>4360</v>
      </c>
      <c r="G1426" s="60">
        <v>1607952</v>
      </c>
      <c r="H1426" s="61">
        <v>2100</v>
      </c>
    </row>
    <row r="1427" spans="1:8">
      <c r="A1427" s="178" t="s">
        <v>3665</v>
      </c>
      <c r="B1427" s="186" t="s">
        <v>4361</v>
      </c>
      <c r="C1427" s="178" t="s">
        <v>4362</v>
      </c>
      <c r="D1427" s="179" t="s">
        <v>3535</v>
      </c>
      <c r="E1427" s="186" t="s">
        <v>4342</v>
      </c>
      <c r="F1427" s="179" t="s">
        <v>4360</v>
      </c>
      <c r="G1427" s="60">
        <v>1618215</v>
      </c>
      <c r="H1427" s="61">
        <v>4200</v>
      </c>
    </row>
    <row r="1428" spans="1:8">
      <c r="A1428" s="178" t="s">
        <v>3667</v>
      </c>
      <c r="B1428" s="186" t="s">
        <v>4363</v>
      </c>
      <c r="C1428" s="178" t="s">
        <v>4364</v>
      </c>
      <c r="D1428" s="179" t="s">
        <v>4365</v>
      </c>
      <c r="E1428" s="186" t="s">
        <v>4286</v>
      </c>
      <c r="F1428" s="179" t="s">
        <v>4360</v>
      </c>
      <c r="G1428" s="60">
        <v>1611341</v>
      </c>
      <c r="H1428" s="61">
        <v>22000</v>
      </c>
    </row>
    <row r="1429" spans="1:8">
      <c r="A1429" s="178" t="s">
        <v>3671</v>
      </c>
      <c r="B1429" s="186" t="s">
        <v>4366</v>
      </c>
      <c r="C1429" s="178" t="s">
        <v>4367</v>
      </c>
      <c r="D1429" s="179" t="s">
        <v>4368</v>
      </c>
      <c r="E1429" s="186" t="s">
        <v>4328</v>
      </c>
      <c r="F1429" s="179" t="s">
        <v>4369</v>
      </c>
      <c r="G1429" s="60">
        <v>1597772</v>
      </c>
      <c r="H1429" s="61">
        <v>14000</v>
      </c>
    </row>
    <row r="1430" spans="1:8">
      <c r="A1430" s="178" t="s">
        <v>3674</v>
      </c>
      <c r="B1430" s="186" t="s">
        <v>4370</v>
      </c>
      <c r="C1430" s="178" t="s">
        <v>4371</v>
      </c>
      <c r="D1430" s="179" t="s">
        <v>3705</v>
      </c>
      <c r="E1430" s="186" t="s">
        <v>4315</v>
      </c>
      <c r="F1430" s="179" t="s">
        <v>4369</v>
      </c>
      <c r="G1430" s="60">
        <v>1614557</v>
      </c>
      <c r="H1430" s="61">
        <v>18000</v>
      </c>
    </row>
    <row r="1431" spans="1:8">
      <c r="A1431" s="178" t="s">
        <v>3676</v>
      </c>
      <c r="B1431" s="186" t="s">
        <v>4372</v>
      </c>
      <c r="C1431" s="178" t="s">
        <v>4373</v>
      </c>
      <c r="D1431" s="179" t="s">
        <v>3472</v>
      </c>
      <c r="E1431" s="186" t="s">
        <v>4369</v>
      </c>
      <c r="F1431" s="179" t="s">
        <v>4374</v>
      </c>
      <c r="G1431" s="60">
        <v>1622991</v>
      </c>
      <c r="H1431" s="61">
        <v>2000</v>
      </c>
    </row>
    <row r="1432" spans="1:8">
      <c r="A1432" s="178" t="s">
        <v>3680</v>
      </c>
      <c r="B1432" s="186" t="s">
        <v>4325</v>
      </c>
      <c r="C1432" s="178" t="s">
        <v>4375</v>
      </c>
      <c r="D1432" s="179" t="s">
        <v>4376</v>
      </c>
      <c r="E1432" s="186" t="s">
        <v>4354</v>
      </c>
      <c r="F1432" s="179" t="s">
        <v>4374</v>
      </c>
      <c r="G1432" s="60">
        <v>1620994</v>
      </c>
      <c r="H1432" s="61">
        <v>6000</v>
      </c>
    </row>
    <row r="1433" spans="1:8">
      <c r="A1433" s="178" t="s">
        <v>3683</v>
      </c>
      <c r="B1433" s="186" t="s">
        <v>4377</v>
      </c>
      <c r="C1433" s="178" t="s">
        <v>4378</v>
      </c>
      <c r="D1433" s="179" t="s">
        <v>3778</v>
      </c>
      <c r="E1433" s="186" t="s">
        <v>4354</v>
      </c>
      <c r="F1433" s="179" t="s">
        <v>4374</v>
      </c>
      <c r="G1433" s="60">
        <v>1616883</v>
      </c>
      <c r="H1433" s="61">
        <v>6000</v>
      </c>
    </row>
    <row r="1434" spans="1:8">
      <c r="A1434" s="178" t="s">
        <v>3687</v>
      </c>
      <c r="B1434" s="186" t="s">
        <v>4379</v>
      </c>
      <c r="C1434" s="178" t="s">
        <v>4380</v>
      </c>
      <c r="D1434" s="179" t="s">
        <v>4381</v>
      </c>
      <c r="E1434" s="186" t="s">
        <v>4360</v>
      </c>
      <c r="F1434" s="179" t="s">
        <v>4382</v>
      </c>
      <c r="G1434" s="60">
        <v>1622098</v>
      </c>
      <c r="H1434" s="61">
        <v>6000</v>
      </c>
    </row>
    <row r="1435" spans="1:8">
      <c r="A1435" s="178" t="s">
        <v>3690</v>
      </c>
      <c r="B1435" s="186" t="s">
        <v>4383</v>
      </c>
      <c r="C1435" s="178" t="s">
        <v>4384</v>
      </c>
      <c r="D1435" s="179" t="s">
        <v>3545</v>
      </c>
      <c r="E1435" s="186" t="s">
        <v>4374</v>
      </c>
      <c r="F1435" s="179" t="s">
        <v>4382</v>
      </c>
      <c r="G1435" s="60">
        <v>1623613</v>
      </c>
      <c r="H1435" s="61">
        <v>2000</v>
      </c>
    </row>
    <row r="1436" spans="1:8">
      <c r="A1436" s="178" t="s">
        <v>3694</v>
      </c>
      <c r="B1436" s="186" t="s">
        <v>4385</v>
      </c>
      <c r="C1436" s="178" t="s">
        <v>4386</v>
      </c>
      <c r="D1436" s="179" t="s">
        <v>4288</v>
      </c>
      <c r="E1436" s="186" t="s">
        <v>4374</v>
      </c>
      <c r="F1436" s="179" t="s">
        <v>4382</v>
      </c>
      <c r="G1436" s="60">
        <v>1623488</v>
      </c>
      <c r="H1436" s="61">
        <v>2000</v>
      </c>
    </row>
    <row r="1437" spans="1:8">
      <c r="A1437" s="178" t="s">
        <v>3698</v>
      </c>
      <c r="B1437" s="186" t="s">
        <v>4387</v>
      </c>
      <c r="C1437" s="178" t="s">
        <v>4388</v>
      </c>
      <c r="D1437" s="179" t="s">
        <v>4248</v>
      </c>
      <c r="E1437" s="186" t="s">
        <v>4342</v>
      </c>
      <c r="F1437" s="179" t="s">
        <v>4382</v>
      </c>
      <c r="G1437" s="60">
        <v>1614687</v>
      </c>
      <c r="H1437" s="61">
        <v>10000</v>
      </c>
    </row>
    <row r="1438" spans="1:8">
      <c r="A1438" s="178" t="s">
        <v>3700</v>
      </c>
      <c r="B1438" s="186" t="s">
        <v>4389</v>
      </c>
      <c r="C1438" s="178" t="s">
        <v>4390</v>
      </c>
      <c r="D1438" s="179" t="s">
        <v>3535</v>
      </c>
      <c r="E1438" s="186" t="s">
        <v>4342</v>
      </c>
      <c r="F1438" s="179" t="s">
        <v>4382</v>
      </c>
      <c r="G1438" s="60">
        <v>1599075</v>
      </c>
      <c r="H1438" s="61">
        <v>10000</v>
      </c>
    </row>
    <row r="1439" spans="1:8">
      <c r="A1439" s="178" t="s">
        <v>3702</v>
      </c>
      <c r="B1439" s="186" t="s">
        <v>4391</v>
      </c>
      <c r="C1439" s="178" t="s">
        <v>4392</v>
      </c>
      <c r="D1439" s="179" t="s">
        <v>4393</v>
      </c>
      <c r="E1439" s="186" t="s">
        <v>4360</v>
      </c>
      <c r="F1439" s="179" t="s">
        <v>4382</v>
      </c>
      <c r="G1439" s="60">
        <v>1622101</v>
      </c>
      <c r="H1439" s="61">
        <v>6000</v>
      </c>
    </row>
    <row r="1440" spans="1:8">
      <c r="A1440" s="178" t="s">
        <v>3706</v>
      </c>
      <c r="B1440" s="186" t="s">
        <v>4394</v>
      </c>
      <c r="C1440" s="178" t="s">
        <v>4395</v>
      </c>
      <c r="D1440" s="179" t="s">
        <v>4396</v>
      </c>
      <c r="E1440" s="186" t="s">
        <v>4360</v>
      </c>
      <c r="F1440" s="179" t="s">
        <v>4382</v>
      </c>
      <c r="G1440" s="60">
        <v>1621917</v>
      </c>
      <c r="H1440" s="61">
        <v>6000</v>
      </c>
    </row>
    <row r="1441" spans="1:8">
      <c r="A1441" s="178" t="s">
        <v>3708</v>
      </c>
      <c r="B1441" s="220" t="s">
        <v>4397</v>
      </c>
      <c r="C1441" s="219" t="s">
        <v>4398</v>
      </c>
      <c r="D1441" s="179" t="s">
        <v>4399</v>
      </c>
      <c r="E1441" s="220" t="s">
        <v>4315</v>
      </c>
      <c r="F1441" s="221" t="s">
        <v>4382</v>
      </c>
      <c r="G1441" s="222">
        <v>1613373</v>
      </c>
      <c r="H1441" s="61">
        <v>22000</v>
      </c>
    </row>
    <row r="1442" spans="1:8">
      <c r="A1442" s="178" t="s">
        <v>3712</v>
      </c>
      <c r="B1442" s="186" t="s">
        <v>4325</v>
      </c>
      <c r="C1442" s="178" t="s">
        <v>4400</v>
      </c>
      <c r="D1442" s="179" t="s">
        <v>4401</v>
      </c>
      <c r="E1442" s="186" t="s">
        <v>4374</v>
      </c>
      <c r="F1442" s="179" t="s">
        <v>4402</v>
      </c>
      <c r="G1442" s="60">
        <v>1624332</v>
      </c>
      <c r="H1442" s="61">
        <v>4000</v>
      </c>
    </row>
    <row r="1443" spans="1:8">
      <c r="A1443" s="178" t="s">
        <v>3714</v>
      </c>
      <c r="B1443" s="186" t="s">
        <v>4403</v>
      </c>
      <c r="C1443" s="178" t="s">
        <v>4404</v>
      </c>
      <c r="D1443" s="179" t="s">
        <v>4405</v>
      </c>
      <c r="E1443" s="186" t="s">
        <v>4315</v>
      </c>
      <c r="F1443" s="179" t="s">
        <v>4402</v>
      </c>
      <c r="G1443" s="60">
        <v>1613360</v>
      </c>
      <c r="H1443" s="61">
        <v>24000</v>
      </c>
    </row>
    <row r="1444" spans="1:8">
      <c r="A1444" s="178" t="s">
        <v>3716</v>
      </c>
      <c r="B1444" s="186" t="s">
        <v>4370</v>
      </c>
      <c r="C1444" s="178" t="s">
        <v>4406</v>
      </c>
      <c r="D1444" s="179" t="s">
        <v>4407</v>
      </c>
      <c r="E1444" s="186" t="s">
        <v>4369</v>
      </c>
      <c r="F1444" s="179" t="s">
        <v>4408</v>
      </c>
      <c r="G1444" s="60">
        <v>1622925</v>
      </c>
      <c r="H1444" s="61">
        <v>8000</v>
      </c>
    </row>
    <row r="1445" spans="1:8">
      <c r="A1445" s="178" t="s">
        <v>3719</v>
      </c>
      <c r="B1445" s="186" t="s">
        <v>4409</v>
      </c>
      <c r="C1445" s="178" t="s">
        <v>4410</v>
      </c>
      <c r="D1445" s="179" t="s">
        <v>3566</v>
      </c>
      <c r="E1445" s="186" t="s">
        <v>4382</v>
      </c>
      <c r="F1445" s="179" t="s">
        <v>4408</v>
      </c>
      <c r="G1445" s="60">
        <v>1601926</v>
      </c>
      <c r="H1445" s="61">
        <v>7200</v>
      </c>
    </row>
    <row r="1446" spans="1:8">
      <c r="A1446" s="178" t="s">
        <v>3721</v>
      </c>
      <c r="B1446" s="186" t="s">
        <v>4411</v>
      </c>
      <c r="C1446" s="178" t="s">
        <v>4412</v>
      </c>
      <c r="D1446" s="179" t="s">
        <v>4348</v>
      </c>
      <c r="E1446" s="186" t="s">
        <v>4360</v>
      </c>
      <c r="F1446" s="179" t="s">
        <v>4408</v>
      </c>
      <c r="G1446" s="60">
        <v>1621028</v>
      </c>
      <c r="H1446" s="61">
        <v>10500</v>
      </c>
    </row>
    <row r="1447" spans="1:8">
      <c r="A1447" s="178" t="s">
        <v>3724</v>
      </c>
      <c r="B1447" s="186" t="s">
        <v>4413</v>
      </c>
      <c r="C1447" s="178" t="s">
        <v>4414</v>
      </c>
      <c r="D1447" s="179" t="s">
        <v>4351</v>
      </c>
      <c r="E1447" s="186" t="s">
        <v>4408</v>
      </c>
      <c r="F1447" s="179" t="s">
        <v>4415</v>
      </c>
      <c r="G1447" s="60">
        <v>1626225</v>
      </c>
      <c r="H1447" s="61">
        <v>2000</v>
      </c>
    </row>
    <row r="1448" spans="1:8">
      <c r="A1448" s="178" t="s">
        <v>3728</v>
      </c>
      <c r="B1448" s="186" t="s">
        <v>4411</v>
      </c>
      <c r="C1448" s="178" t="s">
        <v>4416</v>
      </c>
      <c r="D1448" s="179" t="s">
        <v>4313</v>
      </c>
      <c r="E1448" s="186" t="s">
        <v>4408</v>
      </c>
      <c r="F1448" s="179" t="s">
        <v>4415</v>
      </c>
      <c r="G1448" s="60">
        <v>1624995</v>
      </c>
      <c r="H1448" s="61">
        <v>2000</v>
      </c>
    </row>
    <row r="1449" spans="1:8">
      <c r="A1449" s="178" t="s">
        <v>3730</v>
      </c>
      <c r="B1449" s="186" t="s">
        <v>4329</v>
      </c>
      <c r="C1449" s="178" t="s">
        <v>4417</v>
      </c>
      <c r="D1449" s="179" t="s">
        <v>4356</v>
      </c>
      <c r="E1449" s="186" t="s">
        <v>4402</v>
      </c>
      <c r="F1449" s="179" t="s">
        <v>4415</v>
      </c>
      <c r="G1449" s="60">
        <v>1624309</v>
      </c>
      <c r="H1449" s="61">
        <v>4000</v>
      </c>
    </row>
    <row r="1450" spans="1:8">
      <c r="A1450" s="178" t="s">
        <v>3733</v>
      </c>
      <c r="B1450" s="186" t="s">
        <v>4239</v>
      </c>
      <c r="C1450" s="178" t="s">
        <v>4418</v>
      </c>
      <c r="D1450" s="179" t="s">
        <v>4359</v>
      </c>
      <c r="E1450" s="186" t="s">
        <v>4374</v>
      </c>
      <c r="F1450" s="179" t="s">
        <v>4415</v>
      </c>
      <c r="G1450" s="60">
        <v>1623980</v>
      </c>
      <c r="H1450" s="61">
        <v>8000</v>
      </c>
    </row>
    <row r="1451" spans="1:8">
      <c r="A1451" s="178" t="s">
        <v>3735</v>
      </c>
      <c r="B1451" s="186" t="s">
        <v>4419</v>
      </c>
      <c r="C1451" s="178" t="s">
        <v>4420</v>
      </c>
      <c r="D1451" s="179" t="s">
        <v>3535</v>
      </c>
      <c r="E1451" s="186" t="s">
        <v>4415</v>
      </c>
      <c r="F1451" s="179" t="s">
        <v>4421</v>
      </c>
      <c r="G1451" s="60">
        <v>1628311</v>
      </c>
      <c r="H1451" s="61">
        <v>2000</v>
      </c>
    </row>
    <row r="1452" spans="1:8">
      <c r="A1452" s="178" t="s">
        <v>3739</v>
      </c>
      <c r="B1452" s="186" t="s">
        <v>4422</v>
      </c>
      <c r="C1452" s="178" t="s">
        <v>4423</v>
      </c>
      <c r="D1452" s="179" t="s">
        <v>4365</v>
      </c>
      <c r="E1452" s="186" t="s">
        <v>4415</v>
      </c>
      <c r="F1452" s="179" t="s">
        <v>4421</v>
      </c>
      <c r="G1452" s="60">
        <v>1628314</v>
      </c>
      <c r="H1452" s="61">
        <v>2000</v>
      </c>
    </row>
    <row r="1453" spans="1:8">
      <c r="A1453" s="178" t="s">
        <v>3742</v>
      </c>
      <c r="B1453" s="186" t="s">
        <v>4424</v>
      </c>
      <c r="C1453" s="178" t="s">
        <v>4425</v>
      </c>
      <c r="D1453" s="179" t="s">
        <v>4368</v>
      </c>
      <c r="E1453" s="186" t="s">
        <v>4408</v>
      </c>
      <c r="F1453" s="179" t="s">
        <v>4421</v>
      </c>
      <c r="G1453" s="60">
        <v>1600837</v>
      </c>
      <c r="H1453" s="61">
        <v>7200</v>
      </c>
    </row>
    <row r="1454" spans="1:8">
      <c r="A1454" s="178" t="s">
        <v>3747</v>
      </c>
      <c r="B1454" s="186" t="s">
        <v>4329</v>
      </c>
      <c r="C1454" s="178" t="s">
        <v>4426</v>
      </c>
      <c r="D1454" s="179" t="s">
        <v>3705</v>
      </c>
      <c r="E1454" s="186" t="s">
        <v>4415</v>
      </c>
      <c r="F1454" s="179" t="s">
        <v>4421</v>
      </c>
      <c r="G1454" s="60">
        <v>1627417</v>
      </c>
      <c r="H1454" s="61">
        <v>2000</v>
      </c>
    </row>
    <row r="1455" spans="1:8">
      <c r="A1455" s="178" t="s">
        <v>3750</v>
      </c>
      <c r="B1455" s="186" t="s">
        <v>4427</v>
      </c>
      <c r="C1455" s="178" t="s">
        <v>4428</v>
      </c>
      <c r="D1455" s="179" t="s">
        <v>3472</v>
      </c>
      <c r="E1455" s="186" t="s">
        <v>4415</v>
      </c>
      <c r="F1455" s="179" t="s">
        <v>4421</v>
      </c>
      <c r="G1455" s="60">
        <v>1627730</v>
      </c>
      <c r="H1455" s="61">
        <v>3600</v>
      </c>
    </row>
    <row r="1456" spans="1:8">
      <c r="A1456" s="178" t="s">
        <v>3752</v>
      </c>
      <c r="B1456" s="186" t="s">
        <v>4239</v>
      </c>
      <c r="C1456" s="178" t="s">
        <v>4429</v>
      </c>
      <c r="D1456" s="179" t="s">
        <v>4376</v>
      </c>
      <c r="E1456" s="186" t="s">
        <v>4415</v>
      </c>
      <c r="F1456" s="179" t="s">
        <v>4421</v>
      </c>
      <c r="G1456" s="60">
        <v>1627986</v>
      </c>
      <c r="H1456" s="61">
        <v>2000</v>
      </c>
    </row>
    <row r="1457" spans="1:8">
      <c r="A1457" s="178" t="s">
        <v>3754</v>
      </c>
      <c r="B1457" s="186" t="s">
        <v>4430</v>
      </c>
      <c r="C1457" s="178" t="s">
        <v>4431</v>
      </c>
      <c r="D1457" s="179" t="s">
        <v>3778</v>
      </c>
      <c r="E1457" s="186" t="s">
        <v>4415</v>
      </c>
      <c r="F1457" s="179" t="s">
        <v>4432</v>
      </c>
      <c r="G1457" s="60">
        <v>1627476</v>
      </c>
      <c r="H1457" s="61">
        <v>4000</v>
      </c>
    </row>
    <row r="1458" spans="1:8">
      <c r="A1458" s="180" t="s">
        <v>3757</v>
      </c>
      <c r="B1458" s="183" t="s">
        <v>4419</v>
      </c>
      <c r="C1458" s="180" t="s">
        <v>4433</v>
      </c>
      <c r="D1458" s="182" t="s">
        <v>4381</v>
      </c>
      <c r="E1458" s="183" t="s">
        <v>4421</v>
      </c>
      <c r="F1458" s="182" t="s">
        <v>4432</v>
      </c>
      <c r="G1458" s="184">
        <v>1628777</v>
      </c>
      <c r="H1458" s="185">
        <v>2000</v>
      </c>
    </row>
    <row r="1459" spans="1:8">
      <c r="A1459" s="178" t="s">
        <v>3760</v>
      </c>
      <c r="B1459" s="186" t="s">
        <v>4434</v>
      </c>
      <c r="C1459" s="178" t="s">
        <v>4435</v>
      </c>
      <c r="D1459" s="179" t="s">
        <v>3545</v>
      </c>
      <c r="E1459" s="186" t="s">
        <v>4338</v>
      </c>
      <c r="F1459" s="179" t="s">
        <v>4432</v>
      </c>
      <c r="G1459" s="60">
        <v>1606062</v>
      </c>
      <c r="H1459" s="61">
        <v>24000</v>
      </c>
    </row>
    <row r="1460" spans="1:8">
      <c r="A1460" s="178" t="s">
        <v>3763</v>
      </c>
      <c r="B1460" s="186" t="s">
        <v>4436</v>
      </c>
      <c r="C1460" s="178" t="s">
        <v>4437</v>
      </c>
      <c r="D1460" s="179" t="s">
        <v>3535</v>
      </c>
      <c r="E1460" s="186" t="s">
        <v>4415</v>
      </c>
      <c r="F1460" s="179" t="s">
        <v>4432</v>
      </c>
      <c r="G1460" s="60">
        <v>1627071</v>
      </c>
      <c r="H1460" s="61">
        <v>4000</v>
      </c>
    </row>
    <row r="1461" spans="1:8">
      <c r="A1461" s="178" t="s">
        <v>3765</v>
      </c>
      <c r="B1461" s="186" t="s">
        <v>4438</v>
      </c>
      <c r="C1461" s="178" t="s">
        <v>4439</v>
      </c>
      <c r="D1461" s="179" t="s">
        <v>4393</v>
      </c>
      <c r="E1461" s="186" t="s">
        <v>4421</v>
      </c>
      <c r="F1461" s="179" t="s">
        <v>4440</v>
      </c>
      <c r="G1461" s="60">
        <v>1628327</v>
      </c>
      <c r="H1461" s="61">
        <v>4000</v>
      </c>
    </row>
    <row r="1462" spans="1:8">
      <c r="A1462" s="178" t="s">
        <v>3770</v>
      </c>
      <c r="B1462" s="186" t="s">
        <v>4441</v>
      </c>
      <c r="C1462" s="178" t="s">
        <v>4442</v>
      </c>
      <c r="D1462" s="179" t="s">
        <v>4396</v>
      </c>
      <c r="E1462" s="186" t="s">
        <v>4432</v>
      </c>
      <c r="F1462" s="179" t="s">
        <v>4440</v>
      </c>
      <c r="G1462" s="60">
        <v>1629530</v>
      </c>
      <c r="H1462" s="61">
        <v>2100</v>
      </c>
    </row>
    <row r="1463" spans="1:8">
      <c r="A1463" s="178" t="s">
        <v>3773</v>
      </c>
      <c r="B1463" s="186" t="s">
        <v>4443</v>
      </c>
      <c r="C1463" s="178" t="s">
        <v>4444</v>
      </c>
      <c r="D1463" s="179" t="s">
        <v>4399</v>
      </c>
      <c r="E1463" s="186" t="s">
        <v>4421</v>
      </c>
      <c r="F1463" s="179" t="s">
        <v>4440</v>
      </c>
      <c r="G1463" s="60">
        <v>1628706</v>
      </c>
      <c r="H1463" s="61">
        <v>4000</v>
      </c>
    </row>
    <row r="1464" spans="1:8">
      <c r="A1464" s="178" t="s">
        <v>3775</v>
      </c>
      <c r="B1464" s="186" t="s">
        <v>4419</v>
      </c>
      <c r="C1464" s="178" t="s">
        <v>4445</v>
      </c>
      <c r="D1464" s="179" t="s">
        <v>4401</v>
      </c>
      <c r="E1464" s="186" t="s">
        <v>4432</v>
      </c>
      <c r="F1464" s="179" t="s">
        <v>4440</v>
      </c>
      <c r="G1464" s="60">
        <v>1628717</v>
      </c>
      <c r="H1464" s="61">
        <v>2000</v>
      </c>
    </row>
    <row r="1465" spans="1:8">
      <c r="A1465" s="178" t="s">
        <v>3779</v>
      </c>
      <c r="B1465" s="186" t="s">
        <v>4422</v>
      </c>
      <c r="C1465" s="178" t="s">
        <v>4446</v>
      </c>
      <c r="D1465" s="179" t="s">
        <v>4405</v>
      </c>
      <c r="E1465" s="186" t="s">
        <v>4421</v>
      </c>
      <c r="F1465" s="179" t="s">
        <v>4440</v>
      </c>
      <c r="G1465" s="60">
        <v>1628711</v>
      </c>
      <c r="H1465" s="61">
        <v>4000</v>
      </c>
    </row>
    <row r="1466" spans="1:8">
      <c r="A1466" s="178" t="s">
        <v>3782</v>
      </c>
      <c r="B1466" s="186" t="s">
        <v>4447</v>
      </c>
      <c r="C1466" s="178" t="s">
        <v>4448</v>
      </c>
      <c r="D1466" s="179" t="s">
        <v>4407</v>
      </c>
      <c r="E1466" s="186" t="s">
        <v>4432</v>
      </c>
      <c r="F1466" s="179" t="s">
        <v>4440</v>
      </c>
      <c r="G1466" s="60">
        <v>1626099</v>
      </c>
      <c r="H1466" s="61">
        <v>2000</v>
      </c>
    </row>
    <row r="1467" spans="1:8">
      <c r="A1467" s="178" t="s">
        <v>3786</v>
      </c>
      <c r="B1467" s="186" t="s">
        <v>4449</v>
      </c>
      <c r="C1467" s="178" t="s">
        <v>4450</v>
      </c>
      <c r="D1467" s="179" t="s">
        <v>3566</v>
      </c>
      <c r="E1467" s="186" t="s">
        <v>4402</v>
      </c>
      <c r="F1467" s="179" t="s">
        <v>4440</v>
      </c>
      <c r="G1467" s="60">
        <v>1605134</v>
      </c>
      <c r="H1467" s="61">
        <v>10500</v>
      </c>
    </row>
    <row r="1468" spans="1:8">
      <c r="A1468" s="178" t="s">
        <v>3788</v>
      </c>
      <c r="B1468" s="186" t="s">
        <v>4451</v>
      </c>
      <c r="C1468" s="178" t="s">
        <v>4452</v>
      </c>
      <c r="D1468" s="179" t="s">
        <v>4348</v>
      </c>
      <c r="E1468" s="186" t="s">
        <v>4432</v>
      </c>
      <c r="F1468" s="179" t="s">
        <v>4440</v>
      </c>
      <c r="G1468" s="60">
        <v>1626433</v>
      </c>
      <c r="H1468" s="61">
        <v>2000</v>
      </c>
    </row>
    <row r="1469" spans="1:8">
      <c r="A1469" s="178" t="s">
        <v>3793</v>
      </c>
      <c r="B1469" s="186" t="s">
        <v>4453</v>
      </c>
      <c r="C1469" s="178" t="s">
        <v>4454</v>
      </c>
      <c r="D1469" s="179" t="s">
        <v>3566</v>
      </c>
      <c r="E1469" s="186" t="s">
        <v>4421</v>
      </c>
      <c r="F1469" s="179" t="s">
        <v>4455</v>
      </c>
      <c r="G1469" s="60">
        <v>1628220</v>
      </c>
      <c r="H1469" s="61">
        <v>6300</v>
      </c>
    </row>
    <row r="1470" spans="1:8">
      <c r="A1470" s="178" t="s">
        <v>3795</v>
      </c>
      <c r="B1470" s="186" t="s">
        <v>4456</v>
      </c>
      <c r="C1470" s="178" t="s">
        <v>4457</v>
      </c>
      <c r="D1470" s="179" t="s">
        <v>3527</v>
      </c>
      <c r="E1470" s="186" t="s">
        <v>4432</v>
      </c>
      <c r="F1470" s="179" t="s">
        <v>4455</v>
      </c>
      <c r="G1470" s="60">
        <v>1602869</v>
      </c>
      <c r="H1470" s="61">
        <v>4200</v>
      </c>
    </row>
    <row r="1471" spans="1:8">
      <c r="A1471" s="178" t="s">
        <v>3797</v>
      </c>
      <c r="B1471" s="186" t="s">
        <v>4458</v>
      </c>
      <c r="C1471" s="178" t="s">
        <v>4459</v>
      </c>
      <c r="D1471" s="179" t="s">
        <v>3505</v>
      </c>
      <c r="E1471" s="186" t="s">
        <v>4432</v>
      </c>
      <c r="F1471" s="179" t="s">
        <v>4455</v>
      </c>
      <c r="G1471" s="60">
        <v>1602869</v>
      </c>
      <c r="H1471" s="61">
        <v>4200</v>
      </c>
    </row>
    <row r="1472" spans="1:8">
      <c r="A1472" s="178" t="s">
        <v>3799</v>
      </c>
      <c r="B1472" s="186" t="s">
        <v>4460</v>
      </c>
      <c r="C1472" s="178" t="s">
        <v>4461</v>
      </c>
      <c r="D1472" s="179" t="s">
        <v>4462</v>
      </c>
      <c r="E1472" s="186" t="s">
        <v>4421</v>
      </c>
      <c r="F1472" s="179" t="s">
        <v>4455</v>
      </c>
      <c r="G1472" s="60">
        <v>1625407</v>
      </c>
      <c r="H1472" s="61">
        <v>6000</v>
      </c>
    </row>
    <row r="1473" spans="1:8">
      <c r="A1473" s="178" t="s">
        <v>3803</v>
      </c>
      <c r="B1473" s="186" t="s">
        <v>4463</v>
      </c>
      <c r="C1473" s="178" t="s">
        <v>4464</v>
      </c>
      <c r="D1473" s="179" t="s">
        <v>3828</v>
      </c>
      <c r="E1473" s="186" t="s">
        <v>4415</v>
      </c>
      <c r="F1473" s="179" t="s">
        <v>4455</v>
      </c>
      <c r="G1473" s="60">
        <v>1524834</v>
      </c>
      <c r="H1473" s="61">
        <v>14400</v>
      </c>
    </row>
    <row r="1474" spans="1:8">
      <c r="A1474" s="178" t="s">
        <v>3805</v>
      </c>
      <c r="B1474" s="186" t="s">
        <v>4441</v>
      </c>
      <c r="C1474" s="178" t="s">
        <v>4465</v>
      </c>
      <c r="D1474" s="179" t="s">
        <v>4466</v>
      </c>
      <c r="E1474" s="186" t="s">
        <v>4440</v>
      </c>
      <c r="F1474" s="179" t="s">
        <v>4455</v>
      </c>
      <c r="G1474" s="60">
        <v>1630104</v>
      </c>
      <c r="H1474" s="61">
        <v>2100</v>
      </c>
    </row>
    <row r="1475" spans="1:8">
      <c r="A1475" s="178" t="s">
        <v>3808</v>
      </c>
      <c r="B1475" s="186" t="s">
        <v>4467</v>
      </c>
      <c r="C1475" s="178" t="s">
        <v>4468</v>
      </c>
      <c r="D1475" s="179" t="s">
        <v>4466</v>
      </c>
      <c r="E1475" s="186" t="s">
        <v>4408</v>
      </c>
      <c r="F1475" s="179" t="s">
        <v>4455</v>
      </c>
      <c r="G1475" s="60">
        <v>1625610</v>
      </c>
      <c r="H1475" s="61">
        <v>10000</v>
      </c>
    </row>
    <row r="1476" spans="1:8">
      <c r="A1476" s="178" t="s">
        <v>3810</v>
      </c>
      <c r="B1476" s="186" t="s">
        <v>4469</v>
      </c>
      <c r="C1476" s="178" t="s">
        <v>4470</v>
      </c>
      <c r="D1476" s="179" t="s">
        <v>3562</v>
      </c>
      <c r="E1476" s="186" t="s">
        <v>4432</v>
      </c>
      <c r="F1476" s="179" t="s">
        <v>4455</v>
      </c>
      <c r="G1476" s="60">
        <v>1629354</v>
      </c>
      <c r="H1476" s="61">
        <v>4000</v>
      </c>
    </row>
    <row r="1477" spans="1:8">
      <c r="A1477" s="178" t="s">
        <v>3814</v>
      </c>
      <c r="B1477" s="186" t="s">
        <v>4471</v>
      </c>
      <c r="C1477" s="178" t="s">
        <v>4472</v>
      </c>
      <c r="D1477" s="179" t="s">
        <v>4473</v>
      </c>
      <c r="E1477" s="186" t="s">
        <v>4440</v>
      </c>
      <c r="F1477" s="179" t="s">
        <v>4455</v>
      </c>
      <c r="G1477" s="60">
        <v>1619035</v>
      </c>
      <c r="H1477" s="61">
        <v>5500</v>
      </c>
    </row>
    <row r="1478" spans="1:8">
      <c r="A1478" s="178" t="s">
        <v>3818</v>
      </c>
      <c r="B1478" s="186" t="s">
        <v>4474</v>
      </c>
      <c r="C1478" s="178" t="s">
        <v>4475</v>
      </c>
      <c r="D1478" s="179" t="s">
        <v>4476</v>
      </c>
      <c r="E1478" s="186" t="s">
        <v>4432</v>
      </c>
      <c r="F1478" s="179" t="s">
        <v>4477</v>
      </c>
      <c r="G1478" s="60">
        <v>1628701</v>
      </c>
      <c r="H1478" s="61">
        <v>6000</v>
      </c>
    </row>
    <row r="1479" spans="1:8">
      <c r="A1479" s="178" t="s">
        <v>3820</v>
      </c>
      <c r="B1479" s="186" t="s">
        <v>4478</v>
      </c>
      <c r="C1479" s="178" t="s">
        <v>4479</v>
      </c>
      <c r="D1479" s="179" t="s">
        <v>3595</v>
      </c>
      <c r="E1479" s="186" t="s">
        <v>4440</v>
      </c>
      <c r="F1479" s="179" t="s">
        <v>4477</v>
      </c>
      <c r="G1479" s="60">
        <v>1630135</v>
      </c>
      <c r="H1479" s="61">
        <v>4000</v>
      </c>
    </row>
    <row r="1480" spans="1:8">
      <c r="A1480" s="178" t="s">
        <v>3825</v>
      </c>
      <c r="B1480" s="186" t="s">
        <v>4480</v>
      </c>
      <c r="C1480" s="178" t="s">
        <v>4481</v>
      </c>
      <c r="D1480" s="179" t="s">
        <v>4327</v>
      </c>
      <c r="E1480" s="186" t="s">
        <v>4369</v>
      </c>
      <c r="F1480" s="179" t="s">
        <v>4482</v>
      </c>
      <c r="G1480" s="60">
        <v>1611502</v>
      </c>
      <c r="H1480" s="61">
        <v>22000</v>
      </c>
    </row>
    <row r="1481" spans="1:8">
      <c r="A1481" s="178" t="s">
        <v>3829</v>
      </c>
      <c r="B1481" s="186" t="s">
        <v>4483</v>
      </c>
      <c r="C1481" s="178" t="s">
        <v>4484</v>
      </c>
      <c r="D1481" s="179" t="s">
        <v>4485</v>
      </c>
      <c r="E1481" s="186" t="s">
        <v>4369</v>
      </c>
      <c r="F1481" s="179" t="s">
        <v>4482</v>
      </c>
      <c r="G1481" s="60">
        <v>1605859</v>
      </c>
      <c r="H1481" s="61">
        <v>22000</v>
      </c>
    </row>
    <row r="1482" spans="1:8">
      <c r="A1482" s="178" t="s">
        <v>3832</v>
      </c>
      <c r="B1482" s="186" t="s">
        <v>4486</v>
      </c>
      <c r="C1482" s="178" t="s">
        <v>4487</v>
      </c>
      <c r="D1482" s="179" t="s">
        <v>4488</v>
      </c>
      <c r="E1482" s="186" t="s">
        <v>4482</v>
      </c>
      <c r="F1482" s="179" t="s">
        <v>4482</v>
      </c>
      <c r="G1482" s="60">
        <v>1624075</v>
      </c>
      <c r="H1482" s="61">
        <v>2000</v>
      </c>
    </row>
    <row r="1483" spans="1:8">
      <c r="A1483" s="178" t="s">
        <v>3835</v>
      </c>
      <c r="B1483" s="186" t="s">
        <v>4489</v>
      </c>
      <c r="C1483" s="178" t="s">
        <v>4490</v>
      </c>
      <c r="D1483" s="179" t="s">
        <v>3545</v>
      </c>
      <c r="E1483" s="186" t="s">
        <v>4408</v>
      </c>
      <c r="F1483" s="179" t="s">
        <v>4482</v>
      </c>
      <c r="G1483" s="60">
        <v>1609317</v>
      </c>
      <c r="H1483" s="61">
        <v>14000</v>
      </c>
    </row>
    <row r="1484" spans="1:8">
      <c r="A1484" s="178" t="s">
        <v>3839</v>
      </c>
      <c r="B1484" s="186" t="s">
        <v>4434</v>
      </c>
      <c r="C1484" s="178" t="s">
        <v>4491</v>
      </c>
      <c r="D1484" s="179" t="s">
        <v>4492</v>
      </c>
      <c r="E1484" s="186" t="s">
        <v>4440</v>
      </c>
      <c r="F1484" s="179" t="s">
        <v>4482</v>
      </c>
      <c r="G1484" s="60">
        <v>1629521</v>
      </c>
      <c r="H1484" s="61">
        <v>6000</v>
      </c>
    </row>
    <row r="1485" spans="1:8">
      <c r="A1485" s="178" t="s">
        <v>3842</v>
      </c>
      <c r="B1485" s="186" t="s">
        <v>4478</v>
      </c>
      <c r="C1485" s="178" t="s">
        <v>4493</v>
      </c>
      <c r="D1485" s="179" t="s">
        <v>4485</v>
      </c>
      <c r="E1485" s="186" t="s">
        <v>4477</v>
      </c>
      <c r="F1485" s="179" t="s">
        <v>4482</v>
      </c>
      <c r="G1485" s="60">
        <v>1631020</v>
      </c>
      <c r="H1485" s="61">
        <v>2000</v>
      </c>
    </row>
    <row r="1486" spans="1:8">
      <c r="A1486" s="178" t="s">
        <v>3845</v>
      </c>
      <c r="B1486" s="220" t="s">
        <v>4494</v>
      </c>
      <c r="C1486" s="219" t="s">
        <v>4495</v>
      </c>
      <c r="D1486" s="179" t="s">
        <v>4485</v>
      </c>
      <c r="E1486" s="220" t="s">
        <v>4482</v>
      </c>
      <c r="F1486" s="221" t="s">
        <v>4496</v>
      </c>
      <c r="G1486" s="222">
        <v>1630229</v>
      </c>
      <c r="H1486" s="61">
        <v>2000</v>
      </c>
    </row>
    <row r="1487" spans="1:8">
      <c r="A1487" s="178" t="s">
        <v>3848</v>
      </c>
      <c r="B1487" s="186" t="s">
        <v>4483</v>
      </c>
      <c r="C1487" s="178" t="s">
        <v>4497</v>
      </c>
      <c r="D1487" s="179" t="s">
        <v>4488</v>
      </c>
      <c r="E1487" s="186" t="s">
        <v>4482</v>
      </c>
      <c r="F1487" s="179" t="s">
        <v>4496</v>
      </c>
      <c r="G1487" s="60">
        <v>1631337</v>
      </c>
      <c r="H1487" s="61">
        <v>2000</v>
      </c>
    </row>
    <row r="1488" spans="1:8">
      <c r="A1488" s="178" t="s">
        <v>3851</v>
      </c>
      <c r="B1488" s="186" t="s">
        <v>4498</v>
      </c>
      <c r="C1488" s="178" t="s">
        <v>4499</v>
      </c>
      <c r="D1488" s="179" t="s">
        <v>3545</v>
      </c>
      <c r="E1488" s="186" t="s">
        <v>4455</v>
      </c>
      <c r="F1488" s="179" t="s">
        <v>4496</v>
      </c>
      <c r="G1488" s="60">
        <v>1629593</v>
      </c>
      <c r="H1488" s="61">
        <v>6000</v>
      </c>
    </row>
    <row r="1489" spans="1:8">
      <c r="A1489" s="178" t="s">
        <v>3855</v>
      </c>
      <c r="B1489" s="186" t="s">
        <v>4500</v>
      </c>
      <c r="C1489" s="178" t="s">
        <v>4501</v>
      </c>
      <c r="D1489" s="179" t="s">
        <v>4246</v>
      </c>
      <c r="E1489" s="186" t="s">
        <v>4432</v>
      </c>
      <c r="F1489" s="179" t="s">
        <v>4496</v>
      </c>
      <c r="G1489" s="60">
        <v>1625932</v>
      </c>
      <c r="H1489" s="61">
        <v>10000</v>
      </c>
    </row>
    <row r="1490" spans="1:8">
      <c r="A1490" s="178" t="s">
        <v>3858</v>
      </c>
      <c r="B1490" s="186" t="s">
        <v>4502</v>
      </c>
      <c r="C1490" s="178" t="s">
        <v>4503</v>
      </c>
      <c r="D1490" s="179" t="s">
        <v>4485</v>
      </c>
      <c r="E1490" s="186" t="s">
        <v>4440</v>
      </c>
      <c r="F1490" s="179" t="s">
        <v>4496</v>
      </c>
      <c r="G1490" s="60">
        <v>1629506</v>
      </c>
      <c r="H1490" s="61">
        <v>8000</v>
      </c>
    </row>
    <row r="1491" spans="1:8">
      <c r="A1491" s="178" t="s">
        <v>3862</v>
      </c>
      <c r="B1491" s="186" t="s">
        <v>4486</v>
      </c>
      <c r="C1491" s="178" t="s">
        <v>4504</v>
      </c>
      <c r="D1491" s="179" t="s">
        <v>3637</v>
      </c>
      <c r="E1491" s="186" t="s">
        <v>4482</v>
      </c>
      <c r="F1491" s="179" t="s">
        <v>4496</v>
      </c>
      <c r="G1491" s="60">
        <v>1631885</v>
      </c>
      <c r="H1491" s="61">
        <v>2000</v>
      </c>
    </row>
    <row r="1492" spans="1:8">
      <c r="A1492" s="178" t="s">
        <v>3864</v>
      </c>
      <c r="B1492" s="186" t="s">
        <v>4403</v>
      </c>
      <c r="C1492" s="178" t="s">
        <v>4505</v>
      </c>
      <c r="D1492" s="179" t="s">
        <v>3892</v>
      </c>
      <c r="E1492" s="186" t="s">
        <v>4402</v>
      </c>
      <c r="F1492" s="179" t="s">
        <v>4496</v>
      </c>
      <c r="G1492" s="60">
        <v>1625391</v>
      </c>
      <c r="H1492" s="61">
        <v>18000</v>
      </c>
    </row>
    <row r="1493" spans="1:8">
      <c r="A1493" s="178" t="s">
        <v>3869</v>
      </c>
      <c r="B1493" s="186" t="s">
        <v>4441</v>
      </c>
      <c r="C1493" s="178" t="s">
        <v>4506</v>
      </c>
      <c r="D1493" s="179" t="s">
        <v>4507</v>
      </c>
      <c r="E1493" s="186" t="s">
        <v>4455</v>
      </c>
      <c r="F1493" s="179" t="s">
        <v>4496</v>
      </c>
      <c r="G1493" s="60">
        <v>1630743</v>
      </c>
      <c r="H1493" s="61">
        <v>6300</v>
      </c>
    </row>
    <row r="1494" spans="1:8">
      <c r="A1494" s="178" t="s">
        <v>3873</v>
      </c>
      <c r="B1494" s="186" t="s">
        <v>4434</v>
      </c>
      <c r="C1494" s="178" t="s">
        <v>4508</v>
      </c>
      <c r="D1494" s="179" t="s">
        <v>4284</v>
      </c>
      <c r="E1494" s="186" t="s">
        <v>4482</v>
      </c>
      <c r="F1494" s="179" t="s">
        <v>4496</v>
      </c>
      <c r="G1494" s="60">
        <v>1631361</v>
      </c>
      <c r="H1494" s="61">
        <v>2000</v>
      </c>
    </row>
    <row r="1495" spans="1:8">
      <c r="A1495" s="178" t="s">
        <v>3876</v>
      </c>
      <c r="B1495" s="186" t="s">
        <v>4478</v>
      </c>
      <c r="C1495" s="178" t="s">
        <v>4509</v>
      </c>
      <c r="D1495" s="179" t="s">
        <v>4510</v>
      </c>
      <c r="E1495" s="186" t="s">
        <v>4482</v>
      </c>
      <c r="F1495" s="179" t="s">
        <v>4496</v>
      </c>
      <c r="G1495" s="60">
        <v>1632102</v>
      </c>
      <c r="H1495" s="61">
        <v>2000</v>
      </c>
    </row>
    <row r="1496" spans="1:8">
      <c r="A1496" s="178" t="s">
        <v>3878</v>
      </c>
      <c r="B1496" s="186" t="s">
        <v>4242</v>
      </c>
      <c r="C1496" s="178" t="s">
        <v>4511</v>
      </c>
      <c r="D1496" s="179" t="s">
        <v>4462</v>
      </c>
      <c r="E1496" s="186" t="s">
        <v>4382</v>
      </c>
      <c r="F1496" s="179" t="s">
        <v>4512</v>
      </c>
      <c r="G1496" s="60">
        <v>1624399</v>
      </c>
      <c r="H1496" s="61">
        <v>22000</v>
      </c>
    </row>
    <row r="1497" spans="1:8">
      <c r="A1497" s="178" t="s">
        <v>3881</v>
      </c>
      <c r="B1497" s="186" t="s">
        <v>4474</v>
      </c>
      <c r="C1497" s="178" t="s">
        <v>4513</v>
      </c>
      <c r="D1497" s="179" t="s">
        <v>4514</v>
      </c>
      <c r="E1497" s="186" t="s">
        <v>4477</v>
      </c>
      <c r="F1497" s="179" t="s">
        <v>4512</v>
      </c>
      <c r="G1497" s="60">
        <v>1631377</v>
      </c>
      <c r="H1497" s="61">
        <v>6000</v>
      </c>
    </row>
    <row r="1498" spans="1:8">
      <c r="A1498" s="178" t="s">
        <v>3885</v>
      </c>
      <c r="B1498" s="186" t="s">
        <v>4515</v>
      </c>
      <c r="C1498" s="178" t="s">
        <v>4516</v>
      </c>
      <c r="D1498" s="179" t="s">
        <v>4517</v>
      </c>
      <c r="E1498" s="186" t="s">
        <v>4432</v>
      </c>
      <c r="F1498" s="179" t="s">
        <v>4512</v>
      </c>
      <c r="G1498" s="60">
        <v>1625348</v>
      </c>
      <c r="H1498" s="61">
        <v>12000</v>
      </c>
    </row>
    <row r="1499" spans="1:8">
      <c r="A1499" s="178" t="s">
        <v>3889</v>
      </c>
      <c r="B1499" s="186" t="s">
        <v>4471</v>
      </c>
      <c r="C1499" s="178" t="s">
        <v>4518</v>
      </c>
      <c r="D1499" s="179" t="s">
        <v>4519</v>
      </c>
      <c r="E1499" s="186" t="s">
        <v>4520</v>
      </c>
      <c r="F1499" s="179" t="s">
        <v>4496</v>
      </c>
      <c r="G1499" s="60">
        <v>1619047</v>
      </c>
      <c r="H1499" s="61">
        <v>5500</v>
      </c>
    </row>
    <row r="1500" spans="1:8">
      <c r="A1500" s="178" t="s">
        <v>3894</v>
      </c>
      <c r="B1500" s="186" t="s">
        <v>4474</v>
      </c>
      <c r="C1500" s="178" t="s">
        <v>4521</v>
      </c>
      <c r="D1500" s="179" t="s">
        <v>4476</v>
      </c>
      <c r="E1500" s="186" t="s">
        <v>4512</v>
      </c>
      <c r="F1500" s="179" t="s">
        <v>4522</v>
      </c>
      <c r="G1500" s="60">
        <v>1632783</v>
      </c>
      <c r="H1500" s="61">
        <v>2000</v>
      </c>
    </row>
    <row r="1501" spans="1:8">
      <c r="A1501" s="178" t="s">
        <v>3896</v>
      </c>
      <c r="B1501" s="186" t="s">
        <v>4523</v>
      </c>
      <c r="C1501" s="178" t="s">
        <v>4524</v>
      </c>
      <c r="D1501" s="179" t="s">
        <v>4525</v>
      </c>
      <c r="E1501" s="186" t="s">
        <v>4496</v>
      </c>
      <c r="F1501" s="179" t="s">
        <v>4522</v>
      </c>
      <c r="G1501" s="60">
        <v>1632313</v>
      </c>
      <c r="H1501" s="61">
        <v>4000</v>
      </c>
    </row>
    <row r="1502" spans="1:8">
      <c r="A1502" s="178" t="s">
        <v>3898</v>
      </c>
      <c r="B1502" s="186" t="s">
        <v>4526</v>
      </c>
      <c r="C1502" s="178" t="s">
        <v>4527</v>
      </c>
      <c r="D1502" s="179" t="s">
        <v>4528</v>
      </c>
      <c r="E1502" s="186" t="s">
        <v>4455</v>
      </c>
      <c r="F1502" s="179" t="s">
        <v>4522</v>
      </c>
      <c r="G1502" s="60">
        <v>1630107</v>
      </c>
      <c r="H1502" s="61">
        <v>10000</v>
      </c>
    </row>
    <row r="1503" spans="1:8">
      <c r="A1503" s="178" t="s">
        <v>3901</v>
      </c>
      <c r="B1503" s="186" t="s">
        <v>4383</v>
      </c>
      <c r="C1503" s="178" t="s">
        <v>4529</v>
      </c>
      <c r="D1503" s="179" t="s">
        <v>4517</v>
      </c>
      <c r="E1503" s="186" t="s">
        <v>4415</v>
      </c>
      <c r="F1503" s="179" t="s">
        <v>4522</v>
      </c>
      <c r="G1503" s="60">
        <v>1625735</v>
      </c>
      <c r="H1503" s="61">
        <v>18900</v>
      </c>
    </row>
    <row r="1504" spans="1:8">
      <c r="A1504" s="178" t="s">
        <v>3905</v>
      </c>
      <c r="B1504" s="186" t="s">
        <v>4234</v>
      </c>
      <c r="C1504" s="178" t="s">
        <v>4530</v>
      </c>
      <c r="D1504" s="179" t="s">
        <v>4476</v>
      </c>
      <c r="E1504" s="186" t="s">
        <v>4432</v>
      </c>
      <c r="F1504" s="179" t="s">
        <v>4522</v>
      </c>
      <c r="G1504" s="60">
        <v>1626138</v>
      </c>
      <c r="H1504" s="61">
        <v>14000</v>
      </c>
    </row>
    <row r="1505" spans="1:8">
      <c r="A1505" s="178" t="s">
        <v>3910</v>
      </c>
      <c r="B1505" s="186" t="s">
        <v>4531</v>
      </c>
      <c r="C1505" s="178" t="s">
        <v>4532</v>
      </c>
      <c r="D1505" s="179" t="s">
        <v>4533</v>
      </c>
      <c r="E1505" s="186" t="s">
        <v>4477</v>
      </c>
      <c r="F1505" s="179" t="s">
        <v>4522</v>
      </c>
      <c r="G1505" s="60">
        <v>1594016</v>
      </c>
      <c r="H1505" s="61">
        <v>22000</v>
      </c>
    </row>
    <row r="1506" spans="1:8">
      <c r="A1506" s="178" t="s">
        <v>3913</v>
      </c>
      <c r="B1506" s="186" t="s">
        <v>4534</v>
      </c>
      <c r="C1506" s="178" t="s">
        <v>4535</v>
      </c>
      <c r="D1506" s="179" t="s">
        <v>4536</v>
      </c>
      <c r="E1506" s="186" t="s">
        <v>4522</v>
      </c>
      <c r="F1506" s="179" t="s">
        <v>4537</v>
      </c>
      <c r="G1506" s="60">
        <v>1634076</v>
      </c>
      <c r="H1506" s="61">
        <v>2000</v>
      </c>
    </row>
    <row r="1507" spans="1:8">
      <c r="A1507" s="178" t="s">
        <v>3916</v>
      </c>
      <c r="B1507" s="186" t="s">
        <v>4383</v>
      </c>
      <c r="C1507" s="178" t="s">
        <v>4538</v>
      </c>
      <c r="D1507" s="179" t="s">
        <v>4274</v>
      </c>
      <c r="E1507" s="186" t="s">
        <v>4522</v>
      </c>
      <c r="F1507" s="179" t="s">
        <v>4537</v>
      </c>
      <c r="G1507" s="60">
        <v>1631966</v>
      </c>
      <c r="H1507" s="61">
        <v>2100</v>
      </c>
    </row>
    <row r="1508" spans="1:8">
      <c r="A1508" s="178" t="s">
        <v>3919</v>
      </c>
      <c r="B1508" s="186" t="s">
        <v>4539</v>
      </c>
      <c r="C1508" s="178" t="s">
        <v>4540</v>
      </c>
      <c r="D1508" s="179" t="s">
        <v>4541</v>
      </c>
      <c r="E1508" s="186" t="s">
        <v>4512</v>
      </c>
      <c r="F1508" s="179" t="s">
        <v>4537</v>
      </c>
      <c r="G1508" s="60">
        <v>1624463</v>
      </c>
      <c r="H1508" s="61">
        <v>4000</v>
      </c>
    </row>
    <row r="1509" spans="1:8">
      <c r="A1509" s="178" t="s">
        <v>3922</v>
      </c>
      <c r="B1509" s="186" t="s">
        <v>4542</v>
      </c>
      <c r="C1509" s="178" t="s">
        <v>4543</v>
      </c>
      <c r="D1509" s="179" t="s">
        <v>4544</v>
      </c>
      <c r="E1509" s="186" t="s">
        <v>4496</v>
      </c>
      <c r="F1509" s="179" t="s">
        <v>4537</v>
      </c>
      <c r="G1509" s="60">
        <v>1632929</v>
      </c>
      <c r="H1509" s="61">
        <v>6000</v>
      </c>
    </row>
    <row r="1510" spans="1:8">
      <c r="A1510" s="178" t="s">
        <v>3926</v>
      </c>
      <c r="B1510" s="186" t="s">
        <v>4545</v>
      </c>
      <c r="C1510" s="178" t="s">
        <v>4546</v>
      </c>
      <c r="D1510" s="179" t="s">
        <v>3535</v>
      </c>
      <c r="E1510" s="186" t="s">
        <v>4522</v>
      </c>
      <c r="F1510" s="179" t="s">
        <v>4537</v>
      </c>
      <c r="G1510" s="60">
        <v>1634629</v>
      </c>
      <c r="H1510" s="61">
        <v>2000</v>
      </c>
    </row>
    <row r="1511" spans="1:8">
      <c r="A1511" s="178" t="s">
        <v>3929</v>
      </c>
      <c r="B1511" s="186" t="s">
        <v>4447</v>
      </c>
      <c r="C1511" s="178" t="s">
        <v>4547</v>
      </c>
      <c r="D1511" s="179" t="s">
        <v>4548</v>
      </c>
      <c r="E1511" s="186" t="s">
        <v>4482</v>
      </c>
      <c r="F1511" s="179" t="s">
        <v>4549</v>
      </c>
      <c r="G1511" s="60">
        <v>1630262</v>
      </c>
      <c r="H1511" s="61">
        <v>10000</v>
      </c>
    </row>
    <row r="1512" spans="1:8">
      <c r="A1512" s="178" t="s">
        <v>3932</v>
      </c>
      <c r="B1512" s="186" t="s">
        <v>4550</v>
      </c>
      <c r="C1512" s="178" t="s">
        <v>4551</v>
      </c>
      <c r="D1512" s="179" t="s">
        <v>3629</v>
      </c>
      <c r="E1512" s="186" t="s">
        <v>4496</v>
      </c>
      <c r="F1512" s="179" t="s">
        <v>4549</v>
      </c>
      <c r="G1512" s="60">
        <v>1630920</v>
      </c>
      <c r="H1512" s="61">
        <v>8400</v>
      </c>
    </row>
    <row r="1513" spans="1:8">
      <c r="A1513" s="178" t="s">
        <v>3936</v>
      </c>
      <c r="B1513" s="186" t="s">
        <v>4552</v>
      </c>
      <c r="C1513" s="178" t="s">
        <v>4553</v>
      </c>
      <c r="D1513" s="179" t="s">
        <v>3861</v>
      </c>
      <c r="E1513" s="186" t="s">
        <v>4537</v>
      </c>
      <c r="F1513" s="179" t="s">
        <v>4549</v>
      </c>
      <c r="G1513" s="60">
        <v>1634173</v>
      </c>
      <c r="H1513" s="61">
        <v>2000</v>
      </c>
    </row>
    <row r="1514" spans="1:8">
      <c r="A1514" s="178" t="s">
        <v>3938</v>
      </c>
      <c r="B1514" s="186" t="s">
        <v>4554</v>
      </c>
      <c r="C1514" s="178" t="s">
        <v>4555</v>
      </c>
      <c r="D1514" s="179" t="s">
        <v>4525</v>
      </c>
      <c r="E1514" s="186" t="s">
        <v>4496</v>
      </c>
      <c r="F1514" s="179" t="s">
        <v>4549</v>
      </c>
      <c r="G1514" s="60">
        <v>1631076</v>
      </c>
      <c r="H1514" s="61">
        <v>18000</v>
      </c>
    </row>
    <row r="1515" spans="1:8">
      <c r="A1515" s="178" t="s">
        <v>3940</v>
      </c>
      <c r="B1515" s="186" t="s">
        <v>4552</v>
      </c>
      <c r="C1515" s="178" t="s">
        <v>4556</v>
      </c>
      <c r="D1515" s="179" t="s">
        <v>4557</v>
      </c>
      <c r="E1515" s="186" t="s">
        <v>4549</v>
      </c>
      <c r="F1515" s="179" t="s">
        <v>4558</v>
      </c>
      <c r="G1515" s="60">
        <v>1634049</v>
      </c>
      <c r="H1515" s="61">
        <v>2100</v>
      </c>
    </row>
    <row r="1516" spans="1:8">
      <c r="A1516" s="189"/>
      <c r="B1516" s="190"/>
      <c r="C1516" s="189"/>
      <c r="D1516" s="189"/>
      <c r="E1516" s="190"/>
      <c r="F1516" s="189"/>
      <c r="G1516" s="189"/>
      <c r="H1516" s="189"/>
    </row>
    <row r="1517" spans="1:8">
      <c r="A1517" s="223" t="s">
        <v>3989</v>
      </c>
      <c r="B1517" s="224"/>
      <c r="C1517" s="224"/>
      <c r="D1517" s="224"/>
      <c r="E1517" s="224"/>
      <c r="F1517" s="224"/>
      <c r="G1517" s="225"/>
      <c r="H1517" s="61">
        <v>1007600</v>
      </c>
    </row>
    <row r="1518" spans="8:8">
      <c r="H1518" s="226" t="s">
        <v>4559</v>
      </c>
    </row>
    <row r="1519" ht="13.5" spans="7:13">
      <c r="G1519" s="227" t="s">
        <v>4113</v>
      </c>
      <c r="H1519" s="227">
        <v>-1000000</v>
      </c>
      <c r="I1519" s="227"/>
      <c r="J1519" s="227"/>
      <c r="K1519" s="227"/>
      <c r="L1519" s="227"/>
      <c r="M1519" s="227"/>
    </row>
    <row r="1520" ht="13.5" spans="7:13">
      <c r="G1520" s="228" t="s">
        <v>2846</v>
      </c>
      <c r="H1520" s="228">
        <f>H1517+H1519+H1372</f>
        <v>-3658</v>
      </c>
      <c r="I1520" s="228"/>
      <c r="J1520" s="228"/>
      <c r="K1520" s="228"/>
      <c r="L1520" s="228"/>
      <c r="M1520" s="228"/>
    </row>
    <row r="1522" ht="14.25" spans="1:11">
      <c r="A1522" s="178" t="s">
        <v>3462</v>
      </c>
      <c r="B1522" s="178" t="s">
        <v>3463</v>
      </c>
      <c r="C1522" s="178" t="s">
        <v>3464</v>
      </c>
      <c r="D1522" s="179" t="s">
        <v>3465</v>
      </c>
      <c r="E1522" s="179" t="s">
        <v>3466</v>
      </c>
      <c r="F1522" s="179" t="s">
        <v>3467</v>
      </c>
      <c r="G1522" s="178" t="s">
        <v>3468</v>
      </c>
      <c r="H1522" s="179" t="s">
        <v>3469</v>
      </c>
      <c r="I1522" s="21"/>
      <c r="J1522" s="21"/>
      <c r="K1522" s="21"/>
    </row>
    <row r="1523" ht="14.25" spans="1:11">
      <c r="A1523" s="178" t="s">
        <v>3470</v>
      </c>
      <c r="B1523" s="186" t="s">
        <v>4560</v>
      </c>
      <c r="C1523" s="178" t="s">
        <v>4561</v>
      </c>
      <c r="D1523" s="179" t="s">
        <v>3854</v>
      </c>
      <c r="E1523" s="186" t="s">
        <v>4522</v>
      </c>
      <c r="F1523" s="179" t="s">
        <v>4558</v>
      </c>
      <c r="G1523" s="60">
        <v>1615522</v>
      </c>
      <c r="H1523" s="61">
        <v>6000</v>
      </c>
      <c r="I1523" s="21">
        <f>VLOOKUP(G1523,[1]应付款管理!$A$1:$B$65536,2,0)</f>
        <v>6000</v>
      </c>
      <c r="J1523" s="21">
        <f t="shared" ref="J1523:J1586" si="11">H1523-I1523</f>
        <v>0</v>
      </c>
      <c r="K1523" s="21"/>
    </row>
    <row r="1524" ht="14.25" spans="1:11">
      <c r="A1524" s="178" t="s">
        <v>3475</v>
      </c>
      <c r="B1524" s="186" t="s">
        <v>4562</v>
      </c>
      <c r="C1524" s="178" t="s">
        <v>4563</v>
      </c>
      <c r="D1524" s="179" t="s">
        <v>4564</v>
      </c>
      <c r="E1524" s="186" t="s">
        <v>4537</v>
      </c>
      <c r="F1524" s="179" t="s">
        <v>4558</v>
      </c>
      <c r="G1524" s="60">
        <v>1635500</v>
      </c>
      <c r="H1524" s="61">
        <v>4000</v>
      </c>
      <c r="I1524" s="21">
        <f>VLOOKUP(G1524,[1]应付款管理!$A$1:$B$65536,2,0)</f>
        <v>4000</v>
      </c>
      <c r="J1524" s="21">
        <f t="shared" si="11"/>
        <v>0</v>
      </c>
      <c r="K1524" s="21"/>
    </row>
    <row r="1525" ht="14.25" spans="1:11">
      <c r="A1525" s="178" t="s">
        <v>3480</v>
      </c>
      <c r="B1525" s="186" t="s">
        <v>4565</v>
      </c>
      <c r="C1525" s="178" t="s">
        <v>4566</v>
      </c>
      <c r="D1525" s="187" t="s">
        <v>3697</v>
      </c>
      <c r="E1525" s="186" t="s">
        <v>4402</v>
      </c>
      <c r="F1525" s="179" t="s">
        <v>4567</v>
      </c>
      <c r="G1525" s="60">
        <v>1607360</v>
      </c>
      <c r="H1525" s="61">
        <v>31500</v>
      </c>
      <c r="I1525" s="21">
        <f>VLOOKUP(G1525,[1]应付款管理!$A$1:$B$65536,2,0)</f>
        <v>31500</v>
      </c>
      <c r="J1525" s="21">
        <f t="shared" si="11"/>
        <v>0</v>
      </c>
      <c r="K1525" s="21"/>
    </row>
    <row r="1526" ht="14.25" spans="1:11">
      <c r="A1526" s="178" t="s">
        <v>3486</v>
      </c>
      <c r="B1526" s="186" t="s">
        <v>4568</v>
      </c>
      <c r="C1526" s="178" t="s">
        <v>4569</v>
      </c>
      <c r="D1526" s="179" t="s">
        <v>4345</v>
      </c>
      <c r="E1526" s="186" t="s">
        <v>4558</v>
      </c>
      <c r="F1526" s="179" t="s">
        <v>4567</v>
      </c>
      <c r="G1526" s="60">
        <v>1636497</v>
      </c>
      <c r="H1526" s="61">
        <v>3600</v>
      </c>
      <c r="I1526" s="21">
        <f>VLOOKUP(G1526,[1]应付款管理!$A$1:$B$65536,2,0)</f>
        <v>3600</v>
      </c>
      <c r="J1526" s="21">
        <f t="shared" si="11"/>
        <v>0</v>
      </c>
      <c r="K1526" s="21"/>
    </row>
    <row r="1527" ht="14.25" spans="1:11">
      <c r="A1527" s="178" t="s">
        <v>3492</v>
      </c>
      <c r="B1527" s="186" t="s">
        <v>4570</v>
      </c>
      <c r="C1527" s="178" t="s">
        <v>4571</v>
      </c>
      <c r="D1527" s="179" t="s">
        <v>3558</v>
      </c>
      <c r="E1527" s="186" t="s">
        <v>4522</v>
      </c>
      <c r="F1527" s="179" t="s">
        <v>4567</v>
      </c>
      <c r="G1527" s="60">
        <v>1632700</v>
      </c>
      <c r="H1527" s="61">
        <v>8000</v>
      </c>
      <c r="I1527" s="21">
        <f>VLOOKUP(G1527,[1]应付款管理!$A$1:$B$65536,2,0)</f>
        <v>8000</v>
      </c>
      <c r="J1527" s="21">
        <f t="shared" si="11"/>
        <v>0</v>
      </c>
      <c r="K1527" s="21"/>
    </row>
    <row r="1528" ht="14.25" spans="1:11">
      <c r="A1528" s="178" t="s">
        <v>3497</v>
      </c>
      <c r="B1528" s="186" t="s">
        <v>4403</v>
      </c>
      <c r="C1528" s="178" t="s">
        <v>4572</v>
      </c>
      <c r="D1528" s="179" t="s">
        <v>3554</v>
      </c>
      <c r="E1528" s="186" t="s">
        <v>4496</v>
      </c>
      <c r="F1528" s="179" t="s">
        <v>4567</v>
      </c>
      <c r="G1528" s="60">
        <v>1632319</v>
      </c>
      <c r="H1528" s="61">
        <v>12000</v>
      </c>
      <c r="I1528" s="21">
        <f>VLOOKUP(G1528,[1]应付款管理!$A$1:$B$65536,2,0)</f>
        <v>12000</v>
      </c>
      <c r="J1528" s="21">
        <f t="shared" si="11"/>
        <v>0</v>
      </c>
      <c r="K1528" s="21"/>
    </row>
    <row r="1529" ht="14.25" spans="1:11">
      <c r="A1529" s="178" t="s">
        <v>3502</v>
      </c>
      <c r="B1529" s="186" t="s">
        <v>4573</v>
      </c>
      <c r="C1529" s="178" t="s">
        <v>4574</v>
      </c>
      <c r="D1529" s="179" t="s">
        <v>4274</v>
      </c>
      <c r="E1529" s="186" t="s">
        <v>4496</v>
      </c>
      <c r="F1529" s="179" t="s">
        <v>4567</v>
      </c>
      <c r="G1529" s="60">
        <v>1632058</v>
      </c>
      <c r="H1529" s="61">
        <v>12000</v>
      </c>
      <c r="I1529" s="21">
        <f>VLOOKUP(G1529,[1]应付款管理!$A$1:$B$65536,2,0)</f>
        <v>12000</v>
      </c>
      <c r="J1529" s="21">
        <f t="shared" si="11"/>
        <v>0</v>
      </c>
      <c r="K1529" s="21"/>
    </row>
    <row r="1530" ht="14.25" spans="1:11">
      <c r="A1530" s="178" t="s">
        <v>3506</v>
      </c>
      <c r="B1530" s="220" t="s">
        <v>4575</v>
      </c>
      <c r="C1530" s="219" t="s">
        <v>4576</v>
      </c>
      <c r="D1530" s="187" t="s">
        <v>3697</v>
      </c>
      <c r="E1530" s="220" t="s">
        <v>4537</v>
      </c>
      <c r="F1530" s="221" t="s">
        <v>4567</v>
      </c>
      <c r="G1530" s="222">
        <v>1634922</v>
      </c>
      <c r="H1530" s="229">
        <v>6000</v>
      </c>
      <c r="I1530" s="21">
        <f>VLOOKUP(G1530,[1]应付款管理!$A$1:$B$65536,2,0)</f>
        <v>6000</v>
      </c>
      <c r="J1530" s="21">
        <f t="shared" si="11"/>
        <v>0</v>
      </c>
      <c r="K1530" s="21"/>
    </row>
    <row r="1531" ht="14.25" spans="1:11">
      <c r="A1531" s="178" t="s">
        <v>3510</v>
      </c>
      <c r="B1531" s="230" t="s">
        <v>4577</v>
      </c>
      <c r="C1531" s="178" t="s">
        <v>4578</v>
      </c>
      <c r="D1531" s="179" t="s">
        <v>4345</v>
      </c>
      <c r="E1531" s="186" t="s">
        <v>4537</v>
      </c>
      <c r="F1531" s="179" t="s">
        <v>4567</v>
      </c>
      <c r="G1531" s="226">
        <v>1635400</v>
      </c>
      <c r="H1531" s="61">
        <v>6000</v>
      </c>
      <c r="I1531" s="21">
        <f>VLOOKUP(G1531,[1]应付款管理!$A$1:$B$65536,2,0)</f>
        <v>6000</v>
      </c>
      <c r="J1531" s="21">
        <f t="shared" si="11"/>
        <v>0</v>
      </c>
      <c r="K1531" s="231"/>
    </row>
    <row r="1532" ht="14.25" spans="1:11">
      <c r="A1532" s="178" t="s">
        <v>3515</v>
      </c>
      <c r="B1532" s="186" t="s">
        <v>4242</v>
      </c>
      <c r="C1532" s="178" t="s">
        <v>4579</v>
      </c>
      <c r="D1532" s="179" t="s">
        <v>3558</v>
      </c>
      <c r="E1532" s="186" t="s">
        <v>4512</v>
      </c>
      <c r="F1532" s="179" t="s">
        <v>4580</v>
      </c>
      <c r="G1532" s="60">
        <v>1624395</v>
      </c>
      <c r="H1532" s="61">
        <v>12000</v>
      </c>
      <c r="I1532" s="21">
        <f>VLOOKUP(G1532,[1]应付款管理!$A$1:$B$65536,2,0)</f>
        <v>12000</v>
      </c>
      <c r="J1532" s="21">
        <f t="shared" si="11"/>
        <v>0</v>
      </c>
      <c r="K1532" s="21"/>
    </row>
    <row r="1533" ht="14.25" spans="1:11">
      <c r="A1533" s="178" t="s">
        <v>3520</v>
      </c>
      <c r="B1533" s="186" t="s">
        <v>4575</v>
      </c>
      <c r="C1533" s="178" t="s">
        <v>4581</v>
      </c>
      <c r="D1533" s="179" t="s">
        <v>3554</v>
      </c>
      <c r="E1533" s="186" t="s">
        <v>4567</v>
      </c>
      <c r="F1533" s="179" t="s">
        <v>4580</v>
      </c>
      <c r="G1533" s="60">
        <v>1637335</v>
      </c>
      <c r="H1533" s="61">
        <v>2000</v>
      </c>
      <c r="I1533" s="21">
        <f>VLOOKUP(G1533,[1]应付款管理!$A$1:$B$65536,2,0)</f>
        <v>2000</v>
      </c>
      <c r="J1533" s="21">
        <f t="shared" si="11"/>
        <v>0</v>
      </c>
      <c r="K1533" s="21"/>
    </row>
    <row r="1534" ht="14.25" spans="1:11">
      <c r="A1534" s="178" t="s">
        <v>3524</v>
      </c>
      <c r="B1534" s="186" t="s">
        <v>4582</v>
      </c>
      <c r="C1534" s="178" t="s">
        <v>4583</v>
      </c>
      <c r="D1534" s="179" t="s">
        <v>4274</v>
      </c>
      <c r="E1534" s="186" t="s">
        <v>4549</v>
      </c>
      <c r="F1534" s="179" t="s">
        <v>4580</v>
      </c>
      <c r="G1534" s="60">
        <v>1635930</v>
      </c>
      <c r="H1534" s="61">
        <v>6000</v>
      </c>
      <c r="I1534" s="21">
        <f>VLOOKUP(G1534,[1]应付款管理!$A$1:$B$65536,2,0)</f>
        <v>6000</v>
      </c>
      <c r="J1534" s="21">
        <f t="shared" si="11"/>
        <v>0</v>
      </c>
      <c r="K1534" s="21"/>
    </row>
    <row r="1535" ht="14.25" spans="1:11">
      <c r="A1535" s="178" t="s">
        <v>3528</v>
      </c>
      <c r="B1535" s="186" t="s">
        <v>4584</v>
      </c>
      <c r="C1535" s="178" t="s">
        <v>4585</v>
      </c>
      <c r="D1535" s="179" t="s">
        <v>4586</v>
      </c>
      <c r="E1535" s="186" t="s">
        <v>4580</v>
      </c>
      <c r="F1535" s="179" t="s">
        <v>4587</v>
      </c>
      <c r="G1535" s="60">
        <v>1631068</v>
      </c>
      <c r="H1535" s="61">
        <v>2000</v>
      </c>
      <c r="I1535" s="21">
        <f>VLOOKUP(G1535,[1]应付款管理!$A$1:$B$65536,2,0)</f>
        <v>2000</v>
      </c>
      <c r="J1535" s="21">
        <f t="shared" si="11"/>
        <v>0</v>
      </c>
      <c r="K1535" s="21"/>
    </row>
    <row r="1536" ht="14.25" spans="1:11">
      <c r="A1536" s="178" t="s">
        <v>3533</v>
      </c>
      <c r="B1536" s="186" t="s">
        <v>4588</v>
      </c>
      <c r="C1536" s="178" t="s">
        <v>4589</v>
      </c>
      <c r="D1536" s="179" t="s">
        <v>3624</v>
      </c>
      <c r="E1536" s="186" t="s">
        <v>4558</v>
      </c>
      <c r="F1536" s="179" t="s">
        <v>4587</v>
      </c>
      <c r="G1536" s="60">
        <v>1633170</v>
      </c>
      <c r="H1536" s="61">
        <v>6300</v>
      </c>
      <c r="I1536" s="21">
        <f>VLOOKUP(G1536,[1]应付款管理!$A$1:$B$65536,2,0)</f>
        <v>6300</v>
      </c>
      <c r="J1536" s="21">
        <f t="shared" si="11"/>
        <v>0</v>
      </c>
      <c r="K1536" s="21"/>
    </row>
    <row r="1537" ht="14.25" spans="1:11">
      <c r="A1537" s="178" t="s">
        <v>3536</v>
      </c>
      <c r="B1537" s="186" t="s">
        <v>4590</v>
      </c>
      <c r="C1537" s="178" t="s">
        <v>4591</v>
      </c>
      <c r="D1537" s="179" t="s">
        <v>3637</v>
      </c>
      <c r="E1537" s="186" t="s">
        <v>4558</v>
      </c>
      <c r="F1537" s="179" t="s">
        <v>4587</v>
      </c>
      <c r="G1537" s="60">
        <v>1632809</v>
      </c>
      <c r="H1537" s="61">
        <v>6000</v>
      </c>
      <c r="I1537" s="21">
        <f>VLOOKUP(G1537,[1]应付款管理!$A$1:$B$65536,2,0)</f>
        <v>12000</v>
      </c>
      <c r="J1537" s="21">
        <f t="shared" si="11"/>
        <v>-6000</v>
      </c>
      <c r="K1537" s="21"/>
    </row>
    <row r="1538" ht="14.25" spans="1:11">
      <c r="A1538" s="178" t="s">
        <v>3539</v>
      </c>
      <c r="B1538" s="186" t="s">
        <v>4592</v>
      </c>
      <c r="C1538" s="178" t="s">
        <v>4593</v>
      </c>
      <c r="D1538" s="179" t="s">
        <v>3531</v>
      </c>
      <c r="E1538" s="186" t="s">
        <v>4558</v>
      </c>
      <c r="F1538" s="179" t="s">
        <v>4587</v>
      </c>
      <c r="G1538" s="60">
        <v>1632809</v>
      </c>
      <c r="H1538" s="61">
        <v>6000</v>
      </c>
      <c r="I1538" s="21"/>
      <c r="J1538" s="21">
        <f t="shared" si="11"/>
        <v>6000</v>
      </c>
      <c r="K1538" s="21"/>
    </row>
    <row r="1539" ht="14.25" spans="1:11">
      <c r="A1539" s="178" t="s">
        <v>3542</v>
      </c>
      <c r="B1539" s="186" t="s">
        <v>4573</v>
      </c>
      <c r="C1539" s="178" t="s">
        <v>4594</v>
      </c>
      <c r="D1539" s="179" t="s">
        <v>4595</v>
      </c>
      <c r="E1539" s="186" t="s">
        <v>4567</v>
      </c>
      <c r="F1539" s="179" t="s">
        <v>4596</v>
      </c>
      <c r="G1539" s="60">
        <v>1636806</v>
      </c>
      <c r="H1539" s="61">
        <v>6000</v>
      </c>
      <c r="I1539" s="21">
        <f>VLOOKUP(G1539,[1]应付款管理!$A$1:$B$65536,2,0)</f>
        <v>6000</v>
      </c>
      <c r="J1539" s="21">
        <f t="shared" si="11"/>
        <v>0</v>
      </c>
      <c r="K1539" s="21"/>
    </row>
    <row r="1540" ht="14.25" spans="1:11">
      <c r="A1540" s="178" t="s">
        <v>3546</v>
      </c>
      <c r="B1540" s="186" t="s">
        <v>4542</v>
      </c>
      <c r="C1540" s="178" t="s">
        <v>4597</v>
      </c>
      <c r="D1540" s="179" t="s">
        <v>4345</v>
      </c>
      <c r="E1540" s="186" t="s">
        <v>4567</v>
      </c>
      <c r="F1540" s="179" t="s">
        <v>4596</v>
      </c>
      <c r="G1540" s="60">
        <v>1637771</v>
      </c>
      <c r="H1540" s="61">
        <v>6300</v>
      </c>
      <c r="I1540" s="21">
        <f>VLOOKUP(G1540,[1]应付款管理!$A$1:$B$65536,2,0)</f>
        <v>6300</v>
      </c>
      <c r="J1540" s="21">
        <f t="shared" si="11"/>
        <v>0</v>
      </c>
      <c r="K1540" s="21"/>
    </row>
    <row r="1541" ht="14.25" spans="1:11">
      <c r="A1541" s="178" t="s">
        <v>3551</v>
      </c>
      <c r="B1541" s="186" t="s">
        <v>4598</v>
      </c>
      <c r="C1541" s="178" t="s">
        <v>4599</v>
      </c>
      <c r="D1541" s="179" t="s">
        <v>4600</v>
      </c>
      <c r="E1541" s="186" t="s">
        <v>4587</v>
      </c>
      <c r="F1541" s="179" t="s">
        <v>4596</v>
      </c>
      <c r="G1541" s="60">
        <v>1639868</v>
      </c>
      <c r="H1541" s="61">
        <v>2000</v>
      </c>
      <c r="I1541" s="21">
        <f>VLOOKUP(G1541,[1]应付款管理!$A$1:$B$65536,2,0)</f>
        <v>2000</v>
      </c>
      <c r="J1541" s="21">
        <f t="shared" si="11"/>
        <v>0</v>
      </c>
      <c r="K1541" s="21"/>
    </row>
    <row r="1542" ht="14.25" spans="1:11">
      <c r="A1542" s="178" t="s">
        <v>3555</v>
      </c>
      <c r="B1542" s="186" t="s">
        <v>4570</v>
      </c>
      <c r="C1542" s="178" t="s">
        <v>4601</v>
      </c>
      <c r="D1542" s="179" t="s">
        <v>4602</v>
      </c>
      <c r="E1542" s="186" t="s">
        <v>4567</v>
      </c>
      <c r="F1542" s="179" t="s">
        <v>4596</v>
      </c>
      <c r="G1542" s="60">
        <v>1637448</v>
      </c>
      <c r="H1542" s="61">
        <v>6000</v>
      </c>
      <c r="I1542" s="21">
        <f>VLOOKUP(G1542,[1]应付款管理!$A$1:$B$65536,2,0)</f>
        <v>6000</v>
      </c>
      <c r="J1542" s="21">
        <f t="shared" si="11"/>
        <v>0</v>
      </c>
      <c r="K1542" s="21"/>
    </row>
    <row r="1543" ht="14.25" spans="1:11">
      <c r="A1543" s="178" t="s">
        <v>3559</v>
      </c>
      <c r="B1543" s="186" t="s">
        <v>4234</v>
      </c>
      <c r="C1543" s="178" t="s">
        <v>4603</v>
      </c>
      <c r="D1543" s="179" t="s">
        <v>4476</v>
      </c>
      <c r="E1543" s="186" t="s">
        <v>4522</v>
      </c>
      <c r="F1543" s="179" t="s">
        <v>4604</v>
      </c>
      <c r="G1543" s="60">
        <v>1631454</v>
      </c>
      <c r="H1543" s="61">
        <v>16000</v>
      </c>
      <c r="I1543" s="21">
        <f>VLOOKUP(G1543,[1]应付款管理!$A$1:$B$65536,2,0)</f>
        <v>16000</v>
      </c>
      <c r="J1543" s="21">
        <f t="shared" si="11"/>
        <v>0</v>
      </c>
      <c r="K1543" s="21"/>
    </row>
    <row r="1544" ht="14.25" spans="1:11">
      <c r="A1544" s="178" t="s">
        <v>3563</v>
      </c>
      <c r="B1544" s="186" t="s">
        <v>4605</v>
      </c>
      <c r="C1544" s="178" t="s">
        <v>4606</v>
      </c>
      <c r="D1544" s="179" t="s">
        <v>3604</v>
      </c>
      <c r="E1544" s="186" t="s">
        <v>4558</v>
      </c>
      <c r="F1544" s="179" t="s">
        <v>4604</v>
      </c>
      <c r="G1544" s="60">
        <v>1627584</v>
      </c>
      <c r="H1544" s="61">
        <v>10000</v>
      </c>
      <c r="I1544" s="21">
        <f>VLOOKUP(G1544,[1]应付款管理!$A$1:$B$65536,2,0)</f>
        <v>10000</v>
      </c>
      <c r="J1544" s="21">
        <f t="shared" si="11"/>
        <v>0</v>
      </c>
      <c r="K1544" s="21"/>
    </row>
    <row r="1545" ht="14.25" spans="1:11">
      <c r="A1545" s="178" t="s">
        <v>3568</v>
      </c>
      <c r="B1545" s="186" t="s">
        <v>4607</v>
      </c>
      <c r="C1545" s="178" t="s">
        <v>4608</v>
      </c>
      <c r="D1545" s="179" t="s">
        <v>4586</v>
      </c>
      <c r="E1545" s="186" t="s">
        <v>4580</v>
      </c>
      <c r="F1545" s="179" t="s">
        <v>4604</v>
      </c>
      <c r="G1545" s="60">
        <v>1605010</v>
      </c>
      <c r="H1545" s="61">
        <v>6300</v>
      </c>
      <c r="I1545" s="21">
        <f>VLOOKUP(G1545,[1]应付款管理!$A$1:$B$65536,2,0)</f>
        <v>6300</v>
      </c>
      <c r="J1545" s="21">
        <f t="shared" si="11"/>
        <v>0</v>
      </c>
      <c r="K1545" s="21"/>
    </row>
    <row r="1546" ht="14.25" spans="1:11">
      <c r="A1546" s="178" t="s">
        <v>3570</v>
      </c>
      <c r="B1546" s="186" t="s">
        <v>4609</v>
      </c>
      <c r="C1546" s="178" t="s">
        <v>4610</v>
      </c>
      <c r="D1546" s="187" t="s">
        <v>4255</v>
      </c>
      <c r="E1546" s="186" t="s">
        <v>4587</v>
      </c>
      <c r="F1546" s="187" t="s">
        <v>4611</v>
      </c>
      <c r="G1546" s="60">
        <v>1639277</v>
      </c>
      <c r="H1546" s="61">
        <v>4000</v>
      </c>
      <c r="I1546" s="21">
        <f>VLOOKUP(G1546,[1]应付款管理!$A$1:$B$65536,2,0)</f>
        <v>4000</v>
      </c>
      <c r="J1546" s="21">
        <f t="shared" si="11"/>
        <v>0</v>
      </c>
      <c r="K1546" s="21"/>
    </row>
    <row r="1547" ht="14.25" spans="1:11">
      <c r="A1547" s="178" t="s">
        <v>3573</v>
      </c>
      <c r="B1547" s="186" t="s">
        <v>4612</v>
      </c>
      <c r="C1547" s="178" t="s">
        <v>4613</v>
      </c>
      <c r="D1547" s="179" t="s">
        <v>3705</v>
      </c>
      <c r="E1547" s="186" t="s">
        <v>4558</v>
      </c>
      <c r="F1547" s="179" t="s">
        <v>4614</v>
      </c>
      <c r="G1547" s="60">
        <v>1636716</v>
      </c>
      <c r="H1547" s="61">
        <v>12000</v>
      </c>
      <c r="I1547" s="21">
        <f>VLOOKUP(G1547,[1]应付款管理!$A$1:$B$65536,2,0)</f>
        <v>12000</v>
      </c>
      <c r="J1547" s="21">
        <f t="shared" si="11"/>
        <v>0</v>
      </c>
      <c r="K1547" s="21"/>
    </row>
    <row r="1548" ht="14.25" spans="1:11">
      <c r="A1548" s="178" t="s">
        <v>3575</v>
      </c>
      <c r="B1548" s="186" t="s">
        <v>4615</v>
      </c>
      <c r="C1548" s="178" t="s">
        <v>4616</v>
      </c>
      <c r="D1548" s="179" t="s">
        <v>3595</v>
      </c>
      <c r="E1548" s="186" t="s">
        <v>4614</v>
      </c>
      <c r="F1548" s="179" t="s">
        <v>4617</v>
      </c>
      <c r="G1548" s="60">
        <v>1632133</v>
      </c>
      <c r="H1548" s="61">
        <v>2000</v>
      </c>
      <c r="I1548" s="21">
        <f>VLOOKUP(G1548,[1]应付款管理!$A$1:$B$65536,2,0)</f>
        <v>2000</v>
      </c>
      <c r="J1548" s="21">
        <f t="shared" si="11"/>
        <v>0</v>
      </c>
      <c r="K1548" s="21"/>
    </row>
    <row r="1549" ht="14.25" spans="1:11">
      <c r="A1549" s="178" t="s">
        <v>3579</v>
      </c>
      <c r="B1549" s="186" t="s">
        <v>4618</v>
      </c>
      <c r="C1549" s="178" t="s">
        <v>4619</v>
      </c>
      <c r="D1549" s="179" t="s">
        <v>4620</v>
      </c>
      <c r="E1549" s="186" t="s">
        <v>4604</v>
      </c>
      <c r="F1549" s="179" t="s">
        <v>4617</v>
      </c>
      <c r="G1549" s="60">
        <v>1631215</v>
      </c>
      <c r="H1549" s="61">
        <v>4200</v>
      </c>
      <c r="I1549" s="21">
        <f>VLOOKUP(G1549,[1]应付款管理!$A$1:$B$65536,2,0)</f>
        <v>4200</v>
      </c>
      <c r="J1549" s="21">
        <f t="shared" si="11"/>
        <v>0</v>
      </c>
      <c r="K1549" s="21"/>
    </row>
    <row r="1550" ht="14.25" spans="1:11">
      <c r="A1550" s="178" t="s">
        <v>3582</v>
      </c>
      <c r="B1550" s="186" t="s">
        <v>4621</v>
      </c>
      <c r="C1550" s="178" t="s">
        <v>4622</v>
      </c>
      <c r="D1550" s="179" t="s">
        <v>3509</v>
      </c>
      <c r="E1550" s="186" t="s">
        <v>4596</v>
      </c>
      <c r="F1550" s="179" t="s">
        <v>4617</v>
      </c>
      <c r="G1550" s="60">
        <v>1640581</v>
      </c>
      <c r="H1550" s="61">
        <v>6000</v>
      </c>
      <c r="I1550" s="21">
        <f>VLOOKUP(G1550,[1]应付款管理!$A$1:$B$65536,2,0)</f>
        <v>6000</v>
      </c>
      <c r="J1550" s="21">
        <f t="shared" si="11"/>
        <v>0</v>
      </c>
      <c r="K1550" s="21"/>
    </row>
    <row r="1551" ht="14.25" spans="1:11">
      <c r="A1551" s="178" t="s">
        <v>3586</v>
      </c>
      <c r="B1551" s="186" t="s">
        <v>4542</v>
      </c>
      <c r="C1551" s="178" t="s">
        <v>4623</v>
      </c>
      <c r="D1551" s="179" t="s">
        <v>4345</v>
      </c>
      <c r="E1551" s="186" t="s">
        <v>4596</v>
      </c>
      <c r="F1551" s="179" t="s">
        <v>4617</v>
      </c>
      <c r="G1551" s="60">
        <v>1640783</v>
      </c>
      <c r="H1551" s="61">
        <v>6000</v>
      </c>
      <c r="I1551" s="21">
        <f>VLOOKUP(G1551,[1]应付款管理!$A$1:$B$65536,2,0)</f>
        <v>6000</v>
      </c>
      <c r="J1551" s="21">
        <f t="shared" si="11"/>
        <v>0</v>
      </c>
      <c r="K1551" s="21"/>
    </row>
    <row r="1552" ht="14.25" spans="1:11">
      <c r="A1552" s="178" t="s">
        <v>3589</v>
      </c>
      <c r="B1552" s="186" t="s">
        <v>4624</v>
      </c>
      <c r="C1552" s="178" t="s">
        <v>4625</v>
      </c>
      <c r="D1552" s="179" t="s">
        <v>3554</v>
      </c>
      <c r="E1552" s="186" t="s">
        <v>4604</v>
      </c>
      <c r="F1552" s="179" t="s">
        <v>4617</v>
      </c>
      <c r="G1552" s="60">
        <v>1640087</v>
      </c>
      <c r="H1552" s="61">
        <v>4000</v>
      </c>
      <c r="I1552" s="21">
        <f>VLOOKUP(G1552,[1]应付款管理!$A$1:$B$65536,2,0)</f>
        <v>4000</v>
      </c>
      <c r="J1552" s="21">
        <f t="shared" si="11"/>
        <v>0</v>
      </c>
      <c r="K1552" s="21"/>
    </row>
    <row r="1553" ht="14.25" spans="1:11">
      <c r="A1553" s="178" t="s">
        <v>3592</v>
      </c>
      <c r="B1553" s="230" t="s">
        <v>4626</v>
      </c>
      <c r="C1553" s="178" t="s">
        <v>4627</v>
      </c>
      <c r="D1553" s="179" t="s">
        <v>3670</v>
      </c>
      <c r="E1553" s="186" t="s">
        <v>4596</v>
      </c>
      <c r="F1553" s="179" t="s">
        <v>4617</v>
      </c>
      <c r="G1553" s="178">
        <v>1638629</v>
      </c>
      <c r="H1553" s="61">
        <v>6000</v>
      </c>
      <c r="I1553" s="21">
        <f>VLOOKUP(G1553,[1]应付款管理!$A$1:$B$65536,2,0)</f>
        <v>6000</v>
      </c>
      <c r="J1553" s="21">
        <f t="shared" si="11"/>
        <v>0</v>
      </c>
      <c r="K1553" s="231"/>
    </row>
    <row r="1554" ht="14.25" spans="1:11">
      <c r="A1554" s="178" t="s">
        <v>3597</v>
      </c>
      <c r="B1554" s="186" t="s">
        <v>4628</v>
      </c>
      <c r="C1554" s="178" t="s">
        <v>4629</v>
      </c>
      <c r="D1554" s="179" t="s">
        <v>4630</v>
      </c>
      <c r="E1554" s="186" t="s">
        <v>4587</v>
      </c>
      <c r="F1554" s="179" t="s">
        <v>4617</v>
      </c>
      <c r="G1554" s="60">
        <v>1590082</v>
      </c>
      <c r="H1554" s="61">
        <v>22000</v>
      </c>
      <c r="I1554" s="21">
        <f>VLOOKUP(G1554,[1]应付款管理!$A$1:$B$65536,2,0)</f>
        <v>22000</v>
      </c>
      <c r="J1554" s="21">
        <f t="shared" si="11"/>
        <v>0</v>
      </c>
      <c r="K1554" s="21"/>
    </row>
    <row r="1555" ht="14.25" spans="1:11">
      <c r="A1555" s="178" t="s">
        <v>3601</v>
      </c>
      <c r="B1555" s="186" t="s">
        <v>4618</v>
      </c>
      <c r="C1555" s="178" t="s">
        <v>4631</v>
      </c>
      <c r="D1555" s="179" t="s">
        <v>4620</v>
      </c>
      <c r="E1555" s="186" t="s">
        <v>4617</v>
      </c>
      <c r="F1555" s="179" t="s">
        <v>4632</v>
      </c>
      <c r="G1555" s="60">
        <v>1636804</v>
      </c>
      <c r="H1555" s="61">
        <v>2100</v>
      </c>
      <c r="I1555" s="21">
        <f>VLOOKUP(G1555,[1]应付款管理!$A$1:$B$65536,2,0)</f>
        <v>2100</v>
      </c>
      <c r="J1555" s="21">
        <f t="shared" si="11"/>
        <v>0</v>
      </c>
      <c r="K1555" s="21"/>
    </row>
    <row r="1556" ht="14.25" spans="1:11">
      <c r="A1556" s="178" t="s">
        <v>3605</v>
      </c>
      <c r="B1556" s="186" t="s">
        <v>4542</v>
      </c>
      <c r="C1556" s="178" t="s">
        <v>4633</v>
      </c>
      <c r="D1556" s="179" t="s">
        <v>4345</v>
      </c>
      <c r="E1556" s="186" t="s">
        <v>4617</v>
      </c>
      <c r="F1556" s="179" t="s">
        <v>4632</v>
      </c>
      <c r="G1556" s="60">
        <v>1642811</v>
      </c>
      <c r="H1556" s="61">
        <v>2100</v>
      </c>
      <c r="I1556" s="21">
        <f>VLOOKUP(G1556,[1]应付款管理!$A$1:$B$65536,2,0)</f>
        <v>2100</v>
      </c>
      <c r="J1556" s="21">
        <f t="shared" si="11"/>
        <v>0</v>
      </c>
      <c r="K1556" s="21"/>
    </row>
    <row r="1557" ht="14.25" spans="1:11">
      <c r="A1557" s="178" t="s">
        <v>3608</v>
      </c>
      <c r="B1557" s="186" t="s">
        <v>4609</v>
      </c>
      <c r="C1557" s="178" t="s">
        <v>4634</v>
      </c>
      <c r="D1557" s="187" t="s">
        <v>4255</v>
      </c>
      <c r="E1557" s="186" t="s">
        <v>4604</v>
      </c>
      <c r="F1557" s="179" t="s">
        <v>4632</v>
      </c>
      <c r="G1557" s="60">
        <v>1640752</v>
      </c>
      <c r="H1557" s="61">
        <v>6000</v>
      </c>
      <c r="I1557" s="21">
        <f>VLOOKUP(G1557,[1]应付款管理!$A$1:$B$65536,2,0)</f>
        <v>6000</v>
      </c>
      <c r="J1557" s="21">
        <f t="shared" si="11"/>
        <v>0</v>
      </c>
      <c r="K1557" s="21"/>
    </row>
    <row r="1558" ht="14.25" spans="1:11">
      <c r="A1558" s="178" t="s">
        <v>3611</v>
      </c>
      <c r="B1558" s="186" t="s">
        <v>4635</v>
      </c>
      <c r="C1558" s="178" t="s">
        <v>4636</v>
      </c>
      <c r="D1558" s="179" t="s">
        <v>3531</v>
      </c>
      <c r="E1558" s="186" t="s">
        <v>4614</v>
      </c>
      <c r="F1558" s="179" t="s">
        <v>4632</v>
      </c>
      <c r="G1558" s="60">
        <v>1641570</v>
      </c>
      <c r="H1558" s="61">
        <v>4000</v>
      </c>
      <c r="I1558" s="21">
        <f>VLOOKUP(G1558,[1]应付款管理!$A$1:$B$65536,2,0)</f>
        <v>12000</v>
      </c>
      <c r="J1558" s="21">
        <f t="shared" si="11"/>
        <v>-8000</v>
      </c>
      <c r="K1558" s="21"/>
    </row>
    <row r="1559" ht="14.25" spans="1:11">
      <c r="A1559" s="178" t="s">
        <v>3613</v>
      </c>
      <c r="B1559" s="186" t="s">
        <v>4637</v>
      </c>
      <c r="C1559" s="178" t="s">
        <v>4638</v>
      </c>
      <c r="D1559" s="179" t="s">
        <v>4595</v>
      </c>
      <c r="E1559" s="186" t="s">
        <v>4614</v>
      </c>
      <c r="F1559" s="179" t="s">
        <v>4632</v>
      </c>
      <c r="G1559" s="60">
        <v>1641570</v>
      </c>
      <c r="H1559" s="61">
        <v>4000</v>
      </c>
      <c r="I1559" s="21"/>
      <c r="J1559" s="21">
        <f t="shared" si="11"/>
        <v>4000</v>
      </c>
      <c r="K1559" s="21"/>
    </row>
    <row r="1560" ht="14.25" spans="1:11">
      <c r="A1560" s="178" t="s">
        <v>3617</v>
      </c>
      <c r="B1560" s="186" t="s">
        <v>4639</v>
      </c>
      <c r="C1560" s="178" t="s">
        <v>4640</v>
      </c>
      <c r="D1560" s="179" t="s">
        <v>3892</v>
      </c>
      <c r="E1560" s="186" t="s">
        <v>4614</v>
      </c>
      <c r="F1560" s="179" t="s">
        <v>4632</v>
      </c>
      <c r="G1560" s="60">
        <v>1641570</v>
      </c>
      <c r="H1560" s="61">
        <v>4000</v>
      </c>
      <c r="I1560" s="21"/>
      <c r="J1560" s="21">
        <f t="shared" si="11"/>
        <v>4000</v>
      </c>
      <c r="K1560" s="21"/>
    </row>
    <row r="1561" ht="14.25" spans="1:11">
      <c r="A1561" s="178" t="s">
        <v>3621</v>
      </c>
      <c r="B1561" s="186" t="s">
        <v>4411</v>
      </c>
      <c r="C1561" s="178" t="s">
        <v>4641</v>
      </c>
      <c r="D1561" s="179" t="s">
        <v>3884</v>
      </c>
      <c r="E1561" s="186" t="s">
        <v>4580</v>
      </c>
      <c r="F1561" s="179" t="s">
        <v>4632</v>
      </c>
      <c r="G1561" s="60">
        <v>1638149</v>
      </c>
      <c r="H1561" s="61">
        <v>12000</v>
      </c>
      <c r="I1561" s="21">
        <f>VLOOKUP(G1561,[1]应付款管理!$A$1:$B$65536,2,0)</f>
        <v>12000</v>
      </c>
      <c r="J1561" s="21">
        <f t="shared" si="11"/>
        <v>0</v>
      </c>
      <c r="K1561" s="21"/>
    </row>
    <row r="1562" ht="14.25" spans="1:11">
      <c r="A1562" s="178" t="s">
        <v>3626</v>
      </c>
      <c r="B1562" s="186" t="s">
        <v>4642</v>
      </c>
      <c r="C1562" s="178" t="s">
        <v>4643</v>
      </c>
      <c r="D1562" s="179" t="s">
        <v>3861</v>
      </c>
      <c r="E1562" s="186" t="s">
        <v>4614</v>
      </c>
      <c r="F1562" s="179" t="s">
        <v>4632</v>
      </c>
      <c r="G1562" s="60">
        <v>1640748</v>
      </c>
      <c r="H1562" s="61">
        <v>4000</v>
      </c>
      <c r="I1562" s="21">
        <f>VLOOKUP(G1562,[1]应付款管理!$A$1:$B$65536,2,0)</f>
        <v>4000</v>
      </c>
      <c r="J1562" s="21">
        <f t="shared" si="11"/>
        <v>0</v>
      </c>
      <c r="K1562" s="21"/>
    </row>
    <row r="1563" ht="14.25" spans="1:11">
      <c r="A1563" s="178" t="s">
        <v>3630</v>
      </c>
      <c r="B1563" s="186" t="s">
        <v>4624</v>
      </c>
      <c r="C1563" s="178" t="s">
        <v>4644</v>
      </c>
      <c r="D1563" s="179" t="s">
        <v>3554</v>
      </c>
      <c r="E1563" s="186" t="s">
        <v>4617</v>
      </c>
      <c r="F1563" s="179" t="s">
        <v>4632</v>
      </c>
      <c r="G1563" s="60">
        <v>1642835</v>
      </c>
      <c r="H1563" s="61">
        <v>2000</v>
      </c>
      <c r="I1563" s="21">
        <f>VLOOKUP(G1563,[1]应付款管理!$A$1:$B$65536,2,0)</f>
        <v>2000</v>
      </c>
      <c r="J1563" s="21">
        <f t="shared" si="11"/>
        <v>0</v>
      </c>
      <c r="K1563" s="21"/>
    </row>
    <row r="1564" ht="14.25" spans="1:11">
      <c r="A1564" s="178" t="s">
        <v>3634</v>
      </c>
      <c r="B1564" s="186" t="s">
        <v>4645</v>
      </c>
      <c r="C1564" s="178" t="s">
        <v>4646</v>
      </c>
      <c r="D1564" s="179" t="s">
        <v>4517</v>
      </c>
      <c r="E1564" s="186" t="s">
        <v>4617</v>
      </c>
      <c r="F1564" s="179" t="s">
        <v>4647</v>
      </c>
      <c r="G1564" s="60">
        <v>1642279</v>
      </c>
      <c r="H1564" s="61">
        <v>4000</v>
      </c>
      <c r="I1564" s="21">
        <f>VLOOKUP(G1564,[1]应付款管理!$A$1:$B$65536,2,0)</f>
        <v>4000</v>
      </c>
      <c r="J1564" s="21">
        <f t="shared" si="11"/>
        <v>0</v>
      </c>
      <c r="K1564" s="21"/>
    </row>
    <row r="1565" ht="14.25" spans="1:11">
      <c r="A1565" s="178" t="s">
        <v>3638</v>
      </c>
      <c r="B1565" s="186" t="s">
        <v>4648</v>
      </c>
      <c r="C1565" s="178" t="s">
        <v>4649</v>
      </c>
      <c r="D1565" s="179" t="s">
        <v>3705</v>
      </c>
      <c r="E1565" s="186" t="s">
        <v>4614</v>
      </c>
      <c r="F1565" s="179" t="s">
        <v>4647</v>
      </c>
      <c r="G1565" s="60">
        <v>1641479</v>
      </c>
      <c r="H1565" s="61">
        <v>6000</v>
      </c>
      <c r="I1565" s="21">
        <f>VLOOKUP(G1565,[1]应付款管理!$A$1:$B$65536,2,0)</f>
        <v>6000</v>
      </c>
      <c r="J1565" s="21">
        <f t="shared" si="11"/>
        <v>0</v>
      </c>
      <c r="K1565" s="21"/>
    </row>
    <row r="1566" ht="14.25" spans="1:11">
      <c r="A1566" s="178" t="s">
        <v>3641</v>
      </c>
      <c r="B1566" s="186" t="s">
        <v>4650</v>
      </c>
      <c r="C1566" s="178" t="s">
        <v>4651</v>
      </c>
      <c r="D1566" s="179" t="s">
        <v>3478</v>
      </c>
      <c r="E1566" s="186" t="s">
        <v>4580</v>
      </c>
      <c r="F1566" s="179" t="s">
        <v>4647</v>
      </c>
      <c r="G1566" s="60">
        <v>1638771</v>
      </c>
      <c r="H1566" s="61">
        <v>14000</v>
      </c>
      <c r="I1566" s="21">
        <f>VLOOKUP(G1566,[1]应付款管理!$A$1:$B$65536,2,0)</f>
        <v>14000</v>
      </c>
      <c r="J1566" s="21">
        <f t="shared" si="11"/>
        <v>0</v>
      </c>
      <c r="K1566" s="21"/>
    </row>
    <row r="1567" ht="14.25" spans="1:11">
      <c r="A1567" s="178" t="s">
        <v>3643</v>
      </c>
      <c r="B1567" s="186" t="s">
        <v>4652</v>
      </c>
      <c r="C1567" s="178" t="s">
        <v>4653</v>
      </c>
      <c r="D1567" s="179" t="s">
        <v>3562</v>
      </c>
      <c r="E1567" s="186" t="s">
        <v>4617</v>
      </c>
      <c r="F1567" s="179" t="s">
        <v>4647</v>
      </c>
      <c r="G1567" s="60">
        <v>1640975</v>
      </c>
      <c r="H1567" s="61">
        <v>7200</v>
      </c>
      <c r="I1567" s="21">
        <f>VLOOKUP(G1567,[1]应付款管理!$A$1:$B$65536,2,0)</f>
        <v>7200</v>
      </c>
      <c r="J1567" s="21">
        <f t="shared" si="11"/>
        <v>0</v>
      </c>
      <c r="K1567" s="21"/>
    </row>
    <row r="1568" ht="14.25" spans="1:11">
      <c r="A1568" s="178" t="s">
        <v>3647</v>
      </c>
      <c r="B1568" s="186" t="s">
        <v>4654</v>
      </c>
      <c r="C1568" s="178" t="s">
        <v>4655</v>
      </c>
      <c r="D1568" s="179" t="s">
        <v>3960</v>
      </c>
      <c r="E1568" s="186" t="s">
        <v>4647</v>
      </c>
      <c r="F1568" s="179" t="s">
        <v>4656</v>
      </c>
      <c r="G1568" s="60">
        <v>1644372</v>
      </c>
      <c r="H1568" s="61">
        <v>2000</v>
      </c>
      <c r="I1568" s="21">
        <f>VLOOKUP(G1568,[1]应付款管理!$A$1:$B$65536,2,0)</f>
        <v>2000</v>
      </c>
      <c r="J1568" s="21">
        <f t="shared" si="11"/>
        <v>0</v>
      </c>
      <c r="K1568" s="21"/>
    </row>
    <row r="1569" ht="14.25" spans="1:11">
      <c r="A1569" s="178" t="s">
        <v>3652</v>
      </c>
      <c r="B1569" s="186" t="s">
        <v>4650</v>
      </c>
      <c r="C1569" s="178" t="s">
        <v>4657</v>
      </c>
      <c r="D1569" s="179" t="s">
        <v>3478</v>
      </c>
      <c r="E1569" s="186" t="s">
        <v>4647</v>
      </c>
      <c r="F1569" s="179" t="s">
        <v>4656</v>
      </c>
      <c r="G1569" s="60">
        <v>1643825</v>
      </c>
      <c r="H1569" s="61">
        <v>2000</v>
      </c>
      <c r="I1569" s="21">
        <f>VLOOKUP(G1569,[1]应付款管理!$A$1:$B$65536,2,0)</f>
        <v>2000</v>
      </c>
      <c r="J1569" s="21">
        <f t="shared" si="11"/>
        <v>0</v>
      </c>
      <c r="K1569" s="21"/>
    </row>
    <row r="1570" ht="14.25" spans="1:11">
      <c r="A1570" s="178" t="s">
        <v>3656</v>
      </c>
      <c r="B1570" s="186" t="s">
        <v>4658</v>
      </c>
      <c r="C1570" s="178" t="s">
        <v>4659</v>
      </c>
      <c r="D1570" s="179" t="s">
        <v>3670</v>
      </c>
      <c r="E1570" s="186" t="s">
        <v>4617</v>
      </c>
      <c r="F1570" s="179" t="s">
        <v>4656</v>
      </c>
      <c r="G1570" s="60">
        <v>1642840</v>
      </c>
      <c r="H1570" s="61">
        <v>6000</v>
      </c>
      <c r="I1570" s="21">
        <f>VLOOKUP(G1570,[1]应付款管理!$A$1:$B$65536,2,0)</f>
        <v>6000</v>
      </c>
      <c r="J1570" s="21">
        <f t="shared" si="11"/>
        <v>0</v>
      </c>
      <c r="K1570" s="21"/>
    </row>
    <row r="1571" ht="14.25" spans="1:11">
      <c r="A1571" s="178" t="s">
        <v>3658</v>
      </c>
      <c r="B1571" s="186" t="s">
        <v>4660</v>
      </c>
      <c r="C1571" s="178" t="s">
        <v>4661</v>
      </c>
      <c r="D1571" s="179" t="s">
        <v>3558</v>
      </c>
      <c r="E1571" s="186" t="s">
        <v>4647</v>
      </c>
      <c r="F1571" s="179" t="s">
        <v>4662</v>
      </c>
      <c r="G1571" s="60">
        <v>1642424</v>
      </c>
      <c r="H1571" s="188">
        <v>6000</v>
      </c>
      <c r="I1571" s="21">
        <f>VLOOKUP(G1571,[1]应付款管理!$A$1:$B$65536,2,0)</f>
        <v>6000</v>
      </c>
      <c r="J1571" s="21">
        <f t="shared" si="11"/>
        <v>0</v>
      </c>
      <c r="K1571" s="231" t="s">
        <v>4663</v>
      </c>
    </row>
    <row r="1572" ht="14.25" spans="1:11">
      <c r="A1572" s="178" t="s">
        <v>3661</v>
      </c>
      <c r="B1572" s="186" t="s">
        <v>4664</v>
      </c>
      <c r="C1572" s="178" t="s">
        <v>4665</v>
      </c>
      <c r="D1572" s="179" t="s">
        <v>3727</v>
      </c>
      <c r="E1572" s="186" t="s">
        <v>4647</v>
      </c>
      <c r="F1572" s="179" t="s">
        <v>4666</v>
      </c>
      <c r="G1572" s="60">
        <v>1644915</v>
      </c>
      <c r="H1572" s="61">
        <v>4000</v>
      </c>
      <c r="I1572" s="21">
        <f>VLOOKUP(G1572,[1]应付款管理!$A$1:$B$65536,2,0)</f>
        <v>4000</v>
      </c>
      <c r="J1572" s="21">
        <f t="shared" si="11"/>
        <v>0</v>
      </c>
      <c r="K1572" s="21"/>
    </row>
    <row r="1573" ht="14.25" spans="1:11">
      <c r="A1573" s="178" t="s">
        <v>3663</v>
      </c>
      <c r="B1573" s="186" t="s">
        <v>4645</v>
      </c>
      <c r="C1573" s="178" t="s">
        <v>4667</v>
      </c>
      <c r="D1573" s="179" t="s">
        <v>4517</v>
      </c>
      <c r="E1573" s="186" t="s">
        <v>4647</v>
      </c>
      <c r="F1573" s="179" t="s">
        <v>4666</v>
      </c>
      <c r="G1573" s="60">
        <v>1644737</v>
      </c>
      <c r="H1573" s="61">
        <v>4200</v>
      </c>
      <c r="I1573" s="21">
        <f>VLOOKUP(G1573,[1]应付款管理!$A$1:$B$65536,2,0)</f>
        <v>4200</v>
      </c>
      <c r="J1573" s="21">
        <f t="shared" si="11"/>
        <v>0</v>
      </c>
      <c r="K1573" s="21"/>
    </row>
    <row r="1574" ht="14.25" spans="1:11">
      <c r="A1574" s="178" t="s">
        <v>3665</v>
      </c>
      <c r="B1574" s="186" t="s">
        <v>4624</v>
      </c>
      <c r="C1574" s="178" t="s">
        <v>4668</v>
      </c>
      <c r="D1574" s="179" t="s">
        <v>3554</v>
      </c>
      <c r="E1574" s="186" t="s">
        <v>4632</v>
      </c>
      <c r="F1574" s="179" t="s">
        <v>4666</v>
      </c>
      <c r="G1574" s="60">
        <v>1642838</v>
      </c>
      <c r="H1574" s="61">
        <v>6000</v>
      </c>
      <c r="I1574" s="21">
        <f>VLOOKUP(G1574,[1]应付款管理!$A$1:$B$65536,2,0)</f>
        <v>6000</v>
      </c>
      <c r="J1574" s="21">
        <f t="shared" si="11"/>
        <v>0</v>
      </c>
      <c r="K1574" s="21"/>
    </row>
    <row r="1575" ht="14.25" spans="1:11">
      <c r="A1575" s="178" t="s">
        <v>3667</v>
      </c>
      <c r="B1575" s="186" t="s">
        <v>4650</v>
      </c>
      <c r="C1575" s="178" t="s">
        <v>4669</v>
      </c>
      <c r="D1575" s="179" t="s">
        <v>3478</v>
      </c>
      <c r="E1575" s="186" t="s">
        <v>4656</v>
      </c>
      <c r="F1575" s="179" t="s">
        <v>4666</v>
      </c>
      <c r="G1575" s="60">
        <v>1646085</v>
      </c>
      <c r="H1575" s="61">
        <v>2000</v>
      </c>
      <c r="I1575" s="21">
        <f>VLOOKUP(G1575,[1]应付款管理!$A$1:$B$65536,2,0)</f>
        <v>2000</v>
      </c>
      <c r="J1575" s="21">
        <f t="shared" si="11"/>
        <v>0</v>
      </c>
      <c r="K1575" s="21"/>
    </row>
    <row r="1576" ht="14.25" spans="1:11">
      <c r="A1576" s="178" t="s">
        <v>3671</v>
      </c>
      <c r="B1576" s="186" t="s">
        <v>4670</v>
      </c>
      <c r="C1576" s="178" t="s">
        <v>4671</v>
      </c>
      <c r="D1576" s="179" t="s">
        <v>3616</v>
      </c>
      <c r="E1576" s="186" t="s">
        <v>4617</v>
      </c>
      <c r="F1576" s="179" t="s">
        <v>4666</v>
      </c>
      <c r="G1576" s="60">
        <v>1641637</v>
      </c>
      <c r="H1576" s="61">
        <v>8400</v>
      </c>
      <c r="I1576" s="21">
        <f>VLOOKUP(G1576,[1]应付款管理!$A$1:$B$65536,2,0)</f>
        <v>8400</v>
      </c>
      <c r="J1576" s="21">
        <f t="shared" si="11"/>
        <v>0</v>
      </c>
      <c r="K1576" s="21"/>
    </row>
    <row r="1577" ht="14.25" spans="1:11">
      <c r="A1577" s="178" t="s">
        <v>3674</v>
      </c>
      <c r="B1577" s="186" t="s">
        <v>4672</v>
      </c>
      <c r="C1577" s="178" t="s">
        <v>4673</v>
      </c>
      <c r="D1577" s="179" t="s">
        <v>3558</v>
      </c>
      <c r="E1577" s="186" t="s">
        <v>4656</v>
      </c>
      <c r="F1577" s="179" t="s">
        <v>4666</v>
      </c>
      <c r="G1577" s="60">
        <v>1633885</v>
      </c>
      <c r="H1577" s="61">
        <v>2000</v>
      </c>
      <c r="I1577" s="21">
        <f>VLOOKUP(G1577,[1]应付款管理!$A$1:$B$65536,2,0)</f>
        <v>2000</v>
      </c>
      <c r="J1577" s="21">
        <f t="shared" si="11"/>
        <v>0</v>
      </c>
      <c r="K1577" s="21"/>
    </row>
    <row r="1578" ht="14.25" spans="1:11">
      <c r="A1578" s="178" t="s">
        <v>3676</v>
      </c>
      <c r="B1578" s="186" t="s">
        <v>4609</v>
      </c>
      <c r="C1578" s="178" t="s">
        <v>4674</v>
      </c>
      <c r="D1578" s="187" t="s">
        <v>4255</v>
      </c>
      <c r="E1578" s="186" t="s">
        <v>4632</v>
      </c>
      <c r="F1578" s="179" t="s">
        <v>4662</v>
      </c>
      <c r="G1578" s="60">
        <v>1642958</v>
      </c>
      <c r="H1578" s="61">
        <v>8000</v>
      </c>
      <c r="I1578" s="21">
        <f>VLOOKUP(G1578,[1]应付款管理!$A$1:$B$65536,2,0)</f>
        <v>8000</v>
      </c>
      <c r="J1578" s="21">
        <f t="shared" si="11"/>
        <v>0</v>
      </c>
      <c r="K1578" s="21"/>
    </row>
    <row r="1579" ht="14.25" spans="1:11">
      <c r="A1579" s="178" t="s">
        <v>3680</v>
      </c>
      <c r="B1579" s="186" t="s">
        <v>4675</v>
      </c>
      <c r="C1579" s="178" t="s">
        <v>4676</v>
      </c>
      <c r="D1579" s="187" t="s">
        <v>3915</v>
      </c>
      <c r="E1579" s="186" t="s">
        <v>4647</v>
      </c>
      <c r="F1579" s="179" t="s">
        <v>4662</v>
      </c>
      <c r="G1579" s="60">
        <v>1644628</v>
      </c>
      <c r="H1579" s="61">
        <v>6000</v>
      </c>
      <c r="I1579" s="21">
        <f>VLOOKUP(G1579,[1]应付款管理!$A$1:$B$65536,2,0)</f>
        <v>6000</v>
      </c>
      <c r="J1579" s="21">
        <f t="shared" si="11"/>
        <v>0</v>
      </c>
      <c r="K1579" s="21"/>
    </row>
    <row r="1580" ht="14.25" spans="1:11">
      <c r="A1580" s="178" t="s">
        <v>3683</v>
      </c>
      <c r="B1580" s="186" t="s">
        <v>4615</v>
      </c>
      <c r="C1580" s="178" t="s">
        <v>4677</v>
      </c>
      <c r="D1580" s="179" t="s">
        <v>3595</v>
      </c>
      <c r="E1580" s="186" t="s">
        <v>4617</v>
      </c>
      <c r="F1580" s="179" t="s">
        <v>4662</v>
      </c>
      <c r="G1580" s="60">
        <v>1632109</v>
      </c>
      <c r="H1580" s="61">
        <v>10000</v>
      </c>
      <c r="I1580" s="21">
        <f>VLOOKUP(G1580,[1]应付款管理!$A$1:$B$65536,2,0)</f>
        <v>10000</v>
      </c>
      <c r="J1580" s="21">
        <f t="shared" si="11"/>
        <v>0</v>
      </c>
      <c r="K1580" s="21"/>
    </row>
    <row r="1581" ht="14.25" spans="1:11">
      <c r="A1581" s="178" t="s">
        <v>3687</v>
      </c>
      <c r="B1581" s="186" t="s">
        <v>4654</v>
      </c>
      <c r="C1581" s="178" t="s">
        <v>4678</v>
      </c>
      <c r="D1581" s="179" t="s">
        <v>3960</v>
      </c>
      <c r="E1581" s="186" t="s">
        <v>4656</v>
      </c>
      <c r="F1581" s="179" t="s">
        <v>4662</v>
      </c>
      <c r="G1581" s="60">
        <v>1644401</v>
      </c>
      <c r="H1581" s="61">
        <v>4000</v>
      </c>
      <c r="I1581" s="21">
        <f>VLOOKUP(G1581,[1]应付款管理!$A$1:$B$65536,2,0)</f>
        <v>4000</v>
      </c>
      <c r="J1581" s="21">
        <f t="shared" si="11"/>
        <v>0</v>
      </c>
      <c r="K1581" s="21"/>
    </row>
    <row r="1582" ht="14.25" spans="1:11">
      <c r="A1582" s="178" t="s">
        <v>3690</v>
      </c>
      <c r="B1582" s="186" t="s">
        <v>4679</v>
      </c>
      <c r="C1582" s="178" t="s">
        <v>4680</v>
      </c>
      <c r="D1582" s="179" t="s">
        <v>4681</v>
      </c>
      <c r="E1582" s="186" t="s">
        <v>4647</v>
      </c>
      <c r="F1582" s="179" t="s">
        <v>4662</v>
      </c>
      <c r="G1582" s="60">
        <v>1630602</v>
      </c>
      <c r="H1582" s="61">
        <v>6300</v>
      </c>
      <c r="I1582" s="21">
        <f>VLOOKUP(G1582,[1]应付款管理!$A$1:$B$65536,2,0)</f>
        <v>6300</v>
      </c>
      <c r="J1582" s="21">
        <f t="shared" si="11"/>
        <v>0</v>
      </c>
      <c r="K1582" s="21"/>
    </row>
    <row r="1583" ht="14.25" spans="1:11">
      <c r="A1583" s="178" t="s">
        <v>3694</v>
      </c>
      <c r="B1583" s="186" t="s">
        <v>4605</v>
      </c>
      <c r="C1583" s="178" t="s">
        <v>4682</v>
      </c>
      <c r="D1583" s="179" t="s">
        <v>3604</v>
      </c>
      <c r="E1583" s="186" t="s">
        <v>4604</v>
      </c>
      <c r="F1583" s="179" t="s">
        <v>4662</v>
      </c>
      <c r="G1583" s="60">
        <v>1640240</v>
      </c>
      <c r="H1583" s="61">
        <v>14000</v>
      </c>
      <c r="I1583" s="21">
        <f>VLOOKUP(G1583,[1]应付款管理!$A$1:$B$65536,2,0)</f>
        <v>14000</v>
      </c>
      <c r="J1583" s="21">
        <f t="shared" si="11"/>
        <v>0</v>
      </c>
      <c r="K1583" s="21"/>
    </row>
    <row r="1584" ht="14.25" spans="1:11">
      <c r="A1584" s="178" t="s">
        <v>3698</v>
      </c>
      <c r="B1584" s="186" t="s">
        <v>4683</v>
      </c>
      <c r="C1584" s="178" t="s">
        <v>4684</v>
      </c>
      <c r="D1584" s="179" t="s">
        <v>3633</v>
      </c>
      <c r="E1584" s="186" t="s">
        <v>4647</v>
      </c>
      <c r="F1584" s="179" t="s">
        <v>4662</v>
      </c>
      <c r="G1584" s="60">
        <v>1644484</v>
      </c>
      <c r="H1584" s="61">
        <v>6000</v>
      </c>
      <c r="I1584" s="21">
        <f>VLOOKUP(G1584,[1]应付款管理!$A$1:$B$65536,2,0)</f>
        <v>6000</v>
      </c>
      <c r="J1584" s="21">
        <f t="shared" si="11"/>
        <v>0</v>
      </c>
      <c r="K1584" s="21"/>
    </row>
    <row r="1585" ht="14.25" spans="1:11">
      <c r="A1585" s="178" t="s">
        <v>3700</v>
      </c>
      <c r="B1585" s="186" t="s">
        <v>4685</v>
      </c>
      <c r="C1585" s="178" t="s">
        <v>4686</v>
      </c>
      <c r="D1585" s="179" t="s">
        <v>4687</v>
      </c>
      <c r="E1585" s="186" t="s">
        <v>4666</v>
      </c>
      <c r="F1585" s="179" t="s">
        <v>4688</v>
      </c>
      <c r="G1585" s="60">
        <v>1633538</v>
      </c>
      <c r="H1585" s="61">
        <v>7200</v>
      </c>
      <c r="I1585" s="21">
        <f>VLOOKUP(G1585,[1]应付款管理!$A$1:$B$65536,2,0)</f>
        <v>7200</v>
      </c>
      <c r="J1585" s="21">
        <f t="shared" si="11"/>
        <v>0</v>
      </c>
      <c r="K1585" s="21"/>
    </row>
    <row r="1586" ht="14.25" spans="1:11">
      <c r="A1586" s="178" t="s">
        <v>3702</v>
      </c>
      <c r="B1586" s="186" t="s">
        <v>4689</v>
      </c>
      <c r="C1586" s="178" t="s">
        <v>4690</v>
      </c>
      <c r="D1586" s="179" t="s">
        <v>3960</v>
      </c>
      <c r="E1586" s="186" t="s">
        <v>4662</v>
      </c>
      <c r="F1586" s="179" t="s">
        <v>4688</v>
      </c>
      <c r="G1586" s="60">
        <v>1648365</v>
      </c>
      <c r="H1586" s="61">
        <v>2000</v>
      </c>
      <c r="I1586" s="21">
        <f>VLOOKUP(G1586,[1]应付款管理!$A$1:$B$65536,2,0)</f>
        <v>2000</v>
      </c>
      <c r="J1586" s="21">
        <f t="shared" si="11"/>
        <v>0</v>
      </c>
      <c r="K1586" s="21"/>
    </row>
    <row r="1587" ht="14.25" spans="1:11">
      <c r="A1587" s="178" t="s">
        <v>3706</v>
      </c>
      <c r="B1587" s="186" t="s">
        <v>4691</v>
      </c>
      <c r="C1587" s="178" t="s">
        <v>4692</v>
      </c>
      <c r="D1587" s="179" t="s">
        <v>4693</v>
      </c>
      <c r="E1587" s="186" t="s">
        <v>4587</v>
      </c>
      <c r="F1587" s="179" t="s">
        <v>4688</v>
      </c>
      <c r="G1587" s="60">
        <v>1637968</v>
      </c>
      <c r="H1587" s="61">
        <v>20000</v>
      </c>
      <c r="I1587" s="21">
        <f>VLOOKUP(G1587,[1]应付款管理!$A$1:$B$65536,2,0)</f>
        <v>20000</v>
      </c>
      <c r="J1587" s="21">
        <f t="shared" ref="J1587:J1644" si="12">H1587-I1587</f>
        <v>0</v>
      </c>
      <c r="K1587" s="21"/>
    </row>
    <row r="1588" ht="14.25" spans="1:11">
      <c r="A1588" s="178" t="s">
        <v>3708</v>
      </c>
      <c r="B1588" s="186" t="s">
        <v>4624</v>
      </c>
      <c r="C1588" s="178" t="s">
        <v>4694</v>
      </c>
      <c r="D1588" s="179" t="s">
        <v>3554</v>
      </c>
      <c r="E1588" s="186" t="s">
        <v>4666</v>
      </c>
      <c r="F1588" s="179" t="s">
        <v>4688</v>
      </c>
      <c r="G1588" s="60">
        <v>1645914</v>
      </c>
      <c r="H1588" s="61">
        <v>4000</v>
      </c>
      <c r="I1588" s="21">
        <f>VLOOKUP(G1588,[1]应付款管理!$A$1:$B$65536,2,0)</f>
        <v>4000</v>
      </c>
      <c r="J1588" s="21">
        <f t="shared" si="12"/>
        <v>0</v>
      </c>
      <c r="K1588" s="21"/>
    </row>
    <row r="1589" ht="14.25" spans="1:11">
      <c r="A1589" s="178" t="s">
        <v>3712</v>
      </c>
      <c r="B1589" s="186" t="s">
        <v>4695</v>
      </c>
      <c r="C1589" s="178" t="s">
        <v>4696</v>
      </c>
      <c r="D1589" s="179" t="s">
        <v>4630</v>
      </c>
      <c r="E1589" s="186" t="s">
        <v>4662</v>
      </c>
      <c r="F1589" s="179" t="s">
        <v>4688</v>
      </c>
      <c r="G1589" s="60">
        <v>1648702</v>
      </c>
      <c r="H1589" s="61">
        <v>5500</v>
      </c>
      <c r="I1589" s="21">
        <f>VLOOKUP(G1589,[1]应付款管理!$A$1:$B$65536,2,0)</f>
        <v>5500</v>
      </c>
      <c r="J1589" s="21">
        <f t="shared" si="12"/>
        <v>0</v>
      </c>
      <c r="K1589" s="21"/>
    </row>
    <row r="1590" ht="14.25" spans="1:11">
      <c r="A1590" s="178" t="s">
        <v>3714</v>
      </c>
      <c r="B1590" s="186" t="s">
        <v>4697</v>
      </c>
      <c r="C1590" s="178" t="s">
        <v>4698</v>
      </c>
      <c r="D1590" s="187" t="s">
        <v>4699</v>
      </c>
      <c r="E1590" s="186" t="s">
        <v>4656</v>
      </c>
      <c r="F1590" s="179" t="s">
        <v>4700</v>
      </c>
      <c r="G1590" s="60">
        <v>1645883</v>
      </c>
      <c r="H1590" s="61">
        <v>8000</v>
      </c>
      <c r="I1590" s="21">
        <f>VLOOKUP(G1590,[1]应付款管理!$A$1:$B$65536,2,0)</f>
        <v>8000</v>
      </c>
      <c r="J1590" s="21">
        <f t="shared" si="12"/>
        <v>0</v>
      </c>
      <c r="K1590" s="21"/>
    </row>
    <row r="1591" ht="14.25" spans="1:11">
      <c r="A1591" s="178" t="s">
        <v>3716</v>
      </c>
      <c r="B1591" s="186" t="s">
        <v>4689</v>
      </c>
      <c r="C1591" s="178" t="s">
        <v>4701</v>
      </c>
      <c r="D1591" s="187" t="s">
        <v>3960</v>
      </c>
      <c r="E1591" s="186" t="s">
        <v>4688</v>
      </c>
      <c r="F1591" s="179" t="s">
        <v>4700</v>
      </c>
      <c r="G1591" s="60">
        <v>1649437</v>
      </c>
      <c r="H1591" s="185">
        <v>2000</v>
      </c>
      <c r="I1591" s="21">
        <f>VLOOKUP(G1591,[1]应付款管理!$A$1:$B$65536,2,0)</f>
        <v>2000</v>
      </c>
      <c r="J1591" s="21">
        <f t="shared" si="12"/>
        <v>0</v>
      </c>
      <c r="K1591" s="231" t="s">
        <v>4702</v>
      </c>
    </row>
    <row r="1592" ht="14.25" spans="1:11">
      <c r="A1592" s="178" t="s">
        <v>3719</v>
      </c>
      <c r="B1592" s="186" t="s">
        <v>4621</v>
      </c>
      <c r="C1592" s="178" t="s">
        <v>4703</v>
      </c>
      <c r="D1592" s="187" t="s">
        <v>3509</v>
      </c>
      <c r="E1592" s="186" t="s">
        <v>4617</v>
      </c>
      <c r="F1592" s="179" t="s">
        <v>4700</v>
      </c>
      <c r="G1592" s="60">
        <v>1641486</v>
      </c>
      <c r="H1592" s="61">
        <v>14000</v>
      </c>
      <c r="I1592" s="21">
        <f>VLOOKUP(G1592,[1]应付款管理!$A$1:$B$65536,2,0)</f>
        <v>14000</v>
      </c>
      <c r="J1592" s="21">
        <f t="shared" si="12"/>
        <v>0</v>
      </c>
      <c r="K1592" s="21"/>
    </row>
    <row r="1593" ht="14.25" spans="1:11">
      <c r="A1593" s="178" t="s">
        <v>3721</v>
      </c>
      <c r="B1593" s="186" t="s">
        <v>4605</v>
      </c>
      <c r="C1593" s="178" t="s">
        <v>4704</v>
      </c>
      <c r="D1593" s="187" t="s">
        <v>3604</v>
      </c>
      <c r="E1593" s="186" t="s">
        <v>4662</v>
      </c>
      <c r="F1593" s="179" t="s">
        <v>4700</v>
      </c>
      <c r="G1593" s="60">
        <v>1646042</v>
      </c>
      <c r="H1593" s="61">
        <v>4000</v>
      </c>
      <c r="I1593" s="21">
        <f>VLOOKUP(G1593,[1]应付款管理!$A$1:$B$65536,2,0)</f>
        <v>4000</v>
      </c>
      <c r="J1593" s="21">
        <f t="shared" si="12"/>
        <v>0</v>
      </c>
      <c r="K1593" s="21"/>
    </row>
    <row r="1594" ht="14.25" spans="1:11">
      <c r="A1594" s="178" t="s">
        <v>3724</v>
      </c>
      <c r="B1594" s="186" t="s">
        <v>4705</v>
      </c>
      <c r="C1594" s="178" t="s">
        <v>4706</v>
      </c>
      <c r="D1594" s="187" t="s">
        <v>4246</v>
      </c>
      <c r="E1594" s="186" t="s">
        <v>4656</v>
      </c>
      <c r="F1594" s="179" t="s">
        <v>4700</v>
      </c>
      <c r="G1594" s="60">
        <v>1626605</v>
      </c>
      <c r="H1594" s="61">
        <v>8000</v>
      </c>
      <c r="I1594" s="21">
        <f>VLOOKUP(G1594,[1]应付款管理!$A$1:$B$65536,2,0)</f>
        <v>8000</v>
      </c>
      <c r="J1594" s="21">
        <f t="shared" si="12"/>
        <v>0</v>
      </c>
      <c r="K1594" s="21"/>
    </row>
    <row r="1595" ht="14.25" spans="1:11">
      <c r="A1595" s="178" t="s">
        <v>3728</v>
      </c>
      <c r="B1595" s="186" t="s">
        <v>4707</v>
      </c>
      <c r="C1595" s="178" t="s">
        <v>4708</v>
      </c>
      <c r="D1595" s="187" t="s">
        <v>3472</v>
      </c>
      <c r="E1595" s="186" t="s">
        <v>4662</v>
      </c>
      <c r="F1595" s="179" t="s">
        <v>4709</v>
      </c>
      <c r="G1595" s="60">
        <v>1647375</v>
      </c>
      <c r="H1595" s="61">
        <v>6300</v>
      </c>
      <c r="I1595" s="21">
        <f>VLOOKUP(G1595,[1]应付款管理!$A$1:$B$65536,2,0)</f>
        <v>6300</v>
      </c>
      <c r="J1595" s="21">
        <f t="shared" si="12"/>
        <v>0</v>
      </c>
      <c r="K1595" s="21"/>
    </row>
    <row r="1596" ht="14.25" spans="1:11">
      <c r="A1596" s="178" t="s">
        <v>3730</v>
      </c>
      <c r="B1596" s="186" t="s">
        <v>4689</v>
      </c>
      <c r="C1596" s="178" t="s">
        <v>4710</v>
      </c>
      <c r="D1596" s="187" t="s">
        <v>3960</v>
      </c>
      <c r="E1596" s="186" t="s">
        <v>4700</v>
      </c>
      <c r="F1596" s="179" t="s">
        <v>4709</v>
      </c>
      <c r="G1596" s="60">
        <v>1650190</v>
      </c>
      <c r="H1596" s="61">
        <v>2000</v>
      </c>
      <c r="I1596" s="21">
        <f>VLOOKUP(G1596,[1]应付款管理!$A$1:$B$65536,2,0)</f>
        <v>2000</v>
      </c>
      <c r="J1596" s="21">
        <f t="shared" si="12"/>
        <v>0</v>
      </c>
      <c r="K1596" s="21"/>
    </row>
    <row r="1597" ht="14.25" spans="1:11">
      <c r="A1597" s="178" t="s">
        <v>3733</v>
      </c>
      <c r="B1597" s="186" t="s">
        <v>4624</v>
      </c>
      <c r="C1597" s="178" t="s">
        <v>4711</v>
      </c>
      <c r="D1597" s="187" t="s">
        <v>3554</v>
      </c>
      <c r="E1597" s="186" t="s">
        <v>4688</v>
      </c>
      <c r="F1597" s="179" t="s">
        <v>4709</v>
      </c>
      <c r="G1597" s="60">
        <v>1648338</v>
      </c>
      <c r="H1597" s="61">
        <v>4000</v>
      </c>
      <c r="I1597" s="21">
        <f>VLOOKUP(G1597,[1]应付款管理!$A$1:$B$65536,2,0)</f>
        <v>4000</v>
      </c>
      <c r="J1597" s="21">
        <f t="shared" si="12"/>
        <v>0</v>
      </c>
      <c r="K1597" s="21"/>
    </row>
    <row r="1598" ht="14.25" spans="1:11">
      <c r="A1598" s="178" t="s">
        <v>3735</v>
      </c>
      <c r="B1598" s="186" t="s">
        <v>4712</v>
      </c>
      <c r="C1598" s="178" t="s">
        <v>4713</v>
      </c>
      <c r="D1598" s="187" t="s">
        <v>3566</v>
      </c>
      <c r="E1598" s="186" t="s">
        <v>4700</v>
      </c>
      <c r="F1598" s="179" t="s">
        <v>4709</v>
      </c>
      <c r="G1598" s="60">
        <v>1646603</v>
      </c>
      <c r="H1598" s="61">
        <v>2000</v>
      </c>
      <c r="I1598" s="21">
        <f>VLOOKUP(G1598,[1]应付款管理!$A$1:$B$65536,2,0)</f>
        <v>2000</v>
      </c>
      <c r="J1598" s="21">
        <f t="shared" si="12"/>
        <v>0</v>
      </c>
      <c r="K1598" s="21"/>
    </row>
    <row r="1599" ht="14.25" spans="1:11">
      <c r="A1599" s="178" t="s">
        <v>3739</v>
      </c>
      <c r="B1599" s="186" t="s">
        <v>4714</v>
      </c>
      <c r="C1599" s="178" t="s">
        <v>4715</v>
      </c>
      <c r="D1599" s="187" t="s">
        <v>4248</v>
      </c>
      <c r="E1599" s="186" t="s">
        <v>4662</v>
      </c>
      <c r="F1599" s="179" t="s">
        <v>4709</v>
      </c>
      <c r="G1599" s="60">
        <v>1647133</v>
      </c>
      <c r="H1599" s="61">
        <v>6300</v>
      </c>
      <c r="I1599" s="21">
        <f>VLOOKUP(G1599,[1]应付款管理!$A$1:$B$65536,2,0)</f>
        <v>6300</v>
      </c>
      <c r="J1599" s="21">
        <f t="shared" si="12"/>
        <v>0</v>
      </c>
      <c r="K1599" s="21"/>
    </row>
    <row r="1600" ht="14.25" spans="1:11">
      <c r="A1600" s="178" t="s">
        <v>3742</v>
      </c>
      <c r="B1600" s="186" t="s">
        <v>4695</v>
      </c>
      <c r="C1600" s="178" t="s">
        <v>4716</v>
      </c>
      <c r="D1600" s="187" t="s">
        <v>4630</v>
      </c>
      <c r="E1600" s="186" t="s">
        <v>4688</v>
      </c>
      <c r="F1600" s="179" t="s">
        <v>4709</v>
      </c>
      <c r="G1600" s="60">
        <v>1640769</v>
      </c>
      <c r="H1600" s="61">
        <v>11000</v>
      </c>
      <c r="I1600" s="21">
        <f>VLOOKUP(G1600,[1]应付款管理!$A$1:$B$65536,2,0)</f>
        <v>11000</v>
      </c>
      <c r="J1600" s="21">
        <f t="shared" si="12"/>
        <v>0</v>
      </c>
      <c r="K1600" s="21"/>
    </row>
    <row r="1601" ht="14.25" spans="1:11">
      <c r="A1601" s="178" t="s">
        <v>3747</v>
      </c>
      <c r="B1601" s="186" t="s">
        <v>4717</v>
      </c>
      <c r="C1601" s="178" t="s">
        <v>4718</v>
      </c>
      <c r="D1601" s="187" t="s">
        <v>3823</v>
      </c>
      <c r="E1601" s="186" t="s">
        <v>4709</v>
      </c>
      <c r="F1601" s="179" t="s">
        <v>4719</v>
      </c>
      <c r="G1601" s="60">
        <v>1650935</v>
      </c>
      <c r="H1601" s="61">
        <v>2000</v>
      </c>
      <c r="I1601" s="21">
        <f>VLOOKUP(G1601,[1]应付款管理!$A$1:$B$65536,2,0)</f>
        <v>2000</v>
      </c>
      <c r="J1601" s="21">
        <f t="shared" si="12"/>
        <v>0</v>
      </c>
      <c r="K1601" s="21"/>
    </row>
    <row r="1602" ht="14.25" spans="1:11">
      <c r="A1602" s="178" t="s">
        <v>3750</v>
      </c>
      <c r="B1602" s="186" t="s">
        <v>4621</v>
      </c>
      <c r="C1602" s="178" t="s">
        <v>4720</v>
      </c>
      <c r="D1602" s="187" t="s">
        <v>3509</v>
      </c>
      <c r="E1602" s="186" t="s">
        <v>4700</v>
      </c>
      <c r="F1602" s="179" t="s">
        <v>4719</v>
      </c>
      <c r="G1602" s="60">
        <v>1647981</v>
      </c>
      <c r="H1602" s="61">
        <v>4000</v>
      </c>
      <c r="I1602" s="21">
        <f>VLOOKUP(G1602,[1]应付款管理!$A$1:$B$65536,2,0)</f>
        <v>4000</v>
      </c>
      <c r="J1602" s="21">
        <f t="shared" si="12"/>
        <v>0</v>
      </c>
      <c r="K1602" s="21"/>
    </row>
    <row r="1603" ht="14.25" spans="1:11">
      <c r="A1603" s="178" t="s">
        <v>3752</v>
      </c>
      <c r="B1603" s="186" t="s">
        <v>4712</v>
      </c>
      <c r="C1603" s="178" t="s">
        <v>4721</v>
      </c>
      <c r="D1603" s="187" t="s">
        <v>3566</v>
      </c>
      <c r="E1603" s="186" t="s">
        <v>4709</v>
      </c>
      <c r="F1603" s="179" t="s">
        <v>4719</v>
      </c>
      <c r="G1603" s="60">
        <v>1651204</v>
      </c>
      <c r="H1603" s="61">
        <v>2100</v>
      </c>
      <c r="I1603" s="21">
        <f>VLOOKUP(G1603,[1]应付款管理!$A$1:$B$65536,2,0)</f>
        <v>2100</v>
      </c>
      <c r="J1603" s="21">
        <f t="shared" si="12"/>
        <v>0</v>
      </c>
      <c r="K1603" s="21"/>
    </row>
    <row r="1604" ht="14.25" spans="1:11">
      <c r="A1604" s="178" t="s">
        <v>3754</v>
      </c>
      <c r="B1604" s="186" t="s">
        <v>4722</v>
      </c>
      <c r="C1604" s="178" t="s">
        <v>4723</v>
      </c>
      <c r="D1604" s="187" t="s">
        <v>4724</v>
      </c>
      <c r="E1604" s="186" t="s">
        <v>4709</v>
      </c>
      <c r="F1604" s="179" t="s">
        <v>4725</v>
      </c>
      <c r="G1604" s="60">
        <v>1651247</v>
      </c>
      <c r="H1604" s="61">
        <v>4000</v>
      </c>
      <c r="I1604" s="21">
        <f>VLOOKUP(G1604,[1]应付款管理!$A$1:$B$65536,2,0)</f>
        <v>4000</v>
      </c>
      <c r="J1604" s="21">
        <f t="shared" si="12"/>
        <v>0</v>
      </c>
      <c r="K1604" s="21"/>
    </row>
    <row r="1605" ht="14.25" spans="1:11">
      <c r="A1605" s="178" t="s">
        <v>3757</v>
      </c>
      <c r="B1605" s="186" t="s">
        <v>4498</v>
      </c>
      <c r="C1605" s="178" t="s">
        <v>4726</v>
      </c>
      <c r="D1605" s="187" t="s">
        <v>3472</v>
      </c>
      <c r="E1605" s="186" t="s">
        <v>4700</v>
      </c>
      <c r="F1605" s="179" t="s">
        <v>4725</v>
      </c>
      <c r="G1605" s="60">
        <v>1649495</v>
      </c>
      <c r="H1605" s="61">
        <v>8000</v>
      </c>
      <c r="I1605" s="21">
        <f>VLOOKUP(G1605,[1]应付款管理!$A$1:$B$65536,2,0)</f>
        <v>8000</v>
      </c>
      <c r="J1605" s="21">
        <f t="shared" si="12"/>
        <v>0</v>
      </c>
      <c r="K1605" s="21"/>
    </row>
    <row r="1606" ht="14.25" spans="1:11">
      <c r="A1606" s="178" t="s">
        <v>3760</v>
      </c>
      <c r="B1606" s="186" t="s">
        <v>4717</v>
      </c>
      <c r="C1606" s="178" t="s">
        <v>4727</v>
      </c>
      <c r="D1606" s="187" t="s">
        <v>3823</v>
      </c>
      <c r="E1606" s="186" t="s">
        <v>4719</v>
      </c>
      <c r="F1606" s="179" t="s">
        <v>4725</v>
      </c>
      <c r="G1606" s="60">
        <v>1650938</v>
      </c>
      <c r="H1606" s="61">
        <v>2100</v>
      </c>
      <c r="I1606" s="21">
        <f>VLOOKUP(G1606,[1]应付款管理!$A$1:$B$65536,2,0)</f>
        <v>2100</v>
      </c>
      <c r="J1606" s="21">
        <f t="shared" si="12"/>
        <v>0</v>
      </c>
      <c r="K1606" s="21"/>
    </row>
    <row r="1607" ht="14.25" spans="1:11">
      <c r="A1607" s="178" t="s">
        <v>3763</v>
      </c>
      <c r="B1607" s="186" t="s">
        <v>4728</v>
      </c>
      <c r="C1607" s="178" t="s">
        <v>4729</v>
      </c>
      <c r="D1607" s="187" t="s">
        <v>4236</v>
      </c>
      <c r="E1607" s="186" t="s">
        <v>4709</v>
      </c>
      <c r="F1607" s="179" t="s">
        <v>4725</v>
      </c>
      <c r="G1607" s="60">
        <v>1650131</v>
      </c>
      <c r="H1607" s="61">
        <v>4200</v>
      </c>
      <c r="I1607" s="21">
        <f>VLOOKUP(G1607,[1]应付款管理!$A$1:$B$65536,2,0)</f>
        <v>4200</v>
      </c>
      <c r="J1607" s="21">
        <f t="shared" si="12"/>
        <v>0</v>
      </c>
      <c r="K1607" s="21"/>
    </row>
    <row r="1608" ht="14.25" spans="1:11">
      <c r="A1608" s="178" t="s">
        <v>3765</v>
      </c>
      <c r="B1608" s="186" t="s">
        <v>4730</v>
      </c>
      <c r="C1608" s="178" t="s">
        <v>4731</v>
      </c>
      <c r="D1608" s="187" t="s">
        <v>4732</v>
      </c>
      <c r="E1608" s="186" t="s">
        <v>4709</v>
      </c>
      <c r="F1608" s="179" t="s">
        <v>4725</v>
      </c>
      <c r="G1608" s="60">
        <v>1651242</v>
      </c>
      <c r="H1608" s="61">
        <v>4000</v>
      </c>
      <c r="I1608" s="21">
        <f>VLOOKUP(G1608,[1]应付款管理!$A$1:$B$65536,2,0)</f>
        <v>4000</v>
      </c>
      <c r="J1608" s="21">
        <f t="shared" si="12"/>
        <v>0</v>
      </c>
      <c r="K1608" s="21"/>
    </row>
    <row r="1609" ht="14.25" spans="1:11">
      <c r="A1609" s="178" t="s">
        <v>3770</v>
      </c>
      <c r="B1609" s="186" t="s">
        <v>4712</v>
      </c>
      <c r="C1609" s="178" t="s">
        <v>4733</v>
      </c>
      <c r="D1609" s="187" t="s">
        <v>3566</v>
      </c>
      <c r="E1609" s="186" t="s">
        <v>4719</v>
      </c>
      <c r="F1609" s="179" t="s">
        <v>4725</v>
      </c>
      <c r="G1609" s="60">
        <v>1652505</v>
      </c>
      <c r="H1609" s="61">
        <v>2000</v>
      </c>
      <c r="I1609" s="21">
        <f>VLOOKUP(G1609,[1]应付款管理!$A$1:$B$65536,2,0)</f>
        <v>2000</v>
      </c>
      <c r="J1609" s="21">
        <f t="shared" si="12"/>
        <v>0</v>
      </c>
      <c r="K1609" s="21"/>
    </row>
    <row r="1610" ht="14.25" spans="1:11">
      <c r="A1610" s="178" t="s">
        <v>3773</v>
      </c>
      <c r="B1610" s="186" t="s">
        <v>4734</v>
      </c>
      <c r="C1610" s="178" t="s">
        <v>4735</v>
      </c>
      <c r="D1610" s="187" t="s">
        <v>4736</v>
      </c>
      <c r="E1610" s="186" t="s">
        <v>4617</v>
      </c>
      <c r="F1610" s="179" t="s">
        <v>4725</v>
      </c>
      <c r="G1610" s="60">
        <v>1632835</v>
      </c>
      <c r="H1610" s="61">
        <v>20000</v>
      </c>
      <c r="I1610" s="21">
        <f>VLOOKUP(G1610,[1]应付款管理!$A$1:$B$65536,2,0)</f>
        <v>20000</v>
      </c>
      <c r="J1610" s="21">
        <f t="shared" si="12"/>
        <v>0</v>
      </c>
      <c r="K1610" s="21"/>
    </row>
    <row r="1611" ht="14.25" spans="1:11">
      <c r="A1611" s="178" t="s">
        <v>3775</v>
      </c>
      <c r="B1611" s="186" t="s">
        <v>4737</v>
      </c>
      <c r="C1611" s="178" t="s">
        <v>4738</v>
      </c>
      <c r="D1611" s="187" t="s">
        <v>3604</v>
      </c>
      <c r="E1611" s="186" t="s">
        <v>4700</v>
      </c>
      <c r="F1611" s="179" t="s">
        <v>4725</v>
      </c>
      <c r="G1611" s="60">
        <v>1648420</v>
      </c>
      <c r="H1611" s="61">
        <v>6000</v>
      </c>
      <c r="I1611" s="21">
        <f>VLOOKUP(G1611,[1]应付款管理!$A$1:$B$65536,2,0)</f>
        <v>6000</v>
      </c>
      <c r="J1611" s="21">
        <f t="shared" si="12"/>
        <v>0</v>
      </c>
      <c r="K1611" s="21"/>
    </row>
    <row r="1612" ht="14.25" spans="1:11">
      <c r="A1612" s="178" t="s">
        <v>3779</v>
      </c>
      <c r="B1612" s="186" t="s">
        <v>4739</v>
      </c>
      <c r="C1612" s="178" t="s">
        <v>4740</v>
      </c>
      <c r="D1612" s="187" t="s">
        <v>3670</v>
      </c>
      <c r="E1612" s="186" t="s">
        <v>4719</v>
      </c>
      <c r="F1612" s="179" t="s">
        <v>4725</v>
      </c>
      <c r="G1612" s="60">
        <v>1652483</v>
      </c>
      <c r="H1612" s="61">
        <v>2000</v>
      </c>
      <c r="I1612" s="21">
        <f>VLOOKUP(G1612,[1]应付款管理!$A$1:$B$65536,2,0)</f>
        <v>2000</v>
      </c>
      <c r="J1612" s="21">
        <f t="shared" si="12"/>
        <v>0</v>
      </c>
      <c r="K1612" s="21"/>
    </row>
    <row r="1613" ht="14.25" spans="1:11">
      <c r="A1613" s="178" t="s">
        <v>3782</v>
      </c>
      <c r="B1613" s="186" t="s">
        <v>4658</v>
      </c>
      <c r="C1613" s="178" t="s">
        <v>4741</v>
      </c>
      <c r="D1613" s="187" t="s">
        <v>3785</v>
      </c>
      <c r="E1613" s="186" t="s">
        <v>4709</v>
      </c>
      <c r="F1613" s="179" t="s">
        <v>4725</v>
      </c>
      <c r="G1613" s="60">
        <v>1651160</v>
      </c>
      <c r="H1613" s="61">
        <v>7200</v>
      </c>
      <c r="I1613" s="21">
        <f>VLOOKUP(G1613,[1]应付款管理!$A$1:$B$65536,2,0)</f>
        <v>7200</v>
      </c>
      <c r="J1613" s="21">
        <f t="shared" si="12"/>
        <v>0</v>
      </c>
      <c r="K1613" s="21"/>
    </row>
    <row r="1614" ht="14.25" spans="1:11">
      <c r="A1614" s="178" t="s">
        <v>3786</v>
      </c>
      <c r="B1614" s="186" t="s">
        <v>4697</v>
      </c>
      <c r="C1614" s="178" t="s">
        <v>4742</v>
      </c>
      <c r="D1614" s="187" t="s">
        <v>4699</v>
      </c>
      <c r="E1614" s="186" t="s">
        <v>4700</v>
      </c>
      <c r="F1614" s="179" t="s">
        <v>4743</v>
      </c>
      <c r="G1614" s="60">
        <v>1649257</v>
      </c>
      <c r="H1614" s="61">
        <v>8000</v>
      </c>
      <c r="I1614" s="21">
        <f>VLOOKUP(G1614,[1]应付款管理!$A$1:$B$65536,2,0)</f>
        <v>8000</v>
      </c>
      <c r="J1614" s="21">
        <f t="shared" si="12"/>
        <v>0</v>
      </c>
      <c r="K1614" s="21"/>
    </row>
    <row r="1615" ht="14.25" spans="1:11">
      <c r="A1615" s="178" t="s">
        <v>3788</v>
      </c>
      <c r="B1615" s="186" t="s">
        <v>4717</v>
      </c>
      <c r="C1615" s="178" t="s">
        <v>4744</v>
      </c>
      <c r="D1615" s="187" t="s">
        <v>3823</v>
      </c>
      <c r="E1615" s="186" t="s">
        <v>4725</v>
      </c>
      <c r="F1615" s="179" t="s">
        <v>4743</v>
      </c>
      <c r="G1615" s="60">
        <v>1653080</v>
      </c>
      <c r="H1615" s="61">
        <v>2100</v>
      </c>
      <c r="I1615" s="21">
        <f>VLOOKUP(G1615,[1]应付款管理!$A$1:$B$65536,2,0)</f>
        <v>2100</v>
      </c>
      <c r="J1615" s="21">
        <f t="shared" si="12"/>
        <v>0</v>
      </c>
      <c r="K1615" s="21"/>
    </row>
    <row r="1616" ht="14.25" spans="1:11">
      <c r="A1616" s="178" t="s">
        <v>3793</v>
      </c>
      <c r="B1616" s="186" t="s">
        <v>4745</v>
      </c>
      <c r="C1616" s="178" t="s">
        <v>4746</v>
      </c>
      <c r="D1616" s="187" t="s">
        <v>4255</v>
      </c>
      <c r="E1616" s="186" t="s">
        <v>4725</v>
      </c>
      <c r="F1616" s="179" t="s">
        <v>4743</v>
      </c>
      <c r="G1616" s="60">
        <v>1642801</v>
      </c>
      <c r="H1616" s="61">
        <v>2100</v>
      </c>
      <c r="I1616" s="21">
        <f>VLOOKUP(G1616,[1]应付款管理!$A$1:$B$65536,2,0)</f>
        <v>2100</v>
      </c>
      <c r="J1616" s="21">
        <f t="shared" si="12"/>
        <v>0</v>
      </c>
      <c r="K1616" s="21"/>
    </row>
    <row r="1617" ht="14.25" spans="1:11">
      <c r="A1617" s="178" t="s">
        <v>3795</v>
      </c>
      <c r="B1617" s="186" t="s">
        <v>4747</v>
      </c>
      <c r="C1617" s="178" t="s">
        <v>4748</v>
      </c>
      <c r="D1617" s="187" t="s">
        <v>4462</v>
      </c>
      <c r="E1617" s="186" t="s">
        <v>4700</v>
      </c>
      <c r="F1617" s="179" t="s">
        <v>4743</v>
      </c>
      <c r="G1617" s="60">
        <v>1643678</v>
      </c>
      <c r="H1617" s="61">
        <v>8000</v>
      </c>
      <c r="I1617" s="21">
        <f>VLOOKUP(G1617,[1]应付款管理!$A$1:$B$65536,2,0)</f>
        <v>8000</v>
      </c>
      <c r="J1617" s="21">
        <f t="shared" si="12"/>
        <v>0</v>
      </c>
      <c r="K1617" s="21"/>
    </row>
    <row r="1618" ht="14.25" spans="1:11">
      <c r="A1618" s="178" t="s">
        <v>3797</v>
      </c>
      <c r="B1618" s="186" t="s">
        <v>4624</v>
      </c>
      <c r="C1618" s="178" t="s">
        <v>4749</v>
      </c>
      <c r="D1618" s="187" t="s">
        <v>3554</v>
      </c>
      <c r="E1618" s="186" t="s">
        <v>4709</v>
      </c>
      <c r="F1618" s="179" t="s">
        <v>4743</v>
      </c>
      <c r="G1618" s="60">
        <v>1651159</v>
      </c>
      <c r="H1618" s="61">
        <v>6000</v>
      </c>
      <c r="I1618" s="21">
        <f>VLOOKUP(G1618,[1]应付款管理!$A$1:$B$65536,2,0)</f>
        <v>6000</v>
      </c>
      <c r="J1618" s="21">
        <f t="shared" si="12"/>
        <v>0</v>
      </c>
      <c r="K1618" s="21"/>
    </row>
    <row r="1619" ht="14.25" spans="1:11">
      <c r="A1619" s="178" t="s">
        <v>3799</v>
      </c>
      <c r="B1619" s="186" t="s">
        <v>4750</v>
      </c>
      <c r="C1619" s="178" t="s">
        <v>4751</v>
      </c>
      <c r="D1619" s="187" t="s">
        <v>4752</v>
      </c>
      <c r="E1619" s="186" t="s">
        <v>4725</v>
      </c>
      <c r="F1619" s="179" t="s">
        <v>4753</v>
      </c>
      <c r="G1619" s="60">
        <v>1648321</v>
      </c>
      <c r="H1619" s="61">
        <v>8500</v>
      </c>
      <c r="I1619" s="21">
        <f>VLOOKUP(G1619,[1]应付款管理!$A$1:$B$65536,2,0)</f>
        <v>8500</v>
      </c>
      <c r="J1619" s="21">
        <f t="shared" si="12"/>
        <v>0</v>
      </c>
      <c r="K1619" s="21"/>
    </row>
    <row r="1620" ht="14.25" spans="1:11">
      <c r="A1620" s="178" t="s">
        <v>3803</v>
      </c>
      <c r="B1620" s="186" t="s">
        <v>4754</v>
      </c>
      <c r="C1620" s="178" t="s">
        <v>4755</v>
      </c>
      <c r="D1620" s="187" t="s">
        <v>4557</v>
      </c>
      <c r="E1620" s="186" t="s">
        <v>4719</v>
      </c>
      <c r="F1620" s="179" t="s">
        <v>4753</v>
      </c>
      <c r="G1620" s="60">
        <v>1647789</v>
      </c>
      <c r="H1620" s="61">
        <v>6500</v>
      </c>
      <c r="I1620" s="21">
        <f>VLOOKUP(G1620,[1]应付款管理!$A$1:$B$65536,2,0)</f>
        <v>6500</v>
      </c>
      <c r="J1620" s="21">
        <f t="shared" si="12"/>
        <v>0</v>
      </c>
      <c r="K1620" s="21"/>
    </row>
    <row r="1621" ht="14.25" spans="1:11">
      <c r="A1621" s="178" t="s">
        <v>3805</v>
      </c>
      <c r="B1621" s="186" t="s">
        <v>4498</v>
      </c>
      <c r="C1621" s="178" t="s">
        <v>4756</v>
      </c>
      <c r="D1621" s="187" t="s">
        <v>3472</v>
      </c>
      <c r="E1621" s="186" t="s">
        <v>4725</v>
      </c>
      <c r="F1621" s="179" t="s">
        <v>4753</v>
      </c>
      <c r="G1621" s="60">
        <v>1653258</v>
      </c>
      <c r="H1621" s="61">
        <v>4500</v>
      </c>
      <c r="I1621" s="21">
        <f>VLOOKUP(G1621,[1]应付款管理!$A$1:$B$65536,2,0)</f>
        <v>4500</v>
      </c>
      <c r="J1621" s="21">
        <f t="shared" si="12"/>
        <v>0</v>
      </c>
      <c r="K1621" s="21"/>
    </row>
    <row r="1622" ht="14.25" spans="1:11">
      <c r="A1622" s="178" t="s">
        <v>3808</v>
      </c>
      <c r="B1622" s="186" t="s">
        <v>4734</v>
      </c>
      <c r="C1622" s="178" t="s">
        <v>4757</v>
      </c>
      <c r="D1622" s="187" t="s">
        <v>4736</v>
      </c>
      <c r="E1622" s="186" t="s">
        <v>4725</v>
      </c>
      <c r="F1622" s="179" t="s">
        <v>4753</v>
      </c>
      <c r="G1622" s="60">
        <v>1648564</v>
      </c>
      <c r="H1622" s="61">
        <v>4500</v>
      </c>
      <c r="I1622" s="21">
        <f>VLOOKUP(G1622,[1]应付款管理!$A$1:$B$65536,2,0)</f>
        <v>4500</v>
      </c>
      <c r="J1622" s="21">
        <f t="shared" si="12"/>
        <v>0</v>
      </c>
      <c r="K1622" s="21"/>
    </row>
    <row r="1623" ht="14.25" spans="1:11">
      <c r="A1623" s="178" t="s">
        <v>3810</v>
      </c>
      <c r="B1623" s="186" t="s">
        <v>4730</v>
      </c>
      <c r="C1623" s="178" t="s">
        <v>4758</v>
      </c>
      <c r="D1623" s="187" t="s">
        <v>4274</v>
      </c>
      <c r="E1623" s="186" t="s">
        <v>4725</v>
      </c>
      <c r="F1623" s="179" t="s">
        <v>4753</v>
      </c>
      <c r="G1623" s="60">
        <v>1653267</v>
      </c>
      <c r="H1623" s="61">
        <v>4500</v>
      </c>
      <c r="I1623" s="21">
        <f>VLOOKUP(G1623,[1]应付款管理!$A$1:$B$65536,2,0)</f>
        <v>4500</v>
      </c>
      <c r="J1623" s="21">
        <f t="shared" si="12"/>
        <v>0</v>
      </c>
      <c r="K1623" s="21"/>
    </row>
    <row r="1624" ht="14.25" spans="1:11">
      <c r="A1624" s="178" t="s">
        <v>3814</v>
      </c>
      <c r="B1624" s="186" t="s">
        <v>4722</v>
      </c>
      <c r="C1624" s="178" t="s">
        <v>4759</v>
      </c>
      <c r="D1624" s="187" t="s">
        <v>4724</v>
      </c>
      <c r="E1624" s="186" t="s">
        <v>4725</v>
      </c>
      <c r="F1624" s="179" t="s">
        <v>4753</v>
      </c>
      <c r="G1624" s="60">
        <v>1653260</v>
      </c>
      <c r="H1624" s="61">
        <v>4500</v>
      </c>
      <c r="I1624" s="21">
        <f>VLOOKUP(G1624,[1]应付款管理!$A$1:$B$65536,2,0)</f>
        <v>4500</v>
      </c>
      <c r="J1624" s="21">
        <f t="shared" si="12"/>
        <v>0</v>
      </c>
      <c r="K1624" s="21"/>
    </row>
    <row r="1625" ht="14.25" spans="1:11">
      <c r="A1625" s="178" t="s">
        <v>3818</v>
      </c>
      <c r="B1625" s="186" t="s">
        <v>4430</v>
      </c>
      <c r="C1625" s="178" t="s">
        <v>4760</v>
      </c>
      <c r="D1625" s="187" t="s">
        <v>3616</v>
      </c>
      <c r="E1625" s="186" t="s">
        <v>4743</v>
      </c>
      <c r="F1625" s="179" t="s">
        <v>4761</v>
      </c>
      <c r="G1625" s="60">
        <v>1652892</v>
      </c>
      <c r="H1625" s="61">
        <v>4600</v>
      </c>
      <c r="I1625" s="21">
        <f>VLOOKUP(G1625,[1]应付款管理!$A$1:$B$65536,2,0)</f>
        <v>4600</v>
      </c>
      <c r="J1625" s="21">
        <f t="shared" si="12"/>
        <v>0</v>
      </c>
      <c r="K1625" s="21"/>
    </row>
    <row r="1626" ht="14.25" spans="1:11">
      <c r="A1626" s="178" t="s">
        <v>3820</v>
      </c>
      <c r="B1626" s="186" t="s">
        <v>4615</v>
      </c>
      <c r="C1626" s="178" t="s">
        <v>4762</v>
      </c>
      <c r="D1626" s="187" t="s">
        <v>4536</v>
      </c>
      <c r="E1626" s="186" t="s">
        <v>4743</v>
      </c>
      <c r="F1626" s="179" t="s">
        <v>4761</v>
      </c>
      <c r="G1626" s="60">
        <v>1652725</v>
      </c>
      <c r="H1626" s="61">
        <v>4600</v>
      </c>
      <c r="I1626" s="21">
        <f>VLOOKUP(G1626,[1]应付款管理!$A$1:$B$65536,2,0)</f>
        <v>4600</v>
      </c>
      <c r="J1626" s="21">
        <f t="shared" si="12"/>
        <v>0</v>
      </c>
      <c r="K1626" s="21"/>
    </row>
    <row r="1627" ht="14.25" spans="1:11">
      <c r="A1627" s="178" t="s">
        <v>3825</v>
      </c>
      <c r="B1627" s="186" t="s">
        <v>4642</v>
      </c>
      <c r="C1627" s="178" t="s">
        <v>4763</v>
      </c>
      <c r="D1627" s="187" t="s">
        <v>3861</v>
      </c>
      <c r="E1627" s="186" t="s">
        <v>4632</v>
      </c>
      <c r="F1627" s="179" t="s">
        <v>4761</v>
      </c>
      <c r="G1627" s="60">
        <v>1642859</v>
      </c>
      <c r="H1627" s="61">
        <v>25000</v>
      </c>
      <c r="I1627" s="21">
        <f>VLOOKUP(G1627,[1]应付款管理!$A$1:$B$65536,2,0)</f>
        <v>25000</v>
      </c>
      <c r="J1627" s="21">
        <f t="shared" si="12"/>
        <v>0</v>
      </c>
      <c r="K1627" s="21"/>
    </row>
    <row r="1628" ht="14.25" spans="1:11">
      <c r="A1628" s="178" t="s">
        <v>3829</v>
      </c>
      <c r="B1628" s="186" t="s">
        <v>4764</v>
      </c>
      <c r="C1628" s="178" t="s">
        <v>4765</v>
      </c>
      <c r="D1628" s="187" t="s">
        <v>3892</v>
      </c>
      <c r="E1628" s="186" t="s">
        <v>4647</v>
      </c>
      <c r="F1628" s="179" t="s">
        <v>4761</v>
      </c>
      <c r="G1628" s="60">
        <v>1643737</v>
      </c>
      <c r="H1628" s="61">
        <v>23000</v>
      </c>
      <c r="I1628" s="21">
        <f>VLOOKUP(G1628,[1]应付款管理!$A$1:$B$65536,2,0)</f>
        <v>23000</v>
      </c>
      <c r="J1628" s="21">
        <f t="shared" si="12"/>
        <v>0</v>
      </c>
      <c r="K1628" s="21"/>
    </row>
    <row r="1629" ht="14.25" spans="1:11">
      <c r="A1629" s="178" t="s">
        <v>3832</v>
      </c>
      <c r="B1629" s="186" t="s">
        <v>4766</v>
      </c>
      <c r="C1629" s="178" t="s">
        <v>4767</v>
      </c>
      <c r="D1629" s="187" t="s">
        <v>3646</v>
      </c>
      <c r="E1629" s="186" t="s">
        <v>4743</v>
      </c>
      <c r="F1629" s="179" t="s">
        <v>4761</v>
      </c>
      <c r="G1629" s="60">
        <v>1654054</v>
      </c>
      <c r="H1629" s="61">
        <v>4600</v>
      </c>
      <c r="I1629" s="21">
        <f>VLOOKUP(G1629,[1]应付款管理!$A$1:$B$65536,2,0)</f>
        <v>4600</v>
      </c>
      <c r="J1629" s="21">
        <f t="shared" si="12"/>
        <v>0</v>
      </c>
      <c r="K1629" s="21"/>
    </row>
    <row r="1630" ht="14.25" spans="1:11">
      <c r="A1630" s="178" t="s">
        <v>3835</v>
      </c>
      <c r="B1630" s="186" t="s">
        <v>4730</v>
      </c>
      <c r="C1630" s="178" t="s">
        <v>4768</v>
      </c>
      <c r="D1630" s="187" t="s">
        <v>4274</v>
      </c>
      <c r="E1630" s="186" t="s">
        <v>4753</v>
      </c>
      <c r="F1630" s="179" t="s">
        <v>4769</v>
      </c>
      <c r="G1630" s="60">
        <v>1654689</v>
      </c>
      <c r="H1630" s="61">
        <v>4600</v>
      </c>
      <c r="I1630" s="21">
        <f>VLOOKUP(G1630,[1]应付款管理!$A$1:$B$65536,2,0)</f>
        <v>4600</v>
      </c>
      <c r="J1630" s="21">
        <f t="shared" si="12"/>
        <v>0</v>
      </c>
      <c r="K1630" s="21"/>
    </row>
    <row r="1631" ht="14.25" spans="1:11">
      <c r="A1631" s="178" t="s">
        <v>3839</v>
      </c>
      <c r="B1631" s="186" t="s">
        <v>4734</v>
      </c>
      <c r="C1631" s="178" t="s">
        <v>4770</v>
      </c>
      <c r="D1631" s="187" t="s">
        <v>4736</v>
      </c>
      <c r="E1631" s="186" t="s">
        <v>4753</v>
      </c>
      <c r="F1631" s="179" t="s">
        <v>4769</v>
      </c>
      <c r="G1631" s="60">
        <v>1652231</v>
      </c>
      <c r="H1631" s="61">
        <v>4600</v>
      </c>
      <c r="I1631" s="21">
        <f>VLOOKUP(G1631,[1]应付款管理!$A$1:$B$65536,2,0)</f>
        <v>4600</v>
      </c>
      <c r="J1631" s="21">
        <f t="shared" si="12"/>
        <v>0</v>
      </c>
      <c r="K1631" s="21"/>
    </row>
    <row r="1632" ht="14.25" spans="1:11">
      <c r="A1632" s="178" t="s">
        <v>3842</v>
      </c>
      <c r="B1632" s="186" t="s">
        <v>4771</v>
      </c>
      <c r="C1632" s="178" t="s">
        <v>4772</v>
      </c>
      <c r="D1632" s="187" t="s">
        <v>3545</v>
      </c>
      <c r="E1632" s="186" t="s">
        <v>4725</v>
      </c>
      <c r="F1632" s="179" t="s">
        <v>4769</v>
      </c>
      <c r="G1632" s="60">
        <v>1653597</v>
      </c>
      <c r="H1632" s="61">
        <v>8900</v>
      </c>
      <c r="I1632" s="21">
        <f>VLOOKUP(G1632,[1]应付款管理!$A$1:$B$65536,2,0)</f>
        <v>8900</v>
      </c>
      <c r="J1632" s="21">
        <f t="shared" si="12"/>
        <v>0</v>
      </c>
      <c r="K1632" s="21"/>
    </row>
    <row r="1633" ht="14.25" spans="1:11">
      <c r="A1633" s="178" t="s">
        <v>3845</v>
      </c>
      <c r="B1633" s="186" t="s">
        <v>4764</v>
      </c>
      <c r="C1633" s="178" t="s">
        <v>4773</v>
      </c>
      <c r="D1633" s="187" t="s">
        <v>3892</v>
      </c>
      <c r="E1633" s="186" t="s">
        <v>4761</v>
      </c>
      <c r="F1633" s="179" t="s">
        <v>4774</v>
      </c>
      <c r="G1633" s="60">
        <v>1653811</v>
      </c>
      <c r="H1633" s="61">
        <v>4600</v>
      </c>
      <c r="I1633" s="21">
        <f>VLOOKUP(G1633,[1]应付款管理!$A$1:$B$65536,2,0)</f>
        <v>4600</v>
      </c>
      <c r="J1633" s="21">
        <f t="shared" si="12"/>
        <v>0</v>
      </c>
      <c r="K1633" s="21"/>
    </row>
    <row r="1634" ht="14.25" spans="1:11">
      <c r="A1634" s="178" t="s">
        <v>3848</v>
      </c>
      <c r="B1634" s="186" t="s">
        <v>4722</v>
      </c>
      <c r="C1634" s="178" t="s">
        <v>4775</v>
      </c>
      <c r="D1634" s="187" t="s">
        <v>4724</v>
      </c>
      <c r="E1634" s="186" t="s">
        <v>4769</v>
      </c>
      <c r="F1634" s="179" t="s">
        <v>4776</v>
      </c>
      <c r="G1634" s="60">
        <v>1655676</v>
      </c>
      <c r="H1634" s="61">
        <v>4600</v>
      </c>
      <c r="I1634" s="21">
        <f>VLOOKUP(G1634,[1]应付款管理!$A$1:$B$65536,2,0)</f>
        <v>4600</v>
      </c>
      <c r="J1634" s="21">
        <f t="shared" si="12"/>
        <v>0</v>
      </c>
      <c r="K1634" s="21"/>
    </row>
    <row r="1635" ht="14.25" spans="1:11">
      <c r="A1635" s="178" t="s">
        <v>3851</v>
      </c>
      <c r="B1635" s="186" t="s">
        <v>4498</v>
      </c>
      <c r="C1635" s="178" t="s">
        <v>4777</v>
      </c>
      <c r="D1635" s="187" t="s">
        <v>3472</v>
      </c>
      <c r="E1635" s="186" t="s">
        <v>4769</v>
      </c>
      <c r="F1635" s="179" t="s">
        <v>4776</v>
      </c>
      <c r="G1635" s="60">
        <v>1655673</v>
      </c>
      <c r="H1635" s="61">
        <v>4600</v>
      </c>
      <c r="I1635" s="21">
        <f>VLOOKUP(G1635,[1]应付款管理!$A$1:$B$65536,2,0)</f>
        <v>4600</v>
      </c>
      <c r="J1635" s="21">
        <f t="shared" si="12"/>
        <v>0</v>
      </c>
      <c r="K1635" s="21"/>
    </row>
    <row r="1636" ht="14.25" spans="1:11">
      <c r="A1636" s="178" t="s">
        <v>3855</v>
      </c>
      <c r="B1636" s="186" t="s">
        <v>4778</v>
      </c>
      <c r="C1636" s="178" t="s">
        <v>4779</v>
      </c>
      <c r="D1636" s="187" t="s">
        <v>4333</v>
      </c>
      <c r="E1636" s="186" t="s">
        <v>4761</v>
      </c>
      <c r="F1636" s="179" t="s">
        <v>4776</v>
      </c>
      <c r="G1636" s="60">
        <v>1651690</v>
      </c>
      <c r="H1636" s="61">
        <v>6900</v>
      </c>
      <c r="I1636" s="21">
        <f>VLOOKUP(G1636,[1]应付款管理!$A$1:$B$65536,2,0)</f>
        <v>6900</v>
      </c>
      <c r="J1636" s="21">
        <f t="shared" si="12"/>
        <v>0</v>
      </c>
      <c r="K1636" s="21"/>
    </row>
    <row r="1637" ht="14.25" spans="1:11">
      <c r="A1637" s="178" t="s">
        <v>3858</v>
      </c>
      <c r="B1637" s="186" t="s">
        <v>4780</v>
      </c>
      <c r="C1637" s="178" t="s">
        <v>4781</v>
      </c>
      <c r="D1637" s="187" t="s">
        <v>3813</v>
      </c>
      <c r="E1637" s="186" t="s">
        <v>4774</v>
      </c>
      <c r="F1637" s="179" t="s">
        <v>4776</v>
      </c>
      <c r="G1637" s="60">
        <v>1643875</v>
      </c>
      <c r="H1637" s="61">
        <v>2800</v>
      </c>
      <c r="I1637" s="21">
        <f>VLOOKUP(G1637,[1]应付款管理!$A$1:$B$65536,2,0)</f>
        <v>2800</v>
      </c>
      <c r="J1637" s="21">
        <f t="shared" si="12"/>
        <v>0</v>
      </c>
      <c r="K1637" s="21"/>
    </row>
    <row r="1638" ht="14.25" spans="1:11">
      <c r="A1638" s="178" t="s">
        <v>3862</v>
      </c>
      <c r="B1638" s="186" t="s">
        <v>4782</v>
      </c>
      <c r="C1638" s="178" t="s">
        <v>4783</v>
      </c>
      <c r="D1638" s="187" t="s">
        <v>3595</v>
      </c>
      <c r="E1638" s="186" t="s">
        <v>4761</v>
      </c>
      <c r="F1638" s="179" t="s">
        <v>4784</v>
      </c>
      <c r="G1638" s="60">
        <v>1651698</v>
      </c>
      <c r="H1638" s="61">
        <v>11200</v>
      </c>
      <c r="I1638" s="21">
        <f>VLOOKUP(G1638,[1]应付款管理!$A$1:$B$65536,2,0)</f>
        <v>11200</v>
      </c>
      <c r="J1638" s="21">
        <f t="shared" si="12"/>
        <v>0</v>
      </c>
      <c r="K1638" s="21"/>
    </row>
    <row r="1639" ht="14.25" spans="1:11">
      <c r="A1639" s="178" t="s">
        <v>3864</v>
      </c>
      <c r="B1639" s="186" t="s">
        <v>4785</v>
      </c>
      <c r="C1639" s="178" t="s">
        <v>4786</v>
      </c>
      <c r="D1639" s="187" t="s">
        <v>3637</v>
      </c>
      <c r="E1639" s="186" t="s">
        <v>4761</v>
      </c>
      <c r="F1639" s="179" t="s">
        <v>4784</v>
      </c>
      <c r="G1639" s="60">
        <v>1651739</v>
      </c>
      <c r="H1639" s="61">
        <v>9200</v>
      </c>
      <c r="I1639" s="21">
        <f>VLOOKUP(G1639,[1]应付款管理!$A$1:$B$65536,2,0)</f>
        <v>9200</v>
      </c>
      <c r="J1639" s="21">
        <f t="shared" si="12"/>
        <v>0</v>
      </c>
      <c r="K1639" s="21"/>
    </row>
    <row r="1640" ht="14.25" spans="1:11">
      <c r="A1640" s="178" t="s">
        <v>3869</v>
      </c>
      <c r="B1640" s="186" t="s">
        <v>4787</v>
      </c>
      <c r="C1640" s="178" t="s">
        <v>4788</v>
      </c>
      <c r="D1640" s="187" t="s">
        <v>3791</v>
      </c>
      <c r="E1640" s="186" t="s">
        <v>4761</v>
      </c>
      <c r="F1640" s="179" t="s">
        <v>4784</v>
      </c>
      <c r="G1640" s="60">
        <v>1655513</v>
      </c>
      <c r="H1640" s="61">
        <v>9200</v>
      </c>
      <c r="I1640" s="21">
        <f>VLOOKUP(G1640,[1]应付款管理!$A$1:$B$65536,2,0)</f>
        <v>9200</v>
      </c>
      <c r="J1640" s="21">
        <f t="shared" si="12"/>
        <v>0</v>
      </c>
      <c r="K1640" s="21"/>
    </row>
    <row r="1641" ht="14.25" spans="1:11">
      <c r="A1641" s="178" t="s">
        <v>3873</v>
      </c>
      <c r="B1641" s="186" t="s">
        <v>4789</v>
      </c>
      <c r="C1641" s="178" t="s">
        <v>4790</v>
      </c>
      <c r="D1641" s="187" t="s">
        <v>3527</v>
      </c>
      <c r="E1641" s="186" t="s">
        <v>4761</v>
      </c>
      <c r="F1641" s="179" t="s">
        <v>4791</v>
      </c>
      <c r="G1641" s="60">
        <v>1651706</v>
      </c>
      <c r="H1641" s="61">
        <v>14000</v>
      </c>
      <c r="I1641" s="21">
        <f>VLOOKUP(G1641,[1]应付款管理!$A$1:$B$65536,2,0)</f>
        <v>14000</v>
      </c>
      <c r="J1641" s="21">
        <f t="shared" si="12"/>
        <v>0</v>
      </c>
      <c r="K1641" s="21"/>
    </row>
    <row r="1642" ht="14.25" spans="1:11">
      <c r="A1642" s="178" t="s">
        <v>3876</v>
      </c>
      <c r="B1642" s="186" t="s">
        <v>4792</v>
      </c>
      <c r="C1642" s="178" t="s">
        <v>4793</v>
      </c>
      <c r="D1642" s="187" t="s">
        <v>3545</v>
      </c>
      <c r="E1642" s="186" t="s">
        <v>4761</v>
      </c>
      <c r="F1642" s="179" t="s">
        <v>4791</v>
      </c>
      <c r="G1642" s="60">
        <v>1653622</v>
      </c>
      <c r="H1642" s="61">
        <v>14000</v>
      </c>
      <c r="I1642" s="21">
        <f>VLOOKUP(G1642,[1]应付款管理!$A$1:$B$65536,2,0)</f>
        <v>14000</v>
      </c>
      <c r="J1642" s="21">
        <f t="shared" si="12"/>
        <v>0</v>
      </c>
      <c r="K1642" s="21"/>
    </row>
    <row r="1643" ht="14.25" spans="1:11">
      <c r="A1643" s="178" t="s">
        <v>3878</v>
      </c>
      <c r="B1643" s="186" t="s">
        <v>4787</v>
      </c>
      <c r="C1643" s="178" t="s">
        <v>4794</v>
      </c>
      <c r="D1643" s="187" t="s">
        <v>3791</v>
      </c>
      <c r="E1643" s="186" t="s">
        <v>4784</v>
      </c>
      <c r="F1643" s="179" t="s">
        <v>4795</v>
      </c>
      <c r="G1643" s="60">
        <v>1660535</v>
      </c>
      <c r="H1643" s="61">
        <v>4600</v>
      </c>
      <c r="I1643" s="21">
        <f>VLOOKUP(G1643,[1]应付款管理!$A$1:$B$65536,2,0)</f>
        <v>4600</v>
      </c>
      <c r="J1643" s="21">
        <f t="shared" si="12"/>
        <v>0</v>
      </c>
      <c r="K1643" s="21"/>
    </row>
    <row r="1644" ht="14.25" spans="1:11">
      <c r="A1644" s="178" t="s">
        <v>3881</v>
      </c>
      <c r="B1644" s="186" t="s">
        <v>4796</v>
      </c>
      <c r="C1644" s="178" t="s">
        <v>4797</v>
      </c>
      <c r="D1644" s="187" t="s">
        <v>4798</v>
      </c>
      <c r="E1644" s="186" t="s">
        <v>4774</v>
      </c>
      <c r="F1644" s="179" t="s">
        <v>4795</v>
      </c>
      <c r="G1644" s="60">
        <v>1658927</v>
      </c>
      <c r="H1644" s="61">
        <v>9200</v>
      </c>
      <c r="I1644" s="21">
        <f>VLOOKUP(G1644,[1]应付款管理!$A$1:$B$65536,2,0)</f>
        <v>9200</v>
      </c>
      <c r="J1644" s="21">
        <f t="shared" si="12"/>
        <v>0</v>
      </c>
      <c r="K1644" s="21"/>
    </row>
    <row r="1645" ht="14.25" spans="1:11">
      <c r="A1645" s="223" t="s">
        <v>3989</v>
      </c>
      <c r="B1645" s="224"/>
      <c r="C1645" s="224"/>
      <c r="D1645" s="224"/>
      <c r="E1645" s="224"/>
      <c r="F1645" s="224"/>
      <c r="G1645" s="225"/>
      <c r="H1645" s="61">
        <f>SUM(H1523:H1644)</f>
        <v>824400</v>
      </c>
      <c r="I1645" s="21"/>
      <c r="J1645" s="21"/>
      <c r="K1645" s="21" t="s">
        <v>4799</v>
      </c>
    </row>
    <row r="1646" ht="13.5" spans="7:11">
      <c r="G1646" s="232" t="s">
        <v>4800</v>
      </c>
      <c r="H1646" s="233">
        <v>-1000000</v>
      </c>
      <c r="I1646" s="21"/>
      <c r="J1646" s="21"/>
      <c r="K1646" s="21" t="s">
        <v>4801</v>
      </c>
    </row>
    <row r="1647" ht="13.5" spans="7:11">
      <c r="G1647" s="232" t="s">
        <v>4802</v>
      </c>
      <c r="H1647" s="233">
        <v>-3685</v>
      </c>
      <c r="I1647" s="21"/>
      <c r="J1647" s="21"/>
      <c r="K1647" s="21"/>
    </row>
    <row r="1648" ht="13.5" spans="7:11">
      <c r="G1648" s="232" t="s">
        <v>4803</v>
      </c>
      <c r="H1648" s="233">
        <f>SUM(H1645:H1647)</f>
        <v>-179285</v>
      </c>
      <c r="I1648" s="21"/>
      <c r="J1648" s="21"/>
      <c r="K1648" s="21"/>
    </row>
    <row r="1649" ht="13.5" spans="9:11">
      <c r="I1649" s="21"/>
      <c r="J1649" s="21"/>
      <c r="K1649" s="21"/>
    </row>
    <row r="1650" ht="14.25" spans="8:11">
      <c r="H1650" s="231" t="s">
        <v>4804</v>
      </c>
      <c r="I1650" s="21"/>
      <c r="J1650" s="21"/>
      <c r="K1650" s="21"/>
    </row>
    <row r="1651" ht="14.25" spans="1:11">
      <c r="A1651" s="178" t="s">
        <v>3462</v>
      </c>
      <c r="B1651" s="178" t="s">
        <v>3463</v>
      </c>
      <c r="C1651" s="178" t="s">
        <v>3464</v>
      </c>
      <c r="D1651" s="179" t="s">
        <v>3465</v>
      </c>
      <c r="E1651" s="179" t="s">
        <v>3466</v>
      </c>
      <c r="F1651" s="178" t="s">
        <v>3467</v>
      </c>
      <c r="G1651" s="178" t="s">
        <v>3468</v>
      </c>
      <c r="H1651" s="179" t="s">
        <v>3469</v>
      </c>
      <c r="I1651" s="21"/>
      <c r="J1651" s="21"/>
      <c r="K1651" s="21"/>
    </row>
    <row r="1652" ht="14.25" spans="1:11">
      <c r="A1652" s="178" t="s">
        <v>3470</v>
      </c>
      <c r="B1652" s="186" t="s">
        <v>4805</v>
      </c>
      <c r="C1652" s="178" t="s">
        <v>4806</v>
      </c>
      <c r="D1652" s="187" t="s">
        <v>3549</v>
      </c>
      <c r="E1652" s="186" t="s">
        <v>4807</v>
      </c>
      <c r="F1652" s="179" t="s">
        <v>4808</v>
      </c>
      <c r="G1652" s="178" t="s">
        <v>4809</v>
      </c>
      <c r="H1652" s="61">
        <v>5600</v>
      </c>
      <c r="I1652" s="21"/>
      <c r="J1652" s="21"/>
      <c r="K1652" s="21"/>
    </row>
    <row r="1653" ht="14.25" spans="1:11">
      <c r="A1653" s="178" t="s">
        <v>3475</v>
      </c>
      <c r="B1653" s="186" t="s">
        <v>4810</v>
      </c>
      <c r="C1653" s="178" t="s">
        <v>4811</v>
      </c>
      <c r="D1653" s="187" t="s">
        <v>3513</v>
      </c>
      <c r="E1653" s="186" t="s">
        <v>4812</v>
      </c>
      <c r="F1653" s="179" t="s">
        <v>4813</v>
      </c>
      <c r="G1653" s="178" t="s">
        <v>4814</v>
      </c>
      <c r="H1653" s="61">
        <v>5600</v>
      </c>
      <c r="I1653" s="21"/>
      <c r="J1653" s="21"/>
      <c r="K1653" s="21"/>
    </row>
    <row r="1654" ht="14.25" spans="1:11">
      <c r="A1654" s="178" t="s">
        <v>3480</v>
      </c>
      <c r="B1654" s="186" t="s">
        <v>4815</v>
      </c>
      <c r="C1654" s="178" t="s">
        <v>4816</v>
      </c>
      <c r="D1654" s="187" t="s">
        <v>4236</v>
      </c>
      <c r="E1654" s="186" t="s">
        <v>4808</v>
      </c>
      <c r="F1654" s="179" t="s">
        <v>4813</v>
      </c>
      <c r="G1654" s="178" t="s">
        <v>4817</v>
      </c>
      <c r="H1654" s="61">
        <v>2800</v>
      </c>
      <c r="I1654" s="21"/>
      <c r="J1654" s="21"/>
      <c r="K1654" s="21"/>
    </row>
    <row r="1655" ht="14.25" spans="1:11">
      <c r="A1655" s="178" t="s">
        <v>3486</v>
      </c>
      <c r="B1655" s="186" t="s">
        <v>4818</v>
      </c>
      <c r="C1655" s="178" t="s">
        <v>4819</v>
      </c>
      <c r="D1655" s="187" t="s">
        <v>4557</v>
      </c>
      <c r="E1655" s="186" t="s">
        <v>4807</v>
      </c>
      <c r="F1655" s="179" t="s">
        <v>4820</v>
      </c>
      <c r="G1655" s="178" t="s">
        <v>4821</v>
      </c>
      <c r="H1655" s="187">
        <v>11500</v>
      </c>
      <c r="I1655" s="21"/>
      <c r="J1655" s="21"/>
      <c r="K1655" s="21"/>
    </row>
    <row r="1656" ht="14.25" spans="1:11">
      <c r="A1656" s="178" t="s">
        <v>3492</v>
      </c>
      <c r="B1656" s="186" t="s">
        <v>4722</v>
      </c>
      <c r="C1656" s="178" t="s">
        <v>4822</v>
      </c>
      <c r="D1656" s="187" t="s">
        <v>4724</v>
      </c>
      <c r="E1656" s="186" t="s">
        <v>4820</v>
      </c>
      <c r="F1656" s="179" t="s">
        <v>4823</v>
      </c>
      <c r="G1656" s="178" t="s">
        <v>4824</v>
      </c>
      <c r="H1656" s="61">
        <v>2500</v>
      </c>
      <c r="I1656" s="21"/>
      <c r="J1656" s="21"/>
      <c r="K1656" s="21"/>
    </row>
    <row r="1657" spans="1:11">
      <c r="A1657" s="178" t="s">
        <v>3497</v>
      </c>
      <c r="B1657" s="186" t="s">
        <v>4825</v>
      </c>
      <c r="C1657" s="178" t="s">
        <v>4826</v>
      </c>
      <c r="D1657" s="187" t="s">
        <v>4827</v>
      </c>
      <c r="E1657" s="186" t="s">
        <v>4823</v>
      </c>
      <c r="F1657" s="179" t="s">
        <v>4828</v>
      </c>
      <c r="G1657" s="178" t="s">
        <v>4829</v>
      </c>
      <c r="H1657" s="61">
        <v>2800</v>
      </c>
      <c r="K1657" s="21"/>
    </row>
    <row r="1658" spans="1:11">
      <c r="A1658" s="178" t="s">
        <v>3502</v>
      </c>
      <c r="B1658" s="186" t="s">
        <v>4830</v>
      </c>
      <c r="C1658" s="178" t="s">
        <v>4831</v>
      </c>
      <c r="D1658" s="187" t="s">
        <v>3535</v>
      </c>
      <c r="E1658" s="186" t="s">
        <v>4832</v>
      </c>
      <c r="F1658" s="179" t="s">
        <v>4828</v>
      </c>
      <c r="G1658" s="178" t="s">
        <v>4833</v>
      </c>
      <c r="H1658" s="61">
        <v>16100</v>
      </c>
      <c r="K1658" s="21"/>
    </row>
    <row r="1659" spans="1:11">
      <c r="A1659" s="178" t="s">
        <v>3506</v>
      </c>
      <c r="B1659" s="186" t="s">
        <v>4834</v>
      </c>
      <c r="C1659" s="178" t="s">
        <v>4835</v>
      </c>
      <c r="D1659" s="187" t="s">
        <v>3624</v>
      </c>
      <c r="E1659" s="186" t="s">
        <v>4813</v>
      </c>
      <c r="F1659" s="179" t="s">
        <v>4828</v>
      </c>
      <c r="G1659" s="178" t="s">
        <v>4836</v>
      </c>
      <c r="H1659" s="61">
        <v>6900</v>
      </c>
      <c r="K1659" s="21"/>
    </row>
    <row r="1660" spans="1:11">
      <c r="A1660" s="178" t="s">
        <v>3510</v>
      </c>
      <c r="B1660" s="186" t="s">
        <v>4837</v>
      </c>
      <c r="C1660" s="178" t="s">
        <v>4838</v>
      </c>
      <c r="D1660" s="187" t="s">
        <v>4557</v>
      </c>
      <c r="E1660" s="186" t="s">
        <v>4820</v>
      </c>
      <c r="F1660" s="179" t="s">
        <v>4839</v>
      </c>
      <c r="G1660" s="178" t="s">
        <v>4840</v>
      </c>
      <c r="H1660" s="61">
        <v>6900</v>
      </c>
      <c r="K1660" s="21"/>
    </row>
    <row r="1661" spans="1:11">
      <c r="A1661" s="178" t="s">
        <v>3515</v>
      </c>
      <c r="B1661" s="186" t="s">
        <v>4841</v>
      </c>
      <c r="C1661" s="178" t="s">
        <v>4842</v>
      </c>
      <c r="D1661" s="187" t="s">
        <v>3545</v>
      </c>
      <c r="E1661" s="186" t="s">
        <v>4820</v>
      </c>
      <c r="F1661" s="179" t="s">
        <v>4839</v>
      </c>
      <c r="G1661" s="178" t="s">
        <v>4840</v>
      </c>
      <c r="H1661" s="61">
        <v>6900</v>
      </c>
      <c r="K1661" s="21"/>
    </row>
    <row r="1662" spans="1:11">
      <c r="A1662" s="178" t="s">
        <v>3520</v>
      </c>
      <c r="B1662" s="186" t="s">
        <v>4843</v>
      </c>
      <c r="C1662" s="178" t="s">
        <v>4844</v>
      </c>
      <c r="D1662" s="187" t="s">
        <v>3908</v>
      </c>
      <c r="E1662" s="186" t="s">
        <v>4807</v>
      </c>
      <c r="F1662" s="179" t="s">
        <v>4839</v>
      </c>
      <c r="G1662" s="178" t="s">
        <v>4845</v>
      </c>
      <c r="H1662" s="61">
        <v>16100</v>
      </c>
      <c r="K1662" s="21"/>
    </row>
    <row r="1663" spans="1:11">
      <c r="A1663" s="178" t="s">
        <v>3524</v>
      </c>
      <c r="B1663" s="186" t="s">
        <v>4846</v>
      </c>
      <c r="C1663" s="178" t="s">
        <v>4847</v>
      </c>
      <c r="D1663" s="187" t="s">
        <v>3960</v>
      </c>
      <c r="E1663" s="186" t="s">
        <v>4812</v>
      </c>
      <c r="F1663" s="179" t="s">
        <v>4839</v>
      </c>
      <c r="G1663" s="178" t="s">
        <v>4848</v>
      </c>
      <c r="H1663" s="61">
        <v>13800</v>
      </c>
      <c r="K1663" s="21"/>
    </row>
    <row r="1664" spans="1:11">
      <c r="A1664" s="178" t="s">
        <v>3528</v>
      </c>
      <c r="B1664" s="186" t="s">
        <v>4722</v>
      </c>
      <c r="C1664" s="178" t="s">
        <v>4849</v>
      </c>
      <c r="D1664" s="187" t="s">
        <v>4724</v>
      </c>
      <c r="E1664" s="186" t="s">
        <v>4828</v>
      </c>
      <c r="F1664" s="179" t="s">
        <v>4839</v>
      </c>
      <c r="G1664" s="178" t="s">
        <v>4850</v>
      </c>
      <c r="H1664" s="61">
        <v>2500</v>
      </c>
      <c r="K1664" s="21"/>
    </row>
    <row r="1665" spans="1:11">
      <c r="A1665" s="178" t="s">
        <v>3533</v>
      </c>
      <c r="B1665" s="186" t="s">
        <v>4851</v>
      </c>
      <c r="C1665" s="178" t="s">
        <v>4852</v>
      </c>
      <c r="D1665" s="187" t="s">
        <v>4853</v>
      </c>
      <c r="E1665" s="186" t="s">
        <v>4828</v>
      </c>
      <c r="F1665" s="179" t="s">
        <v>4839</v>
      </c>
      <c r="G1665" s="178" t="s">
        <v>4854</v>
      </c>
      <c r="H1665" s="61">
        <v>2800</v>
      </c>
      <c r="K1665" s="21"/>
    </row>
    <row r="1666" spans="1:11">
      <c r="A1666" s="178" t="s">
        <v>3536</v>
      </c>
      <c r="B1666" s="186" t="s">
        <v>4855</v>
      </c>
      <c r="C1666" s="178" t="s">
        <v>4856</v>
      </c>
      <c r="D1666" s="187" t="s">
        <v>4248</v>
      </c>
      <c r="E1666" s="186" t="s">
        <v>4828</v>
      </c>
      <c r="F1666" s="179" t="s">
        <v>4839</v>
      </c>
      <c r="G1666" s="178" t="s">
        <v>4857</v>
      </c>
      <c r="H1666" s="61">
        <v>2800</v>
      </c>
      <c r="K1666" s="21"/>
    </row>
    <row r="1667" spans="1:11">
      <c r="A1667" s="178" t="s">
        <v>3539</v>
      </c>
      <c r="B1667" s="186" t="s">
        <v>4858</v>
      </c>
      <c r="C1667" s="178" t="s">
        <v>4859</v>
      </c>
      <c r="D1667" s="187" t="s">
        <v>3828</v>
      </c>
      <c r="E1667" s="186" t="s">
        <v>4828</v>
      </c>
      <c r="F1667" s="179" t="s">
        <v>4860</v>
      </c>
      <c r="G1667" s="178" t="s">
        <v>4861</v>
      </c>
      <c r="H1667" s="61">
        <v>4600</v>
      </c>
      <c r="K1667" s="21"/>
    </row>
    <row r="1668" spans="1:11">
      <c r="A1668" s="178" t="s">
        <v>3542</v>
      </c>
      <c r="B1668" s="186" t="s">
        <v>4862</v>
      </c>
      <c r="C1668" s="178" t="s">
        <v>4863</v>
      </c>
      <c r="D1668" s="187" t="s">
        <v>4536</v>
      </c>
      <c r="E1668" s="186" t="s">
        <v>4820</v>
      </c>
      <c r="F1668" s="179" t="s">
        <v>4860</v>
      </c>
      <c r="G1668" s="178" t="s">
        <v>4864</v>
      </c>
      <c r="H1668" s="61">
        <v>9200</v>
      </c>
      <c r="K1668" s="21"/>
    </row>
    <row r="1669" spans="1:11">
      <c r="A1669" s="178" t="s">
        <v>3546</v>
      </c>
      <c r="B1669" s="186" t="s">
        <v>4865</v>
      </c>
      <c r="C1669" s="178" t="s">
        <v>4866</v>
      </c>
      <c r="D1669" s="187" t="s">
        <v>3554</v>
      </c>
      <c r="E1669" s="186" t="s">
        <v>4828</v>
      </c>
      <c r="F1669" s="179" t="s">
        <v>4860</v>
      </c>
      <c r="G1669" s="178" t="s">
        <v>4867</v>
      </c>
      <c r="H1669" s="61">
        <v>5600</v>
      </c>
      <c r="K1669" s="21"/>
    </row>
    <row r="1670" spans="1:11">
      <c r="A1670" s="178" t="s">
        <v>3551</v>
      </c>
      <c r="B1670" s="186" t="s">
        <v>4868</v>
      </c>
      <c r="C1670" s="178" t="s">
        <v>4869</v>
      </c>
      <c r="D1670" s="187" t="s">
        <v>4533</v>
      </c>
      <c r="E1670" s="186" t="s">
        <v>4820</v>
      </c>
      <c r="F1670" s="179" t="s">
        <v>4860</v>
      </c>
      <c r="G1670" s="178" t="s">
        <v>4870</v>
      </c>
      <c r="H1670" s="61">
        <v>9200</v>
      </c>
      <c r="K1670" s="21"/>
    </row>
    <row r="1671" spans="1:11">
      <c r="A1671" s="178" t="s">
        <v>3555</v>
      </c>
      <c r="B1671" s="186" t="s">
        <v>4871</v>
      </c>
      <c r="C1671" s="178" t="s">
        <v>4872</v>
      </c>
      <c r="D1671" s="187" t="s">
        <v>3892</v>
      </c>
      <c r="E1671" s="186" t="s">
        <v>4839</v>
      </c>
      <c r="F1671" s="179" t="s">
        <v>4873</v>
      </c>
      <c r="G1671" s="178" t="s">
        <v>4874</v>
      </c>
      <c r="H1671" s="61">
        <v>5600</v>
      </c>
      <c r="K1671" s="21"/>
    </row>
    <row r="1672" spans="1:11">
      <c r="A1672" s="178" t="s">
        <v>3559</v>
      </c>
      <c r="B1672" s="186" t="s">
        <v>4875</v>
      </c>
      <c r="C1672" s="178" t="s">
        <v>4876</v>
      </c>
      <c r="D1672" s="187" t="s">
        <v>4877</v>
      </c>
      <c r="E1672" s="186" t="s">
        <v>4860</v>
      </c>
      <c r="F1672" s="179" t="s">
        <v>4873</v>
      </c>
      <c r="G1672" s="178" t="s">
        <v>4878</v>
      </c>
      <c r="H1672" s="61">
        <v>2800</v>
      </c>
      <c r="K1672" s="21"/>
    </row>
    <row r="1673" spans="1:11">
      <c r="A1673" s="178" t="s">
        <v>3563</v>
      </c>
      <c r="B1673" s="186" t="s">
        <v>4879</v>
      </c>
      <c r="C1673" s="178" t="s">
        <v>4880</v>
      </c>
      <c r="D1673" s="187" t="s">
        <v>4536</v>
      </c>
      <c r="E1673" s="186" t="s">
        <v>4873</v>
      </c>
      <c r="F1673" s="179" t="s">
        <v>4881</v>
      </c>
      <c r="G1673" s="178" t="s">
        <v>4882</v>
      </c>
      <c r="H1673" s="61">
        <v>6900</v>
      </c>
      <c r="K1673" s="21"/>
    </row>
    <row r="1674" spans="1:11">
      <c r="A1674" s="178" t="s">
        <v>3568</v>
      </c>
      <c r="B1674" s="186" t="s">
        <v>4883</v>
      </c>
      <c r="C1674" s="178" t="s">
        <v>4884</v>
      </c>
      <c r="D1674" s="187" t="s">
        <v>3527</v>
      </c>
      <c r="E1674" s="186" t="s">
        <v>4820</v>
      </c>
      <c r="F1674" s="179" t="s">
        <v>4881</v>
      </c>
      <c r="G1674" s="178" t="s">
        <v>4885</v>
      </c>
      <c r="H1674" s="61">
        <v>18400</v>
      </c>
      <c r="K1674" s="21"/>
    </row>
    <row r="1675" spans="1:11">
      <c r="A1675" s="178" t="s">
        <v>3570</v>
      </c>
      <c r="B1675" s="186" t="s">
        <v>4886</v>
      </c>
      <c r="C1675" s="178" t="s">
        <v>4887</v>
      </c>
      <c r="D1675" s="187" t="s">
        <v>4888</v>
      </c>
      <c r="E1675" s="186" t="s">
        <v>4881</v>
      </c>
      <c r="F1675" s="179" t="s">
        <v>4889</v>
      </c>
      <c r="G1675" s="178" t="s">
        <v>4890</v>
      </c>
      <c r="H1675" s="61">
        <v>2800</v>
      </c>
      <c r="K1675" s="21"/>
    </row>
    <row r="1676" spans="1:11">
      <c r="A1676" s="178" t="s">
        <v>3573</v>
      </c>
      <c r="B1676" s="186" t="s">
        <v>4886</v>
      </c>
      <c r="C1676" s="178" t="s">
        <v>4891</v>
      </c>
      <c r="D1676" s="187" t="s">
        <v>4888</v>
      </c>
      <c r="E1676" s="186" t="s">
        <v>4889</v>
      </c>
      <c r="F1676" s="179" t="s">
        <v>4892</v>
      </c>
      <c r="G1676" s="178" t="s">
        <v>4893</v>
      </c>
      <c r="H1676" s="61">
        <v>2800</v>
      </c>
      <c r="K1676" s="21"/>
    </row>
    <row r="1677" spans="1:11">
      <c r="A1677" s="178" t="s">
        <v>3575</v>
      </c>
      <c r="B1677" s="186" t="s">
        <v>4894</v>
      </c>
      <c r="C1677" s="178" t="s">
        <v>4895</v>
      </c>
      <c r="D1677" s="187" t="s">
        <v>3655</v>
      </c>
      <c r="E1677" s="186" t="s">
        <v>4896</v>
      </c>
      <c r="F1677" s="179" t="s">
        <v>4897</v>
      </c>
      <c r="G1677" s="178" t="s">
        <v>4898</v>
      </c>
      <c r="H1677" s="61">
        <v>9200</v>
      </c>
      <c r="K1677" s="21"/>
    </row>
    <row r="1678" spans="1:11">
      <c r="A1678" s="178" t="s">
        <v>3579</v>
      </c>
      <c r="B1678" s="186" t="s">
        <v>4899</v>
      </c>
      <c r="C1678" s="178" t="s">
        <v>4900</v>
      </c>
      <c r="D1678" s="187" t="s">
        <v>3960</v>
      </c>
      <c r="E1678" s="186" t="s">
        <v>4889</v>
      </c>
      <c r="F1678" s="179" t="s">
        <v>4897</v>
      </c>
      <c r="G1678" s="178" t="s">
        <v>4901</v>
      </c>
      <c r="H1678" s="61">
        <v>5600</v>
      </c>
      <c r="K1678" s="21"/>
    </row>
    <row r="1679" spans="1:11">
      <c r="A1679" s="178" t="s">
        <v>3582</v>
      </c>
      <c r="B1679" s="186" t="s">
        <v>4902</v>
      </c>
      <c r="C1679" s="178" t="s">
        <v>4903</v>
      </c>
      <c r="D1679" s="187" t="s">
        <v>4488</v>
      </c>
      <c r="E1679" s="186" t="s">
        <v>4889</v>
      </c>
      <c r="F1679" s="179" t="s">
        <v>4897</v>
      </c>
      <c r="G1679" s="178" t="s">
        <v>4904</v>
      </c>
      <c r="H1679" s="61">
        <v>5600</v>
      </c>
      <c r="K1679" s="21"/>
    </row>
    <row r="1680" spans="1:11">
      <c r="A1680" s="178" t="s">
        <v>3586</v>
      </c>
      <c r="B1680" s="186" t="s">
        <v>4905</v>
      </c>
      <c r="C1680" s="178" t="s">
        <v>4906</v>
      </c>
      <c r="D1680" s="187" t="s">
        <v>3483</v>
      </c>
      <c r="E1680" s="186" t="s">
        <v>4897</v>
      </c>
      <c r="F1680" s="179" t="s">
        <v>4907</v>
      </c>
      <c r="G1680" s="178" t="s">
        <v>4908</v>
      </c>
      <c r="H1680" s="61">
        <v>4600</v>
      </c>
      <c r="K1680" s="21"/>
    </row>
    <row r="1681" spans="1:11">
      <c r="A1681" s="178" t="s">
        <v>3589</v>
      </c>
      <c r="B1681" s="186" t="s">
        <v>4909</v>
      </c>
      <c r="C1681" s="178" t="s">
        <v>4910</v>
      </c>
      <c r="D1681" s="187" t="s">
        <v>4911</v>
      </c>
      <c r="E1681" s="186" t="s">
        <v>4889</v>
      </c>
      <c r="F1681" s="179" t="s">
        <v>4912</v>
      </c>
      <c r="G1681" s="178" t="s">
        <v>4913</v>
      </c>
      <c r="H1681" s="61">
        <v>11500</v>
      </c>
      <c r="K1681" s="21"/>
    </row>
    <row r="1682" spans="1:11">
      <c r="A1682" s="178" t="s">
        <v>3592</v>
      </c>
      <c r="B1682" s="186" t="s">
        <v>4909</v>
      </c>
      <c r="C1682" s="178" t="s">
        <v>4914</v>
      </c>
      <c r="D1682" s="187" t="s">
        <v>4911</v>
      </c>
      <c r="E1682" s="186" t="s">
        <v>4912</v>
      </c>
      <c r="F1682" s="179" t="s">
        <v>4915</v>
      </c>
      <c r="G1682" s="178" t="s">
        <v>4916</v>
      </c>
      <c r="H1682" s="61">
        <v>4600</v>
      </c>
      <c r="K1682" s="21"/>
    </row>
    <row r="1683" spans="1:11">
      <c r="A1683" s="178" t="s">
        <v>3597</v>
      </c>
      <c r="B1683" s="186" t="s">
        <v>4917</v>
      </c>
      <c r="C1683" s="178" t="s">
        <v>4918</v>
      </c>
      <c r="D1683" s="187" t="s">
        <v>3624</v>
      </c>
      <c r="E1683" s="186" t="s">
        <v>4919</v>
      </c>
      <c r="F1683" s="179" t="s">
        <v>4920</v>
      </c>
      <c r="G1683" s="178" t="s">
        <v>4921</v>
      </c>
      <c r="H1683" s="61">
        <v>5600</v>
      </c>
      <c r="K1683" s="21"/>
    </row>
    <row r="1684" spans="1:11">
      <c r="A1684" s="178" t="s">
        <v>3601</v>
      </c>
      <c r="B1684" s="186" t="s">
        <v>4922</v>
      </c>
      <c r="C1684" s="178" t="s">
        <v>4923</v>
      </c>
      <c r="D1684" s="187" t="s">
        <v>3531</v>
      </c>
      <c r="E1684" s="186" t="s">
        <v>4919</v>
      </c>
      <c r="F1684" s="179" t="s">
        <v>4920</v>
      </c>
      <c r="G1684" s="178" t="s">
        <v>4924</v>
      </c>
      <c r="H1684" s="61">
        <v>5600</v>
      </c>
      <c r="K1684" s="21"/>
    </row>
    <row r="1685" spans="1:11">
      <c r="A1685" s="178" t="s">
        <v>3605</v>
      </c>
      <c r="B1685" s="186" t="s">
        <v>4925</v>
      </c>
      <c r="C1685" s="178" t="s">
        <v>4926</v>
      </c>
      <c r="D1685" s="187" t="s">
        <v>4517</v>
      </c>
      <c r="E1685" s="186" t="s">
        <v>4915</v>
      </c>
      <c r="F1685" s="179" t="s">
        <v>4927</v>
      </c>
      <c r="G1685" s="178" t="s">
        <v>4928</v>
      </c>
      <c r="H1685" s="61">
        <v>4000</v>
      </c>
      <c r="K1685" s="21"/>
    </row>
    <row r="1686" spans="1:11">
      <c r="A1686" s="178" t="s">
        <v>3608</v>
      </c>
      <c r="B1686" s="186" t="s">
        <v>4929</v>
      </c>
      <c r="C1686" s="178" t="s">
        <v>4930</v>
      </c>
      <c r="D1686" s="187" t="s">
        <v>3509</v>
      </c>
      <c r="E1686" s="186" t="s">
        <v>4915</v>
      </c>
      <c r="F1686" s="179" t="s">
        <v>4927</v>
      </c>
      <c r="G1686" s="178" t="s">
        <v>4931</v>
      </c>
      <c r="H1686" s="61">
        <v>4000</v>
      </c>
      <c r="K1686" s="21"/>
    </row>
    <row r="1687" spans="1:11">
      <c r="A1687" s="178" t="s">
        <v>3611</v>
      </c>
      <c r="B1687" s="186" t="s">
        <v>4932</v>
      </c>
      <c r="C1687" s="178" t="s">
        <v>4933</v>
      </c>
      <c r="D1687" s="187" t="s">
        <v>4345</v>
      </c>
      <c r="E1687" s="186" t="s">
        <v>4915</v>
      </c>
      <c r="F1687" s="179" t="s">
        <v>4927</v>
      </c>
      <c r="G1687" s="178" t="s">
        <v>4931</v>
      </c>
      <c r="H1687" s="61">
        <v>4000</v>
      </c>
      <c r="K1687" s="21"/>
    </row>
    <row r="1688" spans="1:11">
      <c r="A1688" s="178" t="s">
        <v>3613</v>
      </c>
      <c r="B1688" s="186" t="s">
        <v>4934</v>
      </c>
      <c r="C1688" s="178" t="s">
        <v>4935</v>
      </c>
      <c r="D1688" s="187" t="s">
        <v>3513</v>
      </c>
      <c r="E1688" s="186" t="s">
        <v>4915</v>
      </c>
      <c r="F1688" s="179" t="s">
        <v>4927</v>
      </c>
      <c r="G1688" s="178" t="s">
        <v>4931</v>
      </c>
      <c r="H1688" s="61">
        <v>4000</v>
      </c>
      <c r="K1688" s="21"/>
    </row>
    <row r="1689" spans="1:11">
      <c r="A1689" s="178" t="s">
        <v>3617</v>
      </c>
      <c r="B1689" s="186" t="s">
        <v>4397</v>
      </c>
      <c r="C1689" s="178" t="s">
        <v>4936</v>
      </c>
      <c r="D1689" s="187" t="s">
        <v>3604</v>
      </c>
      <c r="E1689" s="186" t="s">
        <v>4897</v>
      </c>
      <c r="F1689" s="179" t="s">
        <v>4927</v>
      </c>
      <c r="G1689" s="178" t="s">
        <v>4937</v>
      </c>
      <c r="H1689" s="61">
        <v>14000</v>
      </c>
      <c r="K1689" s="21"/>
    </row>
    <row r="1690" spans="1:11">
      <c r="A1690" s="178" t="s">
        <v>3621</v>
      </c>
      <c r="B1690" s="186" t="s">
        <v>4938</v>
      </c>
      <c r="C1690" s="178" t="s">
        <v>4939</v>
      </c>
      <c r="D1690" s="187" t="s">
        <v>4476</v>
      </c>
      <c r="E1690" s="186" t="s">
        <v>4915</v>
      </c>
      <c r="F1690" s="179" t="s">
        <v>4927</v>
      </c>
      <c r="G1690" s="178" t="s">
        <v>4940</v>
      </c>
      <c r="H1690" s="61">
        <v>5600</v>
      </c>
      <c r="K1690" s="21"/>
    </row>
    <row r="1691" spans="1:11">
      <c r="A1691" s="178" t="s">
        <v>3626</v>
      </c>
      <c r="B1691" s="186" t="s">
        <v>4941</v>
      </c>
      <c r="C1691" s="178" t="s">
        <v>4942</v>
      </c>
      <c r="D1691" s="187" t="s">
        <v>4246</v>
      </c>
      <c r="E1691" s="186" t="s">
        <v>4915</v>
      </c>
      <c r="F1691" s="179" t="s">
        <v>4927</v>
      </c>
      <c r="G1691" s="178" t="s">
        <v>4943</v>
      </c>
      <c r="H1691" s="61">
        <v>4000</v>
      </c>
      <c r="K1691" s="21"/>
    </row>
    <row r="1692" spans="1:11">
      <c r="A1692" s="178" t="s">
        <v>3630</v>
      </c>
      <c r="B1692" s="186" t="s">
        <v>4944</v>
      </c>
      <c r="C1692" s="178" t="s">
        <v>4945</v>
      </c>
      <c r="D1692" s="187" t="s">
        <v>4248</v>
      </c>
      <c r="E1692" s="186" t="s">
        <v>4915</v>
      </c>
      <c r="F1692" s="179" t="s">
        <v>4927</v>
      </c>
      <c r="G1692" s="178" t="s">
        <v>4946</v>
      </c>
      <c r="H1692" s="61">
        <v>4000</v>
      </c>
      <c r="K1692" s="21"/>
    </row>
    <row r="1693" spans="1:11">
      <c r="A1693" s="178" t="s">
        <v>3634</v>
      </c>
      <c r="B1693" s="186" t="s">
        <v>4947</v>
      </c>
      <c r="C1693" s="178" t="s">
        <v>4948</v>
      </c>
      <c r="D1693" s="187" t="s">
        <v>4949</v>
      </c>
      <c r="E1693" s="186" t="s">
        <v>4919</v>
      </c>
      <c r="F1693" s="179" t="s">
        <v>4950</v>
      </c>
      <c r="G1693" s="178" t="s">
        <v>4951</v>
      </c>
      <c r="H1693" s="61">
        <v>9200</v>
      </c>
      <c r="K1693" s="21"/>
    </row>
    <row r="1694" spans="1:11">
      <c r="A1694" s="178" t="s">
        <v>3638</v>
      </c>
      <c r="B1694" s="186" t="s">
        <v>4370</v>
      </c>
      <c r="C1694" s="178" t="s">
        <v>4952</v>
      </c>
      <c r="D1694" s="187" t="s">
        <v>3637</v>
      </c>
      <c r="E1694" s="186" t="s">
        <v>4897</v>
      </c>
      <c r="F1694" s="179" t="s">
        <v>4950</v>
      </c>
      <c r="G1694" s="178" t="s">
        <v>4953</v>
      </c>
      <c r="H1694" s="61">
        <v>18400</v>
      </c>
      <c r="K1694" s="21"/>
    </row>
    <row r="1695" spans="1:11">
      <c r="A1695" s="178" t="s">
        <v>3641</v>
      </c>
      <c r="B1695" s="186" t="s">
        <v>4500</v>
      </c>
      <c r="C1695" s="178" t="s">
        <v>4954</v>
      </c>
      <c r="D1695" s="187" t="s">
        <v>3670</v>
      </c>
      <c r="E1695" s="186" t="s">
        <v>4955</v>
      </c>
      <c r="F1695" s="179" t="s">
        <v>4950</v>
      </c>
      <c r="G1695" s="178" t="s">
        <v>4956</v>
      </c>
      <c r="H1695" s="61">
        <v>14000</v>
      </c>
      <c r="K1695" s="21"/>
    </row>
    <row r="1696" spans="1:11">
      <c r="A1696" s="178" t="s">
        <v>3643</v>
      </c>
      <c r="B1696" s="186" t="s">
        <v>4957</v>
      </c>
      <c r="C1696" s="178" t="s">
        <v>4958</v>
      </c>
      <c r="D1696" s="187" t="s">
        <v>4724</v>
      </c>
      <c r="E1696" s="186" t="s">
        <v>4920</v>
      </c>
      <c r="F1696" s="179" t="s">
        <v>4950</v>
      </c>
      <c r="G1696" s="178" t="s">
        <v>4959</v>
      </c>
      <c r="H1696" s="61">
        <v>5600</v>
      </c>
      <c r="K1696" s="21"/>
    </row>
    <row r="1697" spans="1:11">
      <c r="A1697" s="178" t="s">
        <v>3647</v>
      </c>
      <c r="B1697" s="186" t="s">
        <v>4960</v>
      </c>
      <c r="C1697" s="178" t="s">
        <v>4961</v>
      </c>
      <c r="D1697" s="187" t="s">
        <v>4962</v>
      </c>
      <c r="E1697" s="186" t="s">
        <v>4927</v>
      </c>
      <c r="F1697" s="179" t="s">
        <v>4963</v>
      </c>
      <c r="G1697" s="178" t="s">
        <v>4964</v>
      </c>
      <c r="H1697" s="61">
        <v>4600</v>
      </c>
      <c r="K1697" s="21"/>
    </row>
    <row r="1698" spans="1:11">
      <c r="A1698" s="178" t="s">
        <v>3652</v>
      </c>
      <c r="B1698" s="186" t="s">
        <v>4550</v>
      </c>
      <c r="C1698" s="178" t="s">
        <v>4965</v>
      </c>
      <c r="D1698" s="187" t="s">
        <v>4557</v>
      </c>
      <c r="E1698" s="186" t="s">
        <v>4919</v>
      </c>
      <c r="F1698" s="179" t="s">
        <v>4963</v>
      </c>
      <c r="G1698" s="178" t="s">
        <v>4966</v>
      </c>
      <c r="H1698" s="61">
        <v>11500</v>
      </c>
      <c r="K1698" s="21"/>
    </row>
    <row r="1699" spans="1:11">
      <c r="A1699" s="178" t="s">
        <v>3656</v>
      </c>
      <c r="B1699" s="186" t="s">
        <v>4967</v>
      </c>
      <c r="C1699" s="178" t="s">
        <v>4968</v>
      </c>
      <c r="D1699" s="187" t="s">
        <v>4969</v>
      </c>
      <c r="E1699" s="186" t="s">
        <v>4927</v>
      </c>
      <c r="F1699" s="179" t="s">
        <v>4963</v>
      </c>
      <c r="G1699" s="178" t="s">
        <v>4970</v>
      </c>
      <c r="H1699" s="61">
        <v>12800</v>
      </c>
      <c r="K1699" s="21"/>
    </row>
    <row r="1700" spans="1:11">
      <c r="A1700" s="178" t="s">
        <v>4971</v>
      </c>
      <c r="B1700" s="186" t="s">
        <v>4972</v>
      </c>
      <c r="C1700" s="178" t="s">
        <v>4973</v>
      </c>
      <c r="D1700" s="187" t="s">
        <v>4974</v>
      </c>
      <c r="E1700" s="186" t="s">
        <v>4950</v>
      </c>
      <c r="F1700" s="179" t="s">
        <v>4963</v>
      </c>
      <c r="G1700" s="178" t="s">
        <v>4975</v>
      </c>
      <c r="H1700" s="61">
        <v>2800</v>
      </c>
      <c r="K1700" s="21"/>
    </row>
    <row r="1701" spans="1:11">
      <c r="A1701" s="178" t="s">
        <v>3661</v>
      </c>
      <c r="B1701" s="186" t="s">
        <v>4976</v>
      </c>
      <c r="C1701" s="178" t="s">
        <v>4977</v>
      </c>
      <c r="D1701" s="187" t="s">
        <v>3802</v>
      </c>
      <c r="E1701" s="186" t="s">
        <v>4927</v>
      </c>
      <c r="F1701" s="179" t="s">
        <v>4963</v>
      </c>
      <c r="G1701" s="178" t="s">
        <v>4978</v>
      </c>
      <c r="H1701" s="61">
        <v>5600</v>
      </c>
      <c r="K1701" s="21"/>
    </row>
    <row r="1702" spans="1:11">
      <c r="A1702" s="178" t="s">
        <v>3663</v>
      </c>
      <c r="B1702" s="186" t="s">
        <v>4979</v>
      </c>
      <c r="C1702" s="178" t="s">
        <v>4980</v>
      </c>
      <c r="D1702" s="187" t="s">
        <v>4564</v>
      </c>
      <c r="E1702" s="186" t="s">
        <v>4950</v>
      </c>
      <c r="F1702" s="179" t="s">
        <v>4963</v>
      </c>
      <c r="G1702" s="178" t="s">
        <v>4975</v>
      </c>
      <c r="H1702" s="61">
        <v>2800</v>
      </c>
      <c r="K1702" s="21"/>
    </row>
    <row r="1703" spans="1:11">
      <c r="A1703" s="178" t="s">
        <v>3665</v>
      </c>
      <c r="B1703" s="186" t="s">
        <v>4981</v>
      </c>
      <c r="C1703" s="178" t="s">
        <v>4982</v>
      </c>
      <c r="D1703" s="187" t="s">
        <v>3566</v>
      </c>
      <c r="E1703" s="186" t="s">
        <v>4950</v>
      </c>
      <c r="F1703" s="179" t="s">
        <v>4963</v>
      </c>
      <c r="G1703" s="178" t="s">
        <v>4975</v>
      </c>
      <c r="H1703" s="61">
        <v>2800</v>
      </c>
      <c r="K1703" s="21"/>
    </row>
    <row r="1704" spans="1:11">
      <c r="A1704" s="178" t="s">
        <v>3667</v>
      </c>
      <c r="B1704" s="186" t="s">
        <v>4941</v>
      </c>
      <c r="C1704" s="178" t="s">
        <v>4983</v>
      </c>
      <c r="D1704" s="187" t="s">
        <v>4246</v>
      </c>
      <c r="E1704" s="186" t="s">
        <v>4963</v>
      </c>
      <c r="F1704" s="179" t="s">
        <v>4984</v>
      </c>
      <c r="G1704" s="178" t="s">
        <v>4985</v>
      </c>
      <c r="H1704" s="61">
        <v>4600</v>
      </c>
      <c r="K1704" s="21"/>
    </row>
    <row r="1705" spans="1:11">
      <c r="A1705" s="178" t="s">
        <v>3671</v>
      </c>
      <c r="B1705" s="186" t="s">
        <v>4986</v>
      </c>
      <c r="C1705" s="178" t="s">
        <v>4987</v>
      </c>
      <c r="D1705" s="187" t="s">
        <v>3892</v>
      </c>
      <c r="E1705" s="186" t="s">
        <v>4897</v>
      </c>
      <c r="F1705" s="179" t="s">
        <v>4984</v>
      </c>
      <c r="G1705" s="178" t="s">
        <v>4988</v>
      </c>
      <c r="H1705" s="61">
        <v>22000</v>
      </c>
      <c r="K1705" s="21"/>
    </row>
    <row r="1706" spans="1:11">
      <c r="A1706" s="178" t="s">
        <v>3674</v>
      </c>
      <c r="B1706" s="186" t="s">
        <v>4905</v>
      </c>
      <c r="C1706" s="178" t="s">
        <v>4989</v>
      </c>
      <c r="D1706" s="187" t="s">
        <v>3483</v>
      </c>
      <c r="E1706" s="186" t="s">
        <v>4990</v>
      </c>
      <c r="F1706" s="179" t="s">
        <v>4991</v>
      </c>
      <c r="G1706" s="178" t="s">
        <v>4992</v>
      </c>
      <c r="H1706" s="61">
        <v>4600</v>
      </c>
      <c r="K1706" s="21"/>
    </row>
    <row r="1707" spans="1:11">
      <c r="A1707" s="178" t="s">
        <v>3676</v>
      </c>
      <c r="B1707" s="186" t="s">
        <v>4993</v>
      </c>
      <c r="C1707" s="178" t="s">
        <v>4994</v>
      </c>
      <c r="D1707" s="187" t="s">
        <v>4732</v>
      </c>
      <c r="E1707" s="186" t="s">
        <v>4912</v>
      </c>
      <c r="F1707" s="179" t="s">
        <v>4991</v>
      </c>
      <c r="G1707" s="178" t="s">
        <v>4995</v>
      </c>
      <c r="H1707" s="61">
        <v>20700</v>
      </c>
      <c r="K1707" s="21"/>
    </row>
    <row r="1708" spans="1:11">
      <c r="A1708" s="178" t="s">
        <v>3680</v>
      </c>
      <c r="B1708" s="186" t="s">
        <v>4370</v>
      </c>
      <c r="C1708" s="178" t="s">
        <v>4996</v>
      </c>
      <c r="D1708" s="187" t="s">
        <v>3637</v>
      </c>
      <c r="E1708" s="186" t="s">
        <v>4950</v>
      </c>
      <c r="F1708" s="179" t="s">
        <v>4991</v>
      </c>
      <c r="G1708" s="178" t="s">
        <v>4997</v>
      </c>
      <c r="H1708" s="61">
        <v>8000</v>
      </c>
      <c r="K1708" s="21"/>
    </row>
    <row r="1709" spans="1:11">
      <c r="A1709" s="178" t="s">
        <v>3683</v>
      </c>
      <c r="B1709" s="186" t="s">
        <v>4998</v>
      </c>
      <c r="C1709" s="178" t="s">
        <v>4999</v>
      </c>
      <c r="D1709" s="187" t="s">
        <v>3616</v>
      </c>
      <c r="E1709" s="186" t="s">
        <v>4950</v>
      </c>
      <c r="F1709" s="179" t="s">
        <v>5000</v>
      </c>
      <c r="G1709" s="178" t="s">
        <v>5001</v>
      </c>
      <c r="H1709" s="61">
        <v>12000</v>
      </c>
      <c r="K1709" s="21"/>
    </row>
    <row r="1710" spans="1:11">
      <c r="A1710" s="178" t="s">
        <v>3687</v>
      </c>
      <c r="B1710" s="186" t="s">
        <v>5002</v>
      </c>
      <c r="C1710" s="178" t="s">
        <v>5003</v>
      </c>
      <c r="D1710" s="187" t="s">
        <v>5004</v>
      </c>
      <c r="E1710" s="186" t="s">
        <v>4991</v>
      </c>
      <c r="F1710" s="179" t="s">
        <v>5000</v>
      </c>
      <c r="G1710" s="178" t="s">
        <v>5005</v>
      </c>
      <c r="H1710" s="61">
        <v>2800</v>
      </c>
      <c r="K1710" s="21"/>
    </row>
    <row r="1711" spans="1:11">
      <c r="A1711" s="178" t="s">
        <v>3690</v>
      </c>
      <c r="B1711" s="186" t="s">
        <v>4993</v>
      </c>
      <c r="C1711" s="178" t="s">
        <v>5006</v>
      </c>
      <c r="D1711" s="187" t="s">
        <v>4732</v>
      </c>
      <c r="E1711" s="186" t="s">
        <v>4991</v>
      </c>
      <c r="F1711" s="179" t="s">
        <v>5000</v>
      </c>
      <c r="G1711" s="178" t="s">
        <v>5007</v>
      </c>
      <c r="H1711" s="61">
        <v>2300</v>
      </c>
      <c r="K1711" s="21"/>
    </row>
    <row r="1712" spans="1:11">
      <c r="A1712" s="178" t="s">
        <v>3694</v>
      </c>
      <c r="B1712" s="186" t="s">
        <v>5008</v>
      </c>
      <c r="C1712" s="178" t="s">
        <v>5009</v>
      </c>
      <c r="D1712" s="187" t="s">
        <v>3545</v>
      </c>
      <c r="E1712" s="186" t="s">
        <v>4991</v>
      </c>
      <c r="F1712" s="179" t="s">
        <v>5000</v>
      </c>
      <c r="G1712" s="178" t="s">
        <v>5010</v>
      </c>
      <c r="H1712" s="61">
        <v>2800</v>
      </c>
      <c r="K1712" s="21"/>
    </row>
    <row r="1713" spans="1:11">
      <c r="A1713" s="178" t="s">
        <v>3698</v>
      </c>
      <c r="B1713" s="186" t="s">
        <v>5011</v>
      </c>
      <c r="C1713" s="178" t="s">
        <v>5012</v>
      </c>
      <c r="D1713" s="187" t="s">
        <v>3727</v>
      </c>
      <c r="E1713" s="186" t="s">
        <v>4990</v>
      </c>
      <c r="F1713" s="179" t="s">
        <v>5000</v>
      </c>
      <c r="G1713" s="178" t="s">
        <v>5013</v>
      </c>
      <c r="H1713" s="61">
        <v>6000</v>
      </c>
      <c r="K1713" s="21"/>
    </row>
    <row r="1714" spans="1:11">
      <c r="A1714" s="178" t="s">
        <v>3700</v>
      </c>
      <c r="B1714" s="186" t="s">
        <v>5014</v>
      </c>
      <c r="C1714" s="178" t="s">
        <v>5015</v>
      </c>
      <c r="D1714" s="187" t="s">
        <v>3472</v>
      </c>
      <c r="E1714" s="186" t="s">
        <v>4991</v>
      </c>
      <c r="F1714" s="179" t="s">
        <v>5016</v>
      </c>
      <c r="G1714" s="178" t="s">
        <v>5017</v>
      </c>
      <c r="H1714" s="61">
        <v>4000</v>
      </c>
      <c r="K1714" s="21"/>
    </row>
    <row r="1715" spans="1:11">
      <c r="A1715" s="178" t="s">
        <v>3702</v>
      </c>
      <c r="B1715" s="186" t="s">
        <v>5018</v>
      </c>
      <c r="C1715" s="178" t="s">
        <v>5019</v>
      </c>
      <c r="D1715" s="187" t="s">
        <v>4317</v>
      </c>
      <c r="E1715" s="186" t="s">
        <v>4991</v>
      </c>
      <c r="F1715" s="179" t="s">
        <v>5016</v>
      </c>
      <c r="G1715" s="178" t="s">
        <v>5020</v>
      </c>
      <c r="H1715" s="61">
        <v>5600</v>
      </c>
      <c r="K1715" s="21"/>
    </row>
    <row r="1716" spans="1:11">
      <c r="A1716" s="178" t="s">
        <v>3706</v>
      </c>
      <c r="B1716" s="186" t="s">
        <v>4960</v>
      </c>
      <c r="C1716" s="178" t="s">
        <v>5021</v>
      </c>
      <c r="D1716" s="187" t="s">
        <v>4962</v>
      </c>
      <c r="E1716" s="186" t="s">
        <v>4963</v>
      </c>
      <c r="F1716" s="178" t="s">
        <v>5022</v>
      </c>
      <c r="G1716" s="178" t="s">
        <v>5023</v>
      </c>
      <c r="H1716" s="61">
        <v>16100</v>
      </c>
      <c r="K1716" s="21"/>
    </row>
    <row r="1717" spans="1:11">
      <c r="A1717" s="178" t="s">
        <v>3708</v>
      </c>
      <c r="B1717" s="186" t="s">
        <v>4941</v>
      </c>
      <c r="C1717" s="178" t="s">
        <v>5024</v>
      </c>
      <c r="D1717" s="187" t="s">
        <v>4246</v>
      </c>
      <c r="E1717" s="186" t="s">
        <v>5025</v>
      </c>
      <c r="F1717" s="178" t="s">
        <v>5026</v>
      </c>
      <c r="G1717" s="178" t="s">
        <v>5027</v>
      </c>
      <c r="H1717" s="61">
        <v>4000</v>
      </c>
      <c r="K1717" s="21"/>
    </row>
    <row r="1718" spans="1:11">
      <c r="A1718" s="178" t="s">
        <v>3712</v>
      </c>
      <c r="B1718" s="186" t="s">
        <v>5028</v>
      </c>
      <c r="C1718" s="178" t="s">
        <v>5029</v>
      </c>
      <c r="D1718" s="187" t="s">
        <v>4974</v>
      </c>
      <c r="E1718" s="186" t="s">
        <v>4991</v>
      </c>
      <c r="F1718" s="178" t="s">
        <v>5026</v>
      </c>
      <c r="G1718" s="178" t="s">
        <v>5030</v>
      </c>
      <c r="H1718" s="61">
        <v>11500</v>
      </c>
      <c r="K1718" s="21"/>
    </row>
    <row r="1719" spans="1:11">
      <c r="A1719" s="178" t="s">
        <v>3714</v>
      </c>
      <c r="B1719" s="220" t="s">
        <v>4960</v>
      </c>
      <c r="C1719" s="219" t="s">
        <v>5031</v>
      </c>
      <c r="D1719" s="179" t="s">
        <v>4962</v>
      </c>
      <c r="E1719" s="220" t="s">
        <v>5022</v>
      </c>
      <c r="F1719" s="221" t="s">
        <v>5026</v>
      </c>
      <c r="G1719" s="219" t="s">
        <v>5032</v>
      </c>
      <c r="H1719" s="61">
        <v>2800</v>
      </c>
      <c r="K1719" s="21"/>
    </row>
    <row r="1720" spans="1:11">
      <c r="A1720" s="178" t="s">
        <v>3716</v>
      </c>
      <c r="B1720" s="186" t="s">
        <v>4998</v>
      </c>
      <c r="C1720" s="178" t="s">
        <v>5033</v>
      </c>
      <c r="D1720" s="179" t="s">
        <v>3616</v>
      </c>
      <c r="E1720" s="186" t="s">
        <v>5000</v>
      </c>
      <c r="F1720" s="178" t="s">
        <v>5034</v>
      </c>
      <c r="G1720" s="178" t="s">
        <v>5035</v>
      </c>
      <c r="H1720" s="61">
        <v>10000</v>
      </c>
      <c r="K1720" s="21"/>
    </row>
    <row r="1721" spans="1:11">
      <c r="A1721" s="178" t="s">
        <v>3719</v>
      </c>
      <c r="B1721" s="186" t="s">
        <v>5036</v>
      </c>
      <c r="C1721" s="178" t="s">
        <v>5037</v>
      </c>
      <c r="D1721" s="179" t="s">
        <v>4249</v>
      </c>
      <c r="E1721" s="186" t="s">
        <v>4907</v>
      </c>
      <c r="F1721" s="178" t="s">
        <v>5034</v>
      </c>
      <c r="G1721" s="178" t="s">
        <v>5038</v>
      </c>
      <c r="H1721" s="61">
        <v>36800</v>
      </c>
      <c r="K1721" s="21"/>
    </row>
    <row r="1722" spans="1:11">
      <c r="A1722" s="178" t="s">
        <v>3721</v>
      </c>
      <c r="B1722" s="186" t="s">
        <v>5039</v>
      </c>
      <c r="C1722" s="178" t="s">
        <v>5040</v>
      </c>
      <c r="D1722" s="179" t="s">
        <v>5041</v>
      </c>
      <c r="E1722" s="186" t="s">
        <v>5034</v>
      </c>
      <c r="F1722" s="178" t="s">
        <v>5042</v>
      </c>
      <c r="G1722" s="178" t="s">
        <v>5043</v>
      </c>
      <c r="H1722" s="61">
        <v>5600</v>
      </c>
      <c r="K1722" s="21"/>
    </row>
    <row r="1723" spans="1:11">
      <c r="A1723" s="178" t="s">
        <v>3724</v>
      </c>
      <c r="B1723" s="186" t="s">
        <v>4679</v>
      </c>
      <c r="C1723" s="178" t="s">
        <v>5044</v>
      </c>
      <c r="D1723" s="179" t="s">
        <v>3554</v>
      </c>
      <c r="E1723" s="186" t="s">
        <v>5022</v>
      </c>
      <c r="F1723" s="178" t="s">
        <v>5042</v>
      </c>
      <c r="G1723" s="178" t="s">
        <v>5045</v>
      </c>
      <c r="H1723" s="61">
        <v>8000</v>
      </c>
      <c r="K1723" s="21"/>
    </row>
    <row r="1724" spans="1:11">
      <c r="A1724" s="178" t="s">
        <v>3728</v>
      </c>
      <c r="B1724" s="186" t="s">
        <v>4998</v>
      </c>
      <c r="C1724" s="178" t="s">
        <v>5046</v>
      </c>
      <c r="D1724" s="179" t="s">
        <v>3616</v>
      </c>
      <c r="E1724" s="186" t="s">
        <v>5034</v>
      </c>
      <c r="F1724" s="178" t="s">
        <v>5042</v>
      </c>
      <c r="G1724" s="178" t="s">
        <v>5047</v>
      </c>
      <c r="H1724" s="61">
        <v>4000</v>
      </c>
      <c r="K1724" s="21"/>
    </row>
    <row r="1725" spans="1:11">
      <c r="A1725" s="178" t="s">
        <v>3730</v>
      </c>
      <c r="B1725" s="186" t="s">
        <v>4523</v>
      </c>
      <c r="C1725" s="178" t="s">
        <v>5048</v>
      </c>
      <c r="D1725" s="179" t="s">
        <v>3629</v>
      </c>
      <c r="E1725" s="186" t="s">
        <v>5049</v>
      </c>
      <c r="F1725" s="178" t="s">
        <v>5050</v>
      </c>
      <c r="G1725" s="178" t="s">
        <v>5051</v>
      </c>
      <c r="H1725" s="61">
        <v>4000</v>
      </c>
      <c r="K1725" s="21"/>
    </row>
    <row r="1726" spans="1:11">
      <c r="A1726" s="178" t="s">
        <v>3733</v>
      </c>
      <c r="B1726" s="186" t="s">
        <v>5052</v>
      </c>
      <c r="C1726" s="178" t="s">
        <v>5053</v>
      </c>
      <c r="D1726" s="179" t="s">
        <v>3785</v>
      </c>
      <c r="E1726" s="186" t="s">
        <v>5049</v>
      </c>
      <c r="F1726" s="178" t="s">
        <v>5050</v>
      </c>
      <c r="G1726" s="178" t="s">
        <v>5054</v>
      </c>
      <c r="H1726" s="61">
        <v>9800</v>
      </c>
      <c r="K1726" s="21"/>
    </row>
    <row r="1727" spans="1:11">
      <c r="A1727" s="178" t="s">
        <v>3735</v>
      </c>
      <c r="B1727" s="186" t="s">
        <v>5055</v>
      </c>
      <c r="C1727" s="178" t="s">
        <v>5056</v>
      </c>
      <c r="D1727" s="179" t="s">
        <v>4877</v>
      </c>
      <c r="E1727" s="186" t="s">
        <v>5050</v>
      </c>
      <c r="F1727" s="178" t="s">
        <v>5057</v>
      </c>
      <c r="G1727" s="178" t="s">
        <v>5058</v>
      </c>
      <c r="H1727" s="61">
        <v>2800</v>
      </c>
      <c r="K1727" s="21"/>
    </row>
    <row r="1728" spans="1:8">
      <c r="A1728" s="223" t="s">
        <v>3989</v>
      </c>
      <c r="B1728" s="224"/>
      <c r="C1728" s="224"/>
      <c r="D1728" s="224"/>
      <c r="E1728" s="224"/>
      <c r="F1728" s="224"/>
      <c r="G1728" s="225"/>
      <c r="H1728" s="61">
        <f>SUM(H1652:H1727)</f>
        <v>570300</v>
      </c>
    </row>
    <row r="1729" spans="7:11">
      <c r="G1729" s="21" t="s">
        <v>5059</v>
      </c>
      <c r="H1729" s="233">
        <v>-1000000</v>
      </c>
      <c r="K1729" s="56" t="s">
        <v>5060</v>
      </c>
    </row>
    <row r="1730" spans="1:8">
      <c r="A1730" s="232"/>
      <c r="G1730" s="21" t="s">
        <v>2846</v>
      </c>
      <c r="H1730" s="21">
        <f>H1728+H1729+H1648</f>
        <v>-608985</v>
      </c>
    </row>
    <row r="1732" spans="1:8">
      <c r="A1732" s="234"/>
      <c r="H1732" s="231" t="s">
        <v>4804</v>
      </c>
    </row>
    <row r="1733" spans="1:8">
      <c r="A1733" s="178" t="s">
        <v>3462</v>
      </c>
      <c r="B1733" s="178" t="s">
        <v>3463</v>
      </c>
      <c r="C1733" s="179" t="s">
        <v>3464</v>
      </c>
      <c r="D1733" s="179" t="s">
        <v>3465</v>
      </c>
      <c r="E1733" s="179" t="s">
        <v>3466</v>
      </c>
      <c r="F1733" s="178" t="s">
        <v>3467</v>
      </c>
      <c r="G1733" s="178" t="s">
        <v>3468</v>
      </c>
      <c r="H1733" s="179" t="s">
        <v>3469</v>
      </c>
    </row>
    <row r="1734" ht="15.75" spans="1:8">
      <c r="A1734" s="178" t="s">
        <v>3470</v>
      </c>
      <c r="B1734" s="186" t="s">
        <v>5061</v>
      </c>
      <c r="C1734" s="178" t="s">
        <v>5062</v>
      </c>
      <c r="D1734" s="179" t="s">
        <v>4564</v>
      </c>
      <c r="E1734" s="186" t="s">
        <v>5042</v>
      </c>
      <c r="F1734" s="179" t="s">
        <v>5063</v>
      </c>
      <c r="G1734" s="178" t="s">
        <v>5064</v>
      </c>
      <c r="H1734" s="61">
        <v>6000</v>
      </c>
    </row>
    <row r="1735" ht="15.75" spans="1:8">
      <c r="A1735" s="178" t="s">
        <v>3475</v>
      </c>
      <c r="B1735" s="186" t="s">
        <v>5065</v>
      </c>
      <c r="C1735" s="178" t="s">
        <v>5066</v>
      </c>
      <c r="D1735" s="187" t="s">
        <v>3549</v>
      </c>
      <c r="E1735" s="186" t="s">
        <v>5050</v>
      </c>
      <c r="F1735" s="178" t="s">
        <v>5063</v>
      </c>
      <c r="G1735" s="178" t="s">
        <v>5067</v>
      </c>
      <c r="H1735" s="61">
        <v>4000</v>
      </c>
    </row>
    <row r="1736" ht="15.75" spans="1:8">
      <c r="A1736" s="178" t="s">
        <v>3480</v>
      </c>
      <c r="B1736" s="186" t="s">
        <v>5055</v>
      </c>
      <c r="C1736" s="178" t="s">
        <v>5068</v>
      </c>
      <c r="D1736" s="179" t="s">
        <v>4877</v>
      </c>
      <c r="E1736" s="186" t="s">
        <v>5057</v>
      </c>
      <c r="F1736" s="178" t="s">
        <v>5063</v>
      </c>
      <c r="G1736" s="178" t="s">
        <v>5069</v>
      </c>
      <c r="H1736" s="61">
        <v>2800</v>
      </c>
    </row>
    <row r="1737" ht="15.75" spans="1:8">
      <c r="A1737" s="178" t="s">
        <v>3486</v>
      </c>
      <c r="B1737" s="186" t="s">
        <v>5070</v>
      </c>
      <c r="C1737" s="178" t="s">
        <v>5071</v>
      </c>
      <c r="D1737" s="187" t="s">
        <v>3918</v>
      </c>
      <c r="E1737" s="186" t="s">
        <v>5049</v>
      </c>
      <c r="F1737" s="178" t="s">
        <v>5063</v>
      </c>
      <c r="G1737" s="178" t="s">
        <v>5072</v>
      </c>
      <c r="H1737" s="61">
        <v>8000</v>
      </c>
    </row>
    <row r="1738" ht="15.75" spans="1:8">
      <c r="A1738" s="178" t="s">
        <v>3492</v>
      </c>
      <c r="B1738" s="186" t="s">
        <v>5073</v>
      </c>
      <c r="C1738" s="178" t="s">
        <v>5074</v>
      </c>
      <c r="D1738" s="187" t="s">
        <v>5075</v>
      </c>
      <c r="E1738" s="186" t="s">
        <v>5049</v>
      </c>
      <c r="F1738" s="178" t="s">
        <v>5063</v>
      </c>
      <c r="G1738" s="178" t="s">
        <v>5076</v>
      </c>
      <c r="H1738" s="61">
        <v>8000</v>
      </c>
    </row>
    <row r="1739" ht="15.75" spans="1:8">
      <c r="A1739" s="178" t="s">
        <v>3497</v>
      </c>
      <c r="B1739" s="220" t="s">
        <v>5077</v>
      </c>
      <c r="C1739" s="219" t="s">
        <v>5078</v>
      </c>
      <c r="D1739" s="179" t="s">
        <v>3531</v>
      </c>
      <c r="E1739" s="220" t="s">
        <v>5025</v>
      </c>
      <c r="F1739" s="219" t="s">
        <v>5079</v>
      </c>
      <c r="G1739" s="219" t="s">
        <v>5080</v>
      </c>
      <c r="H1739" s="61">
        <v>18000</v>
      </c>
    </row>
    <row r="1740" ht="15.75" spans="1:8">
      <c r="A1740" s="178" t="s">
        <v>3502</v>
      </c>
      <c r="B1740" s="186" t="s">
        <v>5081</v>
      </c>
      <c r="C1740" s="178" t="s">
        <v>5082</v>
      </c>
      <c r="D1740" s="179" t="s">
        <v>4248</v>
      </c>
      <c r="E1740" s="186" t="s">
        <v>5026</v>
      </c>
      <c r="F1740" s="178" t="s">
        <v>5079</v>
      </c>
      <c r="G1740" s="178" t="s">
        <v>5083</v>
      </c>
      <c r="H1740" s="61">
        <v>14000</v>
      </c>
    </row>
    <row r="1741" ht="15.75" spans="1:8">
      <c r="A1741" s="178" t="s">
        <v>3506</v>
      </c>
      <c r="B1741" s="186" t="s">
        <v>5084</v>
      </c>
      <c r="C1741" s="178" t="s">
        <v>5085</v>
      </c>
      <c r="D1741" s="179" t="s">
        <v>3558</v>
      </c>
      <c r="E1741" s="186" t="s">
        <v>5034</v>
      </c>
      <c r="F1741" s="178" t="s">
        <v>5079</v>
      </c>
      <c r="G1741" s="178" t="s">
        <v>5086</v>
      </c>
      <c r="H1741" s="61">
        <v>12000</v>
      </c>
    </row>
    <row r="1742" ht="15.75" spans="1:8">
      <c r="A1742" s="178" t="s">
        <v>3510</v>
      </c>
      <c r="B1742" s="186" t="s">
        <v>5087</v>
      </c>
      <c r="C1742" s="178" t="s">
        <v>5088</v>
      </c>
      <c r="D1742" s="179" t="s">
        <v>4827</v>
      </c>
      <c r="E1742" s="186" t="s">
        <v>5079</v>
      </c>
      <c r="F1742" s="178" t="s">
        <v>5089</v>
      </c>
      <c r="G1742" s="178" t="s">
        <v>5090</v>
      </c>
      <c r="H1742" s="61">
        <v>4900</v>
      </c>
    </row>
    <row r="1743" ht="15.75" spans="1:8">
      <c r="A1743" s="178" t="s">
        <v>3515</v>
      </c>
      <c r="B1743" s="186" t="s">
        <v>5055</v>
      </c>
      <c r="C1743" s="178" t="s">
        <v>5091</v>
      </c>
      <c r="D1743" s="179" t="s">
        <v>4877</v>
      </c>
      <c r="E1743" s="186" t="s">
        <v>5063</v>
      </c>
      <c r="F1743" s="178" t="s">
        <v>5089</v>
      </c>
      <c r="G1743" s="178" t="s">
        <v>5092</v>
      </c>
      <c r="H1743" s="61">
        <v>5600</v>
      </c>
    </row>
    <row r="1744" ht="15.75" spans="1:8">
      <c r="A1744" s="178" t="s">
        <v>3520</v>
      </c>
      <c r="B1744" s="220" t="s">
        <v>5093</v>
      </c>
      <c r="C1744" s="219" t="s">
        <v>5094</v>
      </c>
      <c r="D1744" s="179" t="s">
        <v>4466</v>
      </c>
      <c r="E1744" s="220" t="s">
        <v>5050</v>
      </c>
      <c r="F1744" s="219" t="s">
        <v>5089</v>
      </c>
      <c r="G1744" s="219" t="s">
        <v>5095</v>
      </c>
      <c r="H1744" s="61">
        <v>8000</v>
      </c>
    </row>
    <row r="1745" ht="15.75" spans="1:8">
      <c r="A1745" s="178" t="s">
        <v>3524</v>
      </c>
      <c r="B1745" s="186" t="s">
        <v>5096</v>
      </c>
      <c r="C1745" s="178" t="s">
        <v>5097</v>
      </c>
      <c r="D1745" s="179" t="s">
        <v>3861</v>
      </c>
      <c r="E1745" s="186" t="s">
        <v>5049</v>
      </c>
      <c r="F1745" s="178" t="s">
        <v>5089</v>
      </c>
      <c r="G1745" s="178" t="s">
        <v>5098</v>
      </c>
      <c r="H1745" s="61">
        <v>12000</v>
      </c>
    </row>
    <row r="1746" ht="15.75" spans="1:8">
      <c r="A1746" s="178" t="s">
        <v>3528</v>
      </c>
      <c r="B1746" s="186" t="s">
        <v>5099</v>
      </c>
      <c r="C1746" s="178" t="s">
        <v>5100</v>
      </c>
      <c r="D1746" s="187" t="s">
        <v>3791</v>
      </c>
      <c r="E1746" s="186" t="s">
        <v>5063</v>
      </c>
      <c r="F1746" s="178" t="s">
        <v>5089</v>
      </c>
      <c r="G1746" s="178" t="s">
        <v>5101</v>
      </c>
      <c r="H1746" s="61">
        <v>4000</v>
      </c>
    </row>
    <row r="1747" ht="15.75" spans="1:8">
      <c r="A1747" s="178" t="s">
        <v>3533</v>
      </c>
      <c r="B1747" s="186" t="s">
        <v>5061</v>
      </c>
      <c r="C1747" s="178" t="s">
        <v>5102</v>
      </c>
      <c r="D1747" s="179" t="s">
        <v>4564</v>
      </c>
      <c r="E1747" s="186" t="s">
        <v>5063</v>
      </c>
      <c r="F1747" s="178" t="s">
        <v>5089</v>
      </c>
      <c r="G1747" s="178" t="s">
        <v>5103</v>
      </c>
      <c r="H1747" s="61">
        <v>4000</v>
      </c>
    </row>
    <row r="1748" ht="15.75" spans="1:8">
      <c r="A1748" s="178" t="s">
        <v>3536</v>
      </c>
      <c r="B1748" s="186" t="s">
        <v>5028</v>
      </c>
      <c r="C1748" s="178" t="s">
        <v>5104</v>
      </c>
      <c r="D1748" s="187" t="s">
        <v>3549</v>
      </c>
      <c r="E1748" s="186" t="s">
        <v>5063</v>
      </c>
      <c r="F1748" s="178" t="s">
        <v>5089</v>
      </c>
      <c r="G1748" s="178" t="s">
        <v>5105</v>
      </c>
      <c r="H1748" s="61">
        <v>4000</v>
      </c>
    </row>
    <row r="1749" ht="15.75" spans="1:8">
      <c r="A1749" s="178" t="s">
        <v>3539</v>
      </c>
      <c r="B1749" s="220" t="s">
        <v>5106</v>
      </c>
      <c r="C1749" s="178" t="s">
        <v>5107</v>
      </c>
      <c r="D1749" s="179" t="s">
        <v>5108</v>
      </c>
      <c r="E1749" s="220" t="s">
        <v>5079</v>
      </c>
      <c r="F1749" s="221" t="s">
        <v>5109</v>
      </c>
      <c r="G1749" s="219" t="s">
        <v>5110</v>
      </c>
      <c r="H1749" s="61">
        <v>6000</v>
      </c>
    </row>
    <row r="1750" ht="15.75" spans="1:8">
      <c r="A1750" s="178" t="s">
        <v>3542</v>
      </c>
      <c r="B1750" s="186" t="s">
        <v>5111</v>
      </c>
      <c r="C1750" s="178" t="s">
        <v>5112</v>
      </c>
      <c r="D1750" s="187" t="s">
        <v>3918</v>
      </c>
      <c r="E1750" s="186" t="s">
        <v>5113</v>
      </c>
      <c r="F1750" s="179" t="s">
        <v>5114</v>
      </c>
      <c r="G1750" s="178" t="s">
        <v>5115</v>
      </c>
      <c r="H1750" s="61">
        <v>2800</v>
      </c>
    </row>
    <row r="1751" ht="15.75" spans="1:8">
      <c r="A1751" s="178" t="s">
        <v>3546</v>
      </c>
      <c r="B1751" s="220" t="s">
        <v>5093</v>
      </c>
      <c r="C1751" s="178" t="s">
        <v>5116</v>
      </c>
      <c r="D1751" s="179" t="s">
        <v>4466</v>
      </c>
      <c r="E1751" s="220" t="s">
        <v>5089</v>
      </c>
      <c r="F1751" s="221" t="s">
        <v>5114</v>
      </c>
      <c r="G1751" s="219" t="s">
        <v>5117</v>
      </c>
      <c r="H1751" s="61">
        <v>6000</v>
      </c>
    </row>
    <row r="1752" ht="15.75" spans="1:8">
      <c r="A1752" s="178" t="s">
        <v>3551</v>
      </c>
      <c r="B1752" s="186" t="s">
        <v>5106</v>
      </c>
      <c r="C1752" s="178" t="s">
        <v>5118</v>
      </c>
      <c r="D1752" s="179" t="s">
        <v>5108</v>
      </c>
      <c r="E1752" s="186" t="s">
        <v>5109</v>
      </c>
      <c r="F1752" s="179" t="s">
        <v>5119</v>
      </c>
      <c r="G1752" s="178" t="s">
        <v>5120</v>
      </c>
      <c r="H1752" s="61">
        <v>4000</v>
      </c>
    </row>
    <row r="1753" ht="15.75" spans="1:8">
      <c r="A1753" s="178" t="s">
        <v>3555</v>
      </c>
      <c r="B1753" s="186" t="s">
        <v>5093</v>
      </c>
      <c r="C1753" s="178" t="s">
        <v>5121</v>
      </c>
      <c r="D1753" s="179" t="s">
        <v>4466</v>
      </c>
      <c r="E1753" s="186" t="s">
        <v>5114</v>
      </c>
      <c r="F1753" s="179" t="s">
        <v>5122</v>
      </c>
      <c r="G1753" s="178" t="s">
        <v>5123</v>
      </c>
      <c r="H1753" s="61">
        <v>4000</v>
      </c>
    </row>
    <row r="1754" ht="15.75" spans="1:8">
      <c r="A1754" s="178" t="s">
        <v>3559</v>
      </c>
      <c r="B1754" s="186" t="s">
        <v>5124</v>
      </c>
      <c r="C1754" s="178" t="s">
        <v>5125</v>
      </c>
      <c r="D1754" s="179" t="s">
        <v>3478</v>
      </c>
      <c r="E1754" s="186" t="s">
        <v>5119</v>
      </c>
      <c r="F1754" s="179" t="s">
        <v>5126</v>
      </c>
      <c r="G1754" s="178" t="s">
        <v>5127</v>
      </c>
      <c r="H1754" s="61">
        <v>5600</v>
      </c>
    </row>
    <row r="1755" ht="15.75" spans="1:8">
      <c r="A1755" s="178" t="s">
        <v>3563</v>
      </c>
      <c r="B1755" s="186" t="s">
        <v>5128</v>
      </c>
      <c r="C1755" s="178" t="s">
        <v>5129</v>
      </c>
      <c r="D1755" s="179" t="s">
        <v>4557</v>
      </c>
      <c r="E1755" s="186" t="s">
        <v>5113</v>
      </c>
      <c r="F1755" s="179" t="s">
        <v>5130</v>
      </c>
      <c r="G1755" s="178" t="s">
        <v>5131</v>
      </c>
      <c r="H1755" s="61">
        <v>12000</v>
      </c>
    </row>
    <row r="1756" ht="15.75" spans="1:8">
      <c r="A1756" s="178" t="s">
        <v>3568</v>
      </c>
      <c r="B1756" s="186" t="s">
        <v>5132</v>
      </c>
      <c r="C1756" s="178" t="s">
        <v>5133</v>
      </c>
      <c r="D1756" s="179" t="s">
        <v>4519</v>
      </c>
      <c r="E1756" s="186" t="s">
        <v>5130</v>
      </c>
      <c r="F1756" s="179" t="s">
        <v>5134</v>
      </c>
      <c r="G1756" s="178" t="s">
        <v>5135</v>
      </c>
      <c r="H1756" s="61">
        <v>2500</v>
      </c>
    </row>
    <row r="1757" ht="15.75" spans="1:8">
      <c r="A1757" s="178" t="s">
        <v>3570</v>
      </c>
      <c r="B1757" s="186" t="s">
        <v>4526</v>
      </c>
      <c r="C1757" s="178" t="s">
        <v>5136</v>
      </c>
      <c r="D1757" s="187" t="s">
        <v>3791</v>
      </c>
      <c r="E1757" s="186" t="s">
        <v>5122</v>
      </c>
      <c r="F1757" s="179" t="s">
        <v>5134</v>
      </c>
      <c r="G1757" s="178" t="s">
        <v>5137</v>
      </c>
      <c r="H1757" s="61">
        <v>6000</v>
      </c>
    </row>
    <row r="1758" ht="15.75" spans="1:8">
      <c r="A1758" s="178" t="s">
        <v>3573</v>
      </c>
      <c r="B1758" s="186" t="s">
        <v>4469</v>
      </c>
      <c r="C1758" s="178" t="s">
        <v>5138</v>
      </c>
      <c r="D1758" s="179" t="s">
        <v>4519</v>
      </c>
      <c r="E1758" s="186" t="s">
        <v>5134</v>
      </c>
      <c r="F1758" s="179" t="s">
        <v>5139</v>
      </c>
      <c r="G1758" s="178" t="s">
        <v>5140</v>
      </c>
      <c r="H1758" s="61">
        <v>2000</v>
      </c>
    </row>
    <row r="1759" ht="15.75" spans="1:8">
      <c r="A1759" s="178" t="s">
        <v>3575</v>
      </c>
      <c r="B1759" s="186" t="s">
        <v>5141</v>
      </c>
      <c r="C1759" s="178" t="s">
        <v>5142</v>
      </c>
      <c r="D1759" s="179" t="s">
        <v>3982</v>
      </c>
      <c r="E1759" s="186" t="s">
        <v>5126</v>
      </c>
      <c r="F1759" s="179" t="s">
        <v>5139</v>
      </c>
      <c r="G1759" s="178" t="s">
        <v>5143</v>
      </c>
      <c r="H1759" s="61">
        <v>6900</v>
      </c>
    </row>
    <row r="1760" ht="15.75" spans="1:8">
      <c r="A1760" s="178" t="s">
        <v>3579</v>
      </c>
      <c r="B1760" s="186" t="s">
        <v>5144</v>
      </c>
      <c r="C1760" s="178" t="s">
        <v>5145</v>
      </c>
      <c r="D1760" s="179" t="s">
        <v>5146</v>
      </c>
      <c r="E1760" s="186" t="s">
        <v>5134</v>
      </c>
      <c r="F1760" s="179" t="s">
        <v>5139</v>
      </c>
      <c r="G1760" s="178" t="s">
        <v>5147</v>
      </c>
      <c r="H1760" s="61">
        <v>2500</v>
      </c>
    </row>
    <row r="1761" ht="15.75" spans="1:8">
      <c r="A1761" s="178" t="s">
        <v>3582</v>
      </c>
      <c r="B1761" s="186" t="s">
        <v>5148</v>
      </c>
      <c r="C1761" s="178" t="s">
        <v>5149</v>
      </c>
      <c r="D1761" s="179" t="s">
        <v>3566</v>
      </c>
      <c r="E1761" s="186" t="s">
        <v>5134</v>
      </c>
      <c r="F1761" s="179" t="s">
        <v>5139</v>
      </c>
      <c r="G1761" s="178" t="s">
        <v>5150</v>
      </c>
      <c r="H1761" s="61">
        <v>2000</v>
      </c>
    </row>
    <row r="1762" ht="15.75" spans="1:8">
      <c r="A1762" s="178" t="s">
        <v>3586</v>
      </c>
      <c r="B1762" s="186" t="s">
        <v>5151</v>
      </c>
      <c r="C1762" s="178" t="s">
        <v>5152</v>
      </c>
      <c r="D1762" s="187" t="s">
        <v>3655</v>
      </c>
      <c r="E1762" s="186" t="s">
        <v>5126</v>
      </c>
      <c r="F1762" s="179" t="s">
        <v>5139</v>
      </c>
      <c r="G1762" s="178" t="s">
        <v>5153</v>
      </c>
      <c r="H1762" s="61">
        <v>6900</v>
      </c>
    </row>
    <row r="1763" ht="15.75" spans="1:8">
      <c r="A1763" s="178" t="s">
        <v>3589</v>
      </c>
      <c r="B1763" s="186" t="s">
        <v>5154</v>
      </c>
      <c r="C1763" s="178" t="s">
        <v>5155</v>
      </c>
      <c r="D1763" s="179" t="s">
        <v>4517</v>
      </c>
      <c r="E1763" s="186" t="s">
        <v>5126</v>
      </c>
      <c r="F1763" s="179" t="s">
        <v>5139</v>
      </c>
      <c r="G1763" s="178" t="s">
        <v>5156</v>
      </c>
      <c r="H1763" s="61">
        <v>6000</v>
      </c>
    </row>
    <row r="1764" ht="15.75" spans="1:8">
      <c r="A1764" s="178" t="s">
        <v>3592</v>
      </c>
      <c r="B1764" s="186" t="s">
        <v>5157</v>
      </c>
      <c r="C1764" s="178" t="s">
        <v>5158</v>
      </c>
      <c r="D1764" s="187" t="s">
        <v>3585</v>
      </c>
      <c r="E1764" s="186" t="s">
        <v>5139</v>
      </c>
      <c r="F1764" s="179" t="s">
        <v>5159</v>
      </c>
      <c r="G1764" s="178" t="s">
        <v>5160</v>
      </c>
      <c r="H1764" s="61">
        <v>4300</v>
      </c>
    </row>
    <row r="1765" ht="15.75" spans="1:8">
      <c r="A1765" s="178" t="s">
        <v>3597</v>
      </c>
      <c r="B1765" s="186" t="s">
        <v>5161</v>
      </c>
      <c r="C1765" s="178" t="s">
        <v>5162</v>
      </c>
      <c r="D1765" s="179" t="s">
        <v>4962</v>
      </c>
      <c r="E1765" s="186" t="s">
        <v>5134</v>
      </c>
      <c r="F1765" s="179" t="s">
        <v>5159</v>
      </c>
      <c r="G1765" s="178" t="s">
        <v>5163</v>
      </c>
      <c r="H1765" s="61">
        <v>7000</v>
      </c>
    </row>
    <row r="1766" ht="15.75" spans="1:8">
      <c r="A1766" s="178" t="s">
        <v>3601</v>
      </c>
      <c r="B1766" s="186" t="s">
        <v>5164</v>
      </c>
      <c r="C1766" s="178" t="s">
        <v>5165</v>
      </c>
      <c r="D1766" s="179" t="s">
        <v>4827</v>
      </c>
      <c r="E1766" s="186" t="s">
        <v>5122</v>
      </c>
      <c r="F1766" s="179" t="s">
        <v>5166</v>
      </c>
      <c r="G1766" s="178" t="s">
        <v>5167</v>
      </c>
      <c r="H1766" s="61">
        <v>29400</v>
      </c>
    </row>
    <row r="1767" ht="15.75" spans="1:8">
      <c r="A1767" s="178" t="s">
        <v>3605</v>
      </c>
      <c r="B1767" s="186" t="s">
        <v>5168</v>
      </c>
      <c r="C1767" s="178" t="s">
        <v>5169</v>
      </c>
      <c r="D1767" s="179" t="s">
        <v>4732</v>
      </c>
      <c r="E1767" s="186" t="s">
        <v>5119</v>
      </c>
      <c r="F1767" s="179" t="s">
        <v>5166</v>
      </c>
      <c r="G1767" s="178" t="s">
        <v>5170</v>
      </c>
      <c r="H1767" s="61">
        <v>18500</v>
      </c>
    </row>
    <row r="1768" ht="15.75" spans="1:8">
      <c r="A1768" s="178" t="s">
        <v>3608</v>
      </c>
      <c r="B1768" s="186" t="s">
        <v>4658</v>
      </c>
      <c r="C1768" s="178" t="s">
        <v>5171</v>
      </c>
      <c r="D1768" s="179" t="s">
        <v>3595</v>
      </c>
      <c r="E1768" s="186" t="s">
        <v>5139</v>
      </c>
      <c r="F1768" s="179" t="s">
        <v>5172</v>
      </c>
      <c r="G1768" s="178" t="s">
        <v>5173</v>
      </c>
      <c r="H1768" s="61">
        <v>10500</v>
      </c>
    </row>
    <row r="1769" ht="15.75" spans="1:8">
      <c r="A1769" s="178" t="s">
        <v>3611</v>
      </c>
      <c r="B1769" s="186" t="s">
        <v>5174</v>
      </c>
      <c r="C1769" s="178" t="s">
        <v>5175</v>
      </c>
      <c r="D1769" s="179" t="s">
        <v>3513</v>
      </c>
      <c r="E1769" s="186" t="s">
        <v>5134</v>
      </c>
      <c r="F1769" s="179" t="s">
        <v>5172</v>
      </c>
      <c r="G1769" s="178" t="s">
        <v>5176</v>
      </c>
      <c r="H1769" s="61">
        <v>12500</v>
      </c>
    </row>
    <row r="1770" ht="15.75" spans="1:8">
      <c r="A1770" s="178" t="s">
        <v>3613</v>
      </c>
      <c r="B1770" s="186" t="s">
        <v>5168</v>
      </c>
      <c r="C1770" s="178" t="s">
        <v>5177</v>
      </c>
      <c r="D1770" s="179" t="s">
        <v>4732</v>
      </c>
      <c r="E1770" s="186" t="s">
        <v>5166</v>
      </c>
      <c r="F1770" s="178" t="s">
        <v>5178</v>
      </c>
      <c r="G1770" s="178" t="s">
        <v>5179</v>
      </c>
      <c r="H1770" s="61">
        <v>7000</v>
      </c>
    </row>
    <row r="1771" ht="15.75" spans="1:8">
      <c r="A1771" s="178" t="s">
        <v>3617</v>
      </c>
      <c r="B1771" s="186" t="s">
        <v>4469</v>
      </c>
      <c r="C1771" s="178" t="s">
        <v>5180</v>
      </c>
      <c r="D1771" s="179" t="s">
        <v>4519</v>
      </c>
      <c r="E1771" s="186" t="s">
        <v>5159</v>
      </c>
      <c r="F1771" s="178" t="s">
        <v>5178</v>
      </c>
      <c r="G1771" s="178" t="s">
        <v>5181</v>
      </c>
      <c r="H1771" s="61">
        <v>11400</v>
      </c>
    </row>
    <row r="1772" ht="15.75" spans="1:8">
      <c r="A1772" s="178" t="s">
        <v>3621</v>
      </c>
      <c r="B1772" s="186" t="s">
        <v>5182</v>
      </c>
      <c r="C1772" s="178" t="s">
        <v>5183</v>
      </c>
      <c r="D1772" s="179" t="s">
        <v>3624</v>
      </c>
      <c r="E1772" s="186" t="s">
        <v>5172</v>
      </c>
      <c r="F1772" s="178" t="s">
        <v>5178</v>
      </c>
      <c r="G1772" s="178" t="s">
        <v>5184</v>
      </c>
      <c r="H1772" s="61">
        <v>4000</v>
      </c>
    </row>
    <row r="1773" ht="15.75" spans="1:8">
      <c r="A1773" s="178" t="s">
        <v>3626</v>
      </c>
      <c r="B1773" s="186" t="s">
        <v>5185</v>
      </c>
      <c r="C1773" s="178" t="s">
        <v>5186</v>
      </c>
      <c r="D1773" s="187" t="s">
        <v>4255</v>
      </c>
      <c r="E1773" s="186" t="s">
        <v>5166</v>
      </c>
      <c r="F1773" s="178" t="s">
        <v>5187</v>
      </c>
      <c r="G1773" s="178" t="s">
        <v>5188</v>
      </c>
      <c r="H1773" s="61">
        <v>10800</v>
      </c>
    </row>
    <row r="1774" ht="15.75" spans="1:8">
      <c r="A1774" s="178" t="s">
        <v>3630</v>
      </c>
      <c r="B1774" s="186" t="s">
        <v>5189</v>
      </c>
      <c r="C1774" s="178" t="s">
        <v>5190</v>
      </c>
      <c r="D1774" s="187" t="s">
        <v>3768</v>
      </c>
      <c r="E1774" s="186" t="s">
        <v>5139</v>
      </c>
      <c r="F1774" s="178" t="s">
        <v>5187</v>
      </c>
      <c r="G1774" s="178" t="s">
        <v>5191</v>
      </c>
      <c r="H1774" s="61">
        <v>19000</v>
      </c>
    </row>
    <row r="1775" ht="15.75" spans="1:8">
      <c r="A1775" s="178" t="s">
        <v>3634</v>
      </c>
      <c r="B1775" s="186" t="s">
        <v>5192</v>
      </c>
      <c r="C1775" s="178" t="s">
        <v>5193</v>
      </c>
      <c r="D1775" s="187" t="s">
        <v>5075</v>
      </c>
      <c r="E1775" s="186" t="s">
        <v>5139</v>
      </c>
      <c r="F1775" s="178" t="s">
        <v>5187</v>
      </c>
      <c r="G1775" s="178" t="s">
        <v>5194</v>
      </c>
      <c r="H1775" s="61">
        <v>17500</v>
      </c>
    </row>
    <row r="1776" ht="15.75" spans="1:8">
      <c r="A1776" s="178" t="s">
        <v>3638</v>
      </c>
      <c r="B1776" s="186" t="s">
        <v>5195</v>
      </c>
      <c r="C1776" s="178" t="s">
        <v>5196</v>
      </c>
      <c r="D1776" s="179" t="s">
        <v>4724</v>
      </c>
      <c r="E1776" s="186" t="s">
        <v>5130</v>
      </c>
      <c r="F1776" s="178" t="s">
        <v>5187</v>
      </c>
      <c r="G1776" s="178" t="s">
        <v>5197</v>
      </c>
      <c r="H1776" s="61">
        <v>23300</v>
      </c>
    </row>
    <row r="1777" ht="15.75" spans="1:8">
      <c r="A1777" s="178" t="s">
        <v>3641</v>
      </c>
      <c r="B1777" s="186" t="s">
        <v>5198</v>
      </c>
      <c r="C1777" s="178" t="s">
        <v>5199</v>
      </c>
      <c r="D1777" s="179" t="s">
        <v>3727</v>
      </c>
      <c r="E1777" s="186" t="s">
        <v>5166</v>
      </c>
      <c r="F1777" s="178" t="s">
        <v>5187</v>
      </c>
      <c r="G1777" s="178" t="s">
        <v>5200</v>
      </c>
      <c r="H1777" s="61">
        <v>10500</v>
      </c>
    </row>
    <row r="1778" ht="15.75" spans="1:8">
      <c r="A1778" s="178" t="s">
        <v>3643</v>
      </c>
      <c r="B1778" s="186" t="s">
        <v>5201</v>
      </c>
      <c r="C1778" s="178" t="s">
        <v>5202</v>
      </c>
      <c r="D1778" s="179" t="s">
        <v>4488</v>
      </c>
      <c r="E1778" s="186" t="s">
        <v>5159</v>
      </c>
      <c r="F1778" s="178" t="s">
        <v>5187</v>
      </c>
      <c r="G1778" s="178" t="s">
        <v>5203</v>
      </c>
      <c r="H1778" s="61">
        <v>15200</v>
      </c>
    </row>
    <row r="1779" ht="15.75" spans="1:8">
      <c r="A1779" s="178" t="s">
        <v>3647</v>
      </c>
      <c r="B1779" s="186" t="s">
        <v>5204</v>
      </c>
      <c r="C1779" s="178" t="s">
        <v>5205</v>
      </c>
      <c r="D1779" s="179" t="s">
        <v>4476</v>
      </c>
      <c r="E1779" s="186" t="s">
        <v>5130</v>
      </c>
      <c r="F1779" s="178" t="s">
        <v>5187</v>
      </c>
      <c r="G1779" s="178" t="s">
        <v>5206</v>
      </c>
      <c r="H1779" s="61">
        <v>21500</v>
      </c>
    </row>
    <row r="1780" ht="15.75" spans="1:8">
      <c r="A1780" s="178" t="s">
        <v>3652</v>
      </c>
      <c r="B1780" s="186" t="s">
        <v>5207</v>
      </c>
      <c r="C1780" s="178" t="s">
        <v>5208</v>
      </c>
      <c r="D1780" s="179" t="s">
        <v>4246</v>
      </c>
      <c r="E1780" s="186" t="s">
        <v>5134</v>
      </c>
      <c r="F1780" s="178" t="s">
        <v>5187</v>
      </c>
      <c r="G1780" s="178" t="s">
        <v>5209</v>
      </c>
      <c r="H1780" s="61">
        <v>21300</v>
      </c>
    </row>
    <row r="1781" ht="15.75" spans="1:8">
      <c r="A1781" s="178" t="s">
        <v>3656</v>
      </c>
      <c r="B1781" s="186" t="s">
        <v>5210</v>
      </c>
      <c r="C1781" s="178" t="s">
        <v>5211</v>
      </c>
      <c r="D1781" s="187" t="s">
        <v>3650</v>
      </c>
      <c r="E1781" s="186" t="s">
        <v>5134</v>
      </c>
      <c r="F1781" s="178" t="s">
        <v>5212</v>
      </c>
      <c r="G1781" s="178" t="s">
        <v>5213</v>
      </c>
      <c r="H1781" s="61">
        <v>23000</v>
      </c>
    </row>
    <row r="1782" ht="15.75" spans="1:8">
      <c r="A1782" s="178" t="s">
        <v>3658</v>
      </c>
      <c r="B1782" s="186" t="s">
        <v>5214</v>
      </c>
      <c r="C1782" s="178" t="s">
        <v>5215</v>
      </c>
      <c r="D1782" s="187" t="s">
        <v>3791</v>
      </c>
      <c r="E1782" s="186" t="s">
        <v>5134</v>
      </c>
      <c r="F1782" s="178" t="s">
        <v>5212</v>
      </c>
      <c r="G1782" s="178" t="s">
        <v>5216</v>
      </c>
      <c r="H1782" s="61">
        <v>23000</v>
      </c>
    </row>
    <row r="1783" ht="15.75" spans="1:8">
      <c r="A1783" s="178" t="s">
        <v>3661</v>
      </c>
      <c r="B1783" s="186" t="s">
        <v>5217</v>
      </c>
      <c r="C1783" s="178" t="s">
        <v>5218</v>
      </c>
      <c r="D1783" s="179" t="s">
        <v>3483</v>
      </c>
      <c r="E1783" s="186" t="s">
        <v>5130</v>
      </c>
      <c r="F1783" s="178" t="s">
        <v>5212</v>
      </c>
      <c r="G1783" s="178" t="s">
        <v>5219</v>
      </c>
      <c r="H1783" s="61">
        <v>25400</v>
      </c>
    </row>
    <row r="1784" ht="15.75" spans="1:8">
      <c r="A1784" s="178" t="s">
        <v>3663</v>
      </c>
      <c r="B1784" s="186" t="s">
        <v>5220</v>
      </c>
      <c r="C1784" s="178" t="s">
        <v>5221</v>
      </c>
      <c r="D1784" s="179" t="s">
        <v>3823</v>
      </c>
      <c r="E1784" s="186" t="s">
        <v>5166</v>
      </c>
      <c r="F1784" s="178" t="s">
        <v>5212</v>
      </c>
      <c r="G1784" s="178" t="s">
        <v>5222</v>
      </c>
      <c r="H1784" s="61">
        <v>12900</v>
      </c>
    </row>
    <row r="1785" ht="15.75" spans="1:8">
      <c r="A1785" s="178" t="s">
        <v>3665</v>
      </c>
      <c r="B1785" s="186" t="s">
        <v>5223</v>
      </c>
      <c r="C1785" s="178" t="s">
        <v>5224</v>
      </c>
      <c r="D1785" s="179" t="s">
        <v>3558</v>
      </c>
      <c r="E1785" s="186" t="s">
        <v>5122</v>
      </c>
      <c r="F1785" s="178" t="s">
        <v>5212</v>
      </c>
      <c r="G1785" s="178" t="s">
        <v>5225</v>
      </c>
      <c r="H1785" s="61">
        <v>29000</v>
      </c>
    </row>
    <row r="1786" ht="15.75" spans="1:8">
      <c r="A1786" s="178" t="s">
        <v>3667</v>
      </c>
      <c r="B1786" s="186" t="s">
        <v>5226</v>
      </c>
      <c r="C1786" s="178" t="s">
        <v>5227</v>
      </c>
      <c r="D1786" s="179" t="s">
        <v>4564</v>
      </c>
      <c r="E1786" s="186" t="s">
        <v>5122</v>
      </c>
      <c r="F1786" s="178" t="s">
        <v>5212</v>
      </c>
      <c r="G1786" s="178" t="s">
        <v>5228</v>
      </c>
      <c r="H1786" s="61">
        <v>32000</v>
      </c>
    </row>
    <row r="1787" ht="15.75" spans="1:8">
      <c r="A1787" s="178" t="s">
        <v>3671</v>
      </c>
      <c r="B1787" s="186" t="s">
        <v>5141</v>
      </c>
      <c r="C1787" s="178" t="s">
        <v>5229</v>
      </c>
      <c r="D1787" s="179" t="s">
        <v>3982</v>
      </c>
      <c r="E1787" s="186" t="s">
        <v>5139</v>
      </c>
      <c r="F1787" s="178" t="s">
        <v>5212</v>
      </c>
      <c r="G1787" s="178" t="s">
        <v>5230</v>
      </c>
      <c r="H1787" s="61">
        <v>22800</v>
      </c>
    </row>
    <row r="1788" ht="15.75" spans="1:11">
      <c r="A1788" s="223" t="s">
        <v>3989</v>
      </c>
      <c r="B1788" s="224"/>
      <c r="C1788" s="224"/>
      <c r="D1788" s="224"/>
      <c r="E1788" s="224"/>
      <c r="F1788" s="224"/>
      <c r="G1788" s="225"/>
      <c r="H1788" s="61">
        <v>602300</v>
      </c>
      <c r="K1788" s="239" t="s">
        <v>5231</v>
      </c>
    </row>
    <row r="1789" spans="7:8">
      <c r="G1789" s="232" t="s">
        <v>5232</v>
      </c>
      <c r="H1789" s="21">
        <f>H1730</f>
        <v>-608985</v>
      </c>
    </row>
    <row r="1790" spans="7:8">
      <c r="G1790" s="232" t="s">
        <v>5233</v>
      </c>
      <c r="H1790" s="21">
        <f>H1788+H1789</f>
        <v>-6685</v>
      </c>
    </row>
    <row r="1792" spans="1:11">
      <c r="A1792" s="235" t="s">
        <v>0</v>
      </c>
      <c r="B1792" s="236" t="s">
        <v>1</v>
      </c>
      <c r="C1792" s="237" t="s">
        <v>2</v>
      </c>
      <c r="D1792" s="238" t="s">
        <v>2752</v>
      </c>
      <c r="E1792" s="238" t="s">
        <v>1433</v>
      </c>
      <c r="F1792" s="236" t="s">
        <v>6</v>
      </c>
      <c r="G1792" s="238" t="s">
        <v>4</v>
      </c>
      <c r="H1792" s="236" t="s">
        <v>7</v>
      </c>
      <c r="K1792" s="39" t="s">
        <v>4804</v>
      </c>
    </row>
    <row r="1793" spans="1:8">
      <c r="A1793" s="240">
        <v>1</v>
      </c>
      <c r="B1793" s="241" t="s">
        <v>5234</v>
      </c>
      <c r="C1793" s="241">
        <v>8832</v>
      </c>
      <c r="D1793" s="242">
        <v>2407</v>
      </c>
      <c r="E1793" s="243">
        <v>43825</v>
      </c>
      <c r="F1793" s="244">
        <v>43833</v>
      </c>
      <c r="G1793" s="242">
        <v>1694499</v>
      </c>
      <c r="H1793" s="245">
        <v>25000</v>
      </c>
    </row>
    <row r="1794" spans="1:8">
      <c r="A1794" s="240">
        <v>2</v>
      </c>
      <c r="B1794" s="241" t="s">
        <v>5235</v>
      </c>
      <c r="C1794" s="241">
        <v>8886</v>
      </c>
      <c r="D1794" s="242">
        <v>1012</v>
      </c>
      <c r="E1794" s="243">
        <v>43826</v>
      </c>
      <c r="F1794" s="244">
        <v>43834</v>
      </c>
      <c r="G1794" s="242">
        <v>1691014</v>
      </c>
      <c r="H1794" s="245">
        <v>26500</v>
      </c>
    </row>
    <row r="1795" spans="1:8">
      <c r="A1795" s="240">
        <v>3</v>
      </c>
      <c r="B1795" s="241" t="s">
        <v>5236</v>
      </c>
      <c r="C1795" s="241">
        <v>8887</v>
      </c>
      <c r="D1795" s="242">
        <v>1101</v>
      </c>
      <c r="E1795" s="243">
        <v>43826</v>
      </c>
      <c r="F1795" s="244">
        <v>43834</v>
      </c>
      <c r="G1795" s="242">
        <v>1698504</v>
      </c>
      <c r="H1795" s="245">
        <v>27400</v>
      </c>
    </row>
    <row r="1796" spans="1:8">
      <c r="A1796" s="240">
        <v>4</v>
      </c>
      <c r="B1796" s="241" t="s">
        <v>5237</v>
      </c>
      <c r="C1796" s="241">
        <v>8890</v>
      </c>
      <c r="D1796" s="242">
        <v>2201</v>
      </c>
      <c r="E1796" s="243">
        <v>43833</v>
      </c>
      <c r="F1796" s="244">
        <v>43834</v>
      </c>
      <c r="G1796" s="242">
        <v>1740699</v>
      </c>
      <c r="H1796" s="245">
        <v>2100</v>
      </c>
    </row>
    <row r="1797" spans="1:8">
      <c r="A1797" s="240">
        <v>5</v>
      </c>
      <c r="B1797" s="241" t="s">
        <v>5238</v>
      </c>
      <c r="C1797" s="241">
        <v>8891</v>
      </c>
      <c r="D1797" s="242">
        <v>2209</v>
      </c>
      <c r="E1797" s="243">
        <v>43829</v>
      </c>
      <c r="F1797" s="244">
        <v>43834</v>
      </c>
      <c r="G1797" s="242">
        <v>1729043</v>
      </c>
      <c r="H1797" s="245">
        <v>15000</v>
      </c>
    </row>
    <row r="1798" spans="1:8">
      <c r="A1798" s="240">
        <v>6</v>
      </c>
      <c r="B1798" s="241" t="s">
        <v>5239</v>
      </c>
      <c r="C1798" s="241">
        <v>8892</v>
      </c>
      <c r="D1798" s="242">
        <v>2303</v>
      </c>
      <c r="E1798" s="243">
        <v>43830</v>
      </c>
      <c r="F1798" s="244">
        <v>43834</v>
      </c>
      <c r="G1798" s="242">
        <v>1731932</v>
      </c>
      <c r="H1798" s="245">
        <v>11800</v>
      </c>
    </row>
    <row r="1799" spans="1:8">
      <c r="A1799" s="240">
        <v>7</v>
      </c>
      <c r="B1799" s="241" t="s">
        <v>5240</v>
      </c>
      <c r="C1799" s="241">
        <v>8919</v>
      </c>
      <c r="D1799" s="242">
        <v>1204</v>
      </c>
      <c r="E1799" s="243">
        <v>43828</v>
      </c>
      <c r="F1799" s="244">
        <v>43834</v>
      </c>
      <c r="G1799" s="242">
        <v>1687640</v>
      </c>
      <c r="H1799" s="245">
        <v>24300</v>
      </c>
    </row>
    <row r="1800" spans="1:8">
      <c r="A1800" s="240">
        <v>8</v>
      </c>
      <c r="B1800" s="241" t="s">
        <v>5241</v>
      </c>
      <c r="C1800" s="241">
        <v>8988</v>
      </c>
      <c r="D1800" s="242">
        <v>1906</v>
      </c>
      <c r="E1800" s="243">
        <v>43822</v>
      </c>
      <c r="F1800" s="244">
        <v>43835</v>
      </c>
      <c r="G1800" s="242">
        <v>1704028</v>
      </c>
      <c r="H1800" s="245">
        <v>38900</v>
      </c>
    </row>
    <row r="1801" spans="1:8">
      <c r="A1801" s="240">
        <v>9</v>
      </c>
      <c r="B1801" s="241" t="s">
        <v>5242</v>
      </c>
      <c r="C1801" s="241">
        <v>8990</v>
      </c>
      <c r="D1801" s="242">
        <v>2309</v>
      </c>
      <c r="E1801" s="243">
        <v>43830</v>
      </c>
      <c r="F1801" s="244">
        <v>43835</v>
      </c>
      <c r="G1801" s="242">
        <v>1667988</v>
      </c>
      <c r="H1801" s="245">
        <v>14500</v>
      </c>
    </row>
    <row r="1802" spans="1:8">
      <c r="A1802" s="240">
        <v>10</v>
      </c>
      <c r="B1802" s="241" t="s">
        <v>5243</v>
      </c>
      <c r="C1802" s="241">
        <v>8991</v>
      </c>
      <c r="D1802" s="242">
        <v>2403</v>
      </c>
      <c r="E1802" s="243">
        <v>43833</v>
      </c>
      <c r="F1802" s="244">
        <v>43835</v>
      </c>
      <c r="G1802" s="242">
        <v>1652336</v>
      </c>
      <c r="H1802" s="245">
        <v>4600</v>
      </c>
    </row>
    <row r="1803" spans="1:8">
      <c r="A1803" s="240">
        <v>11</v>
      </c>
      <c r="B1803" s="241" t="s">
        <v>5241</v>
      </c>
      <c r="C1803" s="241">
        <v>9043</v>
      </c>
      <c r="D1803" s="242">
        <v>1906</v>
      </c>
      <c r="E1803" s="243">
        <v>43835</v>
      </c>
      <c r="F1803" s="244">
        <v>43836</v>
      </c>
      <c r="G1803" s="242">
        <v>1737073</v>
      </c>
      <c r="H1803" s="245">
        <v>2100</v>
      </c>
    </row>
    <row r="1804" spans="1:8">
      <c r="A1804" s="240">
        <v>12</v>
      </c>
      <c r="B1804" s="241" t="s">
        <v>5244</v>
      </c>
      <c r="C1804" s="241">
        <v>9044</v>
      </c>
      <c r="D1804" s="242">
        <v>1201</v>
      </c>
      <c r="E1804" s="243">
        <v>43832</v>
      </c>
      <c r="F1804" s="244">
        <v>43836</v>
      </c>
      <c r="G1804" s="242">
        <v>1737096</v>
      </c>
      <c r="H1804" s="245">
        <v>8400</v>
      </c>
    </row>
    <row r="1805" spans="1:8">
      <c r="A1805" s="240">
        <v>13</v>
      </c>
      <c r="B1805" s="241" t="s">
        <v>5238</v>
      </c>
      <c r="C1805" s="241">
        <v>9045</v>
      </c>
      <c r="D1805" s="242">
        <v>2209</v>
      </c>
      <c r="E1805" s="243">
        <v>43834</v>
      </c>
      <c r="F1805" s="244">
        <v>43836</v>
      </c>
      <c r="G1805" s="242">
        <v>1734810</v>
      </c>
      <c r="H1805" s="245">
        <v>4200</v>
      </c>
    </row>
    <row r="1806" spans="1:8">
      <c r="A1806" s="240">
        <v>14</v>
      </c>
      <c r="B1806" s="241" t="s">
        <v>5245</v>
      </c>
      <c r="C1806" s="241">
        <v>9046</v>
      </c>
      <c r="D1806" s="242">
        <v>1008</v>
      </c>
      <c r="E1806" s="243">
        <v>43833</v>
      </c>
      <c r="F1806" s="244">
        <v>43836</v>
      </c>
      <c r="G1806" s="242">
        <v>1738923</v>
      </c>
      <c r="H1806" s="245">
        <v>6300</v>
      </c>
    </row>
    <row r="1807" spans="1:8">
      <c r="A1807" s="240">
        <v>15</v>
      </c>
      <c r="B1807" s="241" t="s">
        <v>4626</v>
      </c>
      <c r="C1807" s="241">
        <v>9047</v>
      </c>
      <c r="D1807" s="242">
        <v>1105</v>
      </c>
      <c r="E1807" s="243">
        <v>43833</v>
      </c>
      <c r="F1807" s="244">
        <v>43836</v>
      </c>
      <c r="G1807" s="242">
        <v>1740359</v>
      </c>
      <c r="H1807" s="245">
        <v>6300</v>
      </c>
    </row>
    <row r="1808" spans="1:8">
      <c r="A1808" s="240">
        <v>16</v>
      </c>
      <c r="B1808" s="241" t="s">
        <v>5246</v>
      </c>
      <c r="C1808" s="241">
        <v>9048</v>
      </c>
      <c r="D1808" s="242">
        <v>1002</v>
      </c>
      <c r="E1808" s="243">
        <v>43834</v>
      </c>
      <c r="F1808" s="244">
        <v>43836</v>
      </c>
      <c r="G1808" s="242">
        <v>1738861</v>
      </c>
      <c r="H1808" s="245">
        <v>5200</v>
      </c>
    </row>
    <row r="1809" spans="1:8">
      <c r="A1809" s="240">
        <v>17</v>
      </c>
      <c r="B1809" s="241" t="s">
        <v>5247</v>
      </c>
      <c r="C1809" s="241">
        <v>9049</v>
      </c>
      <c r="D1809" s="242">
        <v>1504</v>
      </c>
      <c r="E1809" s="243">
        <v>43834</v>
      </c>
      <c r="F1809" s="244">
        <v>43836</v>
      </c>
      <c r="G1809" s="242">
        <v>1742899</v>
      </c>
      <c r="H1809" s="245">
        <v>4200</v>
      </c>
    </row>
    <row r="1810" spans="1:8">
      <c r="A1810" s="240">
        <v>18</v>
      </c>
      <c r="B1810" s="241" t="s">
        <v>5248</v>
      </c>
      <c r="C1810" s="241">
        <v>9050</v>
      </c>
      <c r="D1810" s="242">
        <v>2412</v>
      </c>
      <c r="E1810" s="243">
        <v>43834</v>
      </c>
      <c r="F1810" s="244">
        <v>43836</v>
      </c>
      <c r="G1810" s="242">
        <v>1741461</v>
      </c>
      <c r="H1810" s="245">
        <v>4200</v>
      </c>
    </row>
    <row r="1811" spans="1:8">
      <c r="A1811" s="240">
        <v>19</v>
      </c>
      <c r="B1811" s="241" t="s">
        <v>5249</v>
      </c>
      <c r="C1811" s="241">
        <v>9052</v>
      </c>
      <c r="D1811" s="242">
        <v>2410</v>
      </c>
      <c r="E1811" s="243">
        <v>43834</v>
      </c>
      <c r="F1811" s="244">
        <v>43836</v>
      </c>
      <c r="G1811" s="242">
        <v>1741461</v>
      </c>
      <c r="H1811" s="245">
        <v>4200</v>
      </c>
    </row>
    <row r="1812" spans="1:8">
      <c r="A1812" s="240">
        <v>20</v>
      </c>
      <c r="B1812" s="241" t="s">
        <v>5250</v>
      </c>
      <c r="C1812" s="241">
        <v>9090</v>
      </c>
      <c r="D1812" s="242">
        <v>1011</v>
      </c>
      <c r="E1812" s="243">
        <v>43833</v>
      </c>
      <c r="F1812" s="244">
        <v>43837</v>
      </c>
      <c r="G1812" s="242">
        <v>1668582</v>
      </c>
      <c r="H1812" s="245">
        <v>11200</v>
      </c>
    </row>
    <row r="1813" spans="1:8">
      <c r="A1813" s="240">
        <v>21</v>
      </c>
      <c r="B1813" s="241" t="s">
        <v>5251</v>
      </c>
      <c r="C1813" s="241">
        <v>9091</v>
      </c>
      <c r="D1813" s="242">
        <v>612</v>
      </c>
      <c r="E1813" s="243">
        <v>43834</v>
      </c>
      <c r="F1813" s="244">
        <v>43837</v>
      </c>
      <c r="G1813" s="242">
        <v>1742244</v>
      </c>
      <c r="H1813" s="245">
        <v>6300</v>
      </c>
    </row>
    <row r="1814" spans="1:8">
      <c r="A1814" s="240">
        <v>22</v>
      </c>
      <c r="B1814" s="241" t="s">
        <v>5252</v>
      </c>
      <c r="C1814" s="241">
        <v>9092</v>
      </c>
      <c r="D1814" s="242">
        <v>1410</v>
      </c>
      <c r="E1814" s="243">
        <v>43833</v>
      </c>
      <c r="F1814" s="244">
        <v>43837</v>
      </c>
      <c r="G1814" s="242">
        <v>1736501</v>
      </c>
      <c r="H1814" s="245">
        <v>8400</v>
      </c>
    </row>
    <row r="1815" spans="1:8">
      <c r="A1815" s="240">
        <v>23</v>
      </c>
      <c r="B1815" s="241" t="s">
        <v>5247</v>
      </c>
      <c r="C1815" s="241">
        <v>9093</v>
      </c>
      <c r="D1815" s="242">
        <v>1504</v>
      </c>
      <c r="E1815" s="243">
        <v>43836</v>
      </c>
      <c r="F1815" s="244">
        <v>43837</v>
      </c>
      <c r="G1815" s="242">
        <v>1745244</v>
      </c>
      <c r="H1815" s="245">
        <v>2500</v>
      </c>
    </row>
    <row r="1816" spans="1:8">
      <c r="A1816" s="240">
        <v>24</v>
      </c>
      <c r="B1816" s="241" t="s">
        <v>5253</v>
      </c>
      <c r="C1816" s="241">
        <v>9163</v>
      </c>
      <c r="D1816" s="242">
        <v>1706</v>
      </c>
      <c r="E1816" s="243">
        <v>43833</v>
      </c>
      <c r="F1816" s="244">
        <v>43838</v>
      </c>
      <c r="G1816" s="242">
        <v>1738652</v>
      </c>
      <c r="H1816" s="245">
        <v>10500</v>
      </c>
    </row>
    <row r="1817" spans="1:8">
      <c r="A1817" s="240">
        <v>25</v>
      </c>
      <c r="B1817" s="241" t="s">
        <v>5254</v>
      </c>
      <c r="C1817" s="241">
        <v>9164</v>
      </c>
      <c r="D1817" s="242">
        <v>1605</v>
      </c>
      <c r="E1817" s="243">
        <v>43833</v>
      </c>
      <c r="F1817" s="244">
        <v>43838</v>
      </c>
      <c r="G1817" s="242">
        <v>1738624</v>
      </c>
      <c r="H1817" s="245">
        <v>10500</v>
      </c>
    </row>
    <row r="1818" spans="1:8">
      <c r="A1818" s="240">
        <v>26</v>
      </c>
      <c r="B1818" s="241" t="s">
        <v>5255</v>
      </c>
      <c r="C1818" s="241">
        <v>9165</v>
      </c>
      <c r="D1818" s="242">
        <v>1012</v>
      </c>
      <c r="E1818" s="243">
        <v>43835</v>
      </c>
      <c r="F1818" s="244">
        <v>43838</v>
      </c>
      <c r="G1818" s="242">
        <v>1725379</v>
      </c>
      <c r="H1818" s="245">
        <v>7800</v>
      </c>
    </row>
    <row r="1819" spans="1:8">
      <c r="A1819" s="240">
        <v>27</v>
      </c>
      <c r="B1819" s="241" t="s">
        <v>5248</v>
      </c>
      <c r="C1819" s="241">
        <v>9166</v>
      </c>
      <c r="D1819" s="242">
        <v>2412</v>
      </c>
      <c r="E1819" s="243">
        <v>43836</v>
      </c>
      <c r="F1819" s="244">
        <v>43838</v>
      </c>
      <c r="G1819" s="242">
        <v>1745341</v>
      </c>
      <c r="H1819" s="245">
        <v>4200</v>
      </c>
    </row>
    <row r="1820" spans="1:8">
      <c r="A1820" s="240">
        <v>28</v>
      </c>
      <c r="B1820" s="241" t="s">
        <v>5248</v>
      </c>
      <c r="C1820" s="241">
        <v>9167</v>
      </c>
      <c r="D1820" s="242">
        <v>2409</v>
      </c>
      <c r="E1820" s="243">
        <v>43837</v>
      </c>
      <c r="F1820" s="244">
        <v>43838</v>
      </c>
      <c r="G1820" s="242">
        <v>1745341</v>
      </c>
      <c r="H1820" s="245">
        <v>4200</v>
      </c>
    </row>
    <row r="1821" spans="1:8">
      <c r="A1821" s="240">
        <v>29</v>
      </c>
      <c r="B1821" s="241" t="s">
        <v>5249</v>
      </c>
      <c r="C1821" s="241">
        <v>9168</v>
      </c>
      <c r="D1821" s="242">
        <v>2410</v>
      </c>
      <c r="E1821" s="243">
        <v>43836</v>
      </c>
      <c r="F1821" s="244">
        <v>43838</v>
      </c>
      <c r="G1821" s="242">
        <v>1745341</v>
      </c>
      <c r="H1821" s="245">
        <v>4200</v>
      </c>
    </row>
    <row r="1822" spans="1:8">
      <c r="A1822" s="240">
        <v>30</v>
      </c>
      <c r="B1822" s="241" t="s">
        <v>5256</v>
      </c>
      <c r="C1822" s="241">
        <v>9169</v>
      </c>
      <c r="D1822" s="242">
        <v>1206</v>
      </c>
      <c r="E1822" s="243">
        <v>43835</v>
      </c>
      <c r="F1822" s="244">
        <v>43838</v>
      </c>
      <c r="G1822" s="242">
        <v>1725379</v>
      </c>
      <c r="H1822" s="245">
        <v>7800</v>
      </c>
    </row>
    <row r="1823" spans="1:8">
      <c r="A1823" s="240">
        <v>31</v>
      </c>
      <c r="B1823" s="241" t="s">
        <v>5257</v>
      </c>
      <c r="C1823" s="241">
        <v>9220</v>
      </c>
      <c r="D1823" s="242">
        <v>710</v>
      </c>
      <c r="E1823" s="243">
        <v>43832</v>
      </c>
      <c r="F1823" s="244">
        <v>43839</v>
      </c>
      <c r="G1823" s="242">
        <v>1729552</v>
      </c>
      <c r="H1823" s="245">
        <v>14700</v>
      </c>
    </row>
    <row r="1824" spans="1:8">
      <c r="A1824" s="240">
        <v>32</v>
      </c>
      <c r="B1824" s="241" t="s">
        <v>5258</v>
      </c>
      <c r="C1824" s="241">
        <v>9221</v>
      </c>
      <c r="D1824" s="242">
        <v>2406</v>
      </c>
      <c r="E1824" s="243">
        <v>43836</v>
      </c>
      <c r="F1824" s="244">
        <v>43839</v>
      </c>
      <c r="G1824" s="242">
        <v>1726866</v>
      </c>
      <c r="H1824" s="245">
        <v>10400</v>
      </c>
    </row>
    <row r="1825" spans="1:8">
      <c r="A1825" s="240">
        <v>33</v>
      </c>
      <c r="B1825" s="241" t="s">
        <v>5259</v>
      </c>
      <c r="C1825" s="241">
        <v>9277</v>
      </c>
      <c r="D1825" s="242">
        <v>1306</v>
      </c>
      <c r="E1825" s="243">
        <v>43833</v>
      </c>
      <c r="F1825" s="244">
        <v>43840</v>
      </c>
      <c r="G1825" s="242">
        <v>1738697</v>
      </c>
      <c r="H1825" s="245">
        <v>14700</v>
      </c>
    </row>
    <row r="1826" spans="1:8">
      <c r="A1826" s="240">
        <v>34</v>
      </c>
      <c r="B1826" s="241" t="s">
        <v>5260</v>
      </c>
      <c r="C1826" s="241">
        <v>9278</v>
      </c>
      <c r="D1826" s="242">
        <v>1305</v>
      </c>
      <c r="E1826" s="243">
        <v>43838</v>
      </c>
      <c r="F1826" s="244">
        <v>43840</v>
      </c>
      <c r="G1826" s="242">
        <v>1731867</v>
      </c>
      <c r="H1826" s="245">
        <v>8800</v>
      </c>
    </row>
    <row r="1827" spans="1:8">
      <c r="A1827" s="240">
        <v>35</v>
      </c>
      <c r="B1827" s="241" t="s">
        <v>5261</v>
      </c>
      <c r="C1827" s="241">
        <v>9319</v>
      </c>
      <c r="D1827" s="242">
        <v>1905</v>
      </c>
      <c r="E1827" s="243">
        <v>43837</v>
      </c>
      <c r="F1827" s="244">
        <v>43841</v>
      </c>
      <c r="G1827" s="242">
        <v>1736393</v>
      </c>
      <c r="H1827" s="245">
        <v>8400</v>
      </c>
    </row>
    <row r="1828" spans="1:8">
      <c r="A1828" s="240">
        <v>36</v>
      </c>
      <c r="B1828" s="241" t="s">
        <v>5259</v>
      </c>
      <c r="C1828" s="241">
        <v>9428</v>
      </c>
      <c r="D1828" s="242">
        <v>1305</v>
      </c>
      <c r="E1828" s="243">
        <v>43840</v>
      </c>
      <c r="F1828" s="244">
        <v>43843</v>
      </c>
      <c r="G1828" s="242">
        <v>1746329</v>
      </c>
      <c r="H1828" s="245">
        <v>13200</v>
      </c>
    </row>
    <row r="1829" spans="1:8">
      <c r="A1829" s="240">
        <v>37</v>
      </c>
      <c r="B1829" s="241" t="s">
        <v>5262</v>
      </c>
      <c r="C1829" s="241">
        <v>9430</v>
      </c>
      <c r="D1829" s="242">
        <v>909</v>
      </c>
      <c r="E1829" s="243">
        <v>43842</v>
      </c>
      <c r="F1829" s="244">
        <v>43843</v>
      </c>
      <c r="G1829" s="242">
        <v>1751043</v>
      </c>
      <c r="H1829" s="245">
        <v>2100</v>
      </c>
    </row>
    <row r="1830" spans="1:8">
      <c r="A1830" s="240">
        <v>38</v>
      </c>
      <c r="B1830" s="241" t="s">
        <v>5263</v>
      </c>
      <c r="C1830" s="241">
        <v>9432</v>
      </c>
      <c r="D1830" s="242">
        <v>1407</v>
      </c>
      <c r="E1830" s="243">
        <v>43833</v>
      </c>
      <c r="F1830" s="244">
        <v>43843</v>
      </c>
      <c r="G1830" s="242">
        <v>1724903</v>
      </c>
      <c r="H1830" s="245">
        <v>21000</v>
      </c>
    </row>
    <row r="1831" spans="1:8">
      <c r="A1831" s="240">
        <v>39</v>
      </c>
      <c r="B1831" s="241" t="s">
        <v>5264</v>
      </c>
      <c r="C1831" s="241">
        <v>9496</v>
      </c>
      <c r="D1831" s="242">
        <v>1906</v>
      </c>
      <c r="E1831" s="243">
        <v>43840</v>
      </c>
      <c r="F1831" s="244">
        <v>43844</v>
      </c>
      <c r="G1831" s="242">
        <v>1751149</v>
      </c>
      <c r="H1831" s="245">
        <v>10500</v>
      </c>
    </row>
    <row r="1832" spans="1:8">
      <c r="A1832" s="240">
        <v>40</v>
      </c>
      <c r="B1832" s="241" t="s">
        <v>5252</v>
      </c>
      <c r="C1832" s="241">
        <v>9499</v>
      </c>
      <c r="D1832" s="242">
        <v>1410</v>
      </c>
      <c r="E1832" s="243">
        <v>43837</v>
      </c>
      <c r="F1832" s="244">
        <v>43844</v>
      </c>
      <c r="G1832" s="242">
        <v>1744057</v>
      </c>
      <c r="H1832" s="245">
        <v>14700</v>
      </c>
    </row>
    <row r="1833" spans="1:8">
      <c r="A1833" s="240">
        <v>41</v>
      </c>
      <c r="B1833" s="241" t="s">
        <v>5265</v>
      </c>
      <c r="C1833" s="241">
        <v>9557</v>
      </c>
      <c r="D1833" s="242">
        <v>910</v>
      </c>
      <c r="E1833" s="243">
        <v>43840</v>
      </c>
      <c r="F1833" s="244">
        <v>43845</v>
      </c>
      <c r="G1833" s="242">
        <v>1751306</v>
      </c>
      <c r="H1833" s="245">
        <v>10500</v>
      </c>
    </row>
    <row r="1834" spans="1:8">
      <c r="A1834" s="240">
        <v>42</v>
      </c>
      <c r="B1834" s="241" t="s">
        <v>5251</v>
      </c>
      <c r="C1834" s="241">
        <v>9559</v>
      </c>
      <c r="D1834" s="242">
        <v>612</v>
      </c>
      <c r="E1834" s="243">
        <v>43840</v>
      </c>
      <c r="F1834" s="244">
        <v>43845</v>
      </c>
      <c r="G1834" s="242">
        <v>1754305</v>
      </c>
      <c r="H1834" s="245">
        <v>10500</v>
      </c>
    </row>
    <row r="1835" spans="1:8">
      <c r="A1835" s="240">
        <v>43</v>
      </c>
      <c r="B1835" s="241" t="s">
        <v>5266</v>
      </c>
      <c r="C1835" s="241">
        <v>9565</v>
      </c>
      <c r="D1835" s="242">
        <v>1705</v>
      </c>
      <c r="E1835" s="243">
        <v>43839</v>
      </c>
      <c r="F1835" s="244">
        <v>43845</v>
      </c>
      <c r="G1835" s="242">
        <v>1734475</v>
      </c>
      <c r="H1835" s="245">
        <v>12600</v>
      </c>
    </row>
    <row r="1836" spans="1:8">
      <c r="A1836" s="240">
        <v>44</v>
      </c>
      <c r="B1836" s="241" t="s">
        <v>5264</v>
      </c>
      <c r="C1836" s="241">
        <v>9618</v>
      </c>
      <c r="D1836" s="242">
        <v>602</v>
      </c>
      <c r="E1836" s="243">
        <v>43844</v>
      </c>
      <c r="F1836" s="244">
        <v>43846</v>
      </c>
      <c r="G1836" s="242">
        <v>1759475</v>
      </c>
      <c r="H1836" s="245">
        <v>4200</v>
      </c>
    </row>
    <row r="1837" spans="1:8">
      <c r="A1837" s="240">
        <v>45</v>
      </c>
      <c r="B1837" s="241" t="s">
        <v>5251</v>
      </c>
      <c r="C1837" s="241">
        <v>9757</v>
      </c>
      <c r="D1837" s="242">
        <v>612</v>
      </c>
      <c r="E1837" s="243">
        <v>43845</v>
      </c>
      <c r="F1837" s="244">
        <v>43848</v>
      </c>
      <c r="G1837" s="242">
        <v>1758239</v>
      </c>
      <c r="H1837" s="245">
        <v>6300</v>
      </c>
    </row>
    <row r="1838" spans="1:8">
      <c r="A1838" s="240">
        <v>46</v>
      </c>
      <c r="B1838" s="241" t="s">
        <v>5267</v>
      </c>
      <c r="C1838" s="241">
        <v>9758</v>
      </c>
      <c r="D1838" s="242">
        <v>910</v>
      </c>
      <c r="E1838" s="243">
        <v>43845</v>
      </c>
      <c r="F1838" s="244">
        <v>43848</v>
      </c>
      <c r="G1838" s="242">
        <v>1757029</v>
      </c>
      <c r="H1838" s="245">
        <v>6300</v>
      </c>
    </row>
    <row r="1839" spans="1:8">
      <c r="A1839" s="240">
        <v>47</v>
      </c>
      <c r="B1839" s="241" t="s">
        <v>5268</v>
      </c>
      <c r="C1839" s="241">
        <v>9759</v>
      </c>
      <c r="D1839" s="242">
        <v>2404</v>
      </c>
      <c r="E1839" s="243">
        <v>43845</v>
      </c>
      <c r="F1839" s="244">
        <v>43848</v>
      </c>
      <c r="G1839" s="242">
        <v>1744620</v>
      </c>
      <c r="H1839" s="245">
        <v>6300</v>
      </c>
    </row>
    <row r="1840" spans="1:8">
      <c r="A1840" s="240">
        <v>48</v>
      </c>
      <c r="B1840" s="241" t="s">
        <v>5269</v>
      </c>
      <c r="C1840" s="241">
        <v>9760</v>
      </c>
      <c r="D1840" s="242">
        <v>2704</v>
      </c>
      <c r="E1840" s="243">
        <v>43847</v>
      </c>
      <c r="F1840" s="244">
        <v>43848</v>
      </c>
      <c r="G1840" s="242">
        <v>1663515</v>
      </c>
      <c r="H1840" s="245">
        <v>6400</v>
      </c>
    </row>
    <row r="1841" spans="1:8">
      <c r="A1841" s="240">
        <v>49</v>
      </c>
      <c r="B1841" s="241" t="s">
        <v>5270</v>
      </c>
      <c r="C1841" s="241">
        <v>9770</v>
      </c>
      <c r="D1841" s="242">
        <v>705</v>
      </c>
      <c r="E1841" s="243">
        <v>43843</v>
      </c>
      <c r="F1841" s="244">
        <v>43848</v>
      </c>
      <c r="G1841" s="242">
        <v>1707836</v>
      </c>
      <c r="H1841" s="245">
        <v>10500</v>
      </c>
    </row>
    <row r="1842" spans="1:8">
      <c r="A1842" s="240">
        <v>50</v>
      </c>
      <c r="B1842" s="241" t="s">
        <v>5271</v>
      </c>
      <c r="C1842" s="241">
        <v>9777</v>
      </c>
      <c r="D1842" s="242">
        <v>711</v>
      </c>
      <c r="E1842" s="243">
        <v>43843</v>
      </c>
      <c r="F1842" s="244">
        <v>43848</v>
      </c>
      <c r="G1842" s="242">
        <v>1707836</v>
      </c>
      <c r="H1842" s="245">
        <v>10500</v>
      </c>
    </row>
    <row r="1843" spans="1:8">
      <c r="A1843" s="240">
        <v>51</v>
      </c>
      <c r="B1843" s="241" t="s">
        <v>5272</v>
      </c>
      <c r="C1843" s="241">
        <v>9834</v>
      </c>
      <c r="D1843" s="242">
        <v>2007</v>
      </c>
      <c r="E1843" s="243">
        <v>43847</v>
      </c>
      <c r="F1843" s="244">
        <v>43849</v>
      </c>
      <c r="G1843" s="242">
        <v>1764435</v>
      </c>
      <c r="H1843" s="245">
        <v>5200</v>
      </c>
    </row>
    <row r="1844" spans="1:8">
      <c r="A1844" s="240">
        <v>52</v>
      </c>
      <c r="B1844" s="241" t="s">
        <v>5273</v>
      </c>
      <c r="C1844" s="241">
        <v>9835</v>
      </c>
      <c r="D1844" s="242">
        <v>2006</v>
      </c>
      <c r="E1844" s="243">
        <v>43847</v>
      </c>
      <c r="F1844" s="244">
        <v>43849</v>
      </c>
      <c r="G1844" s="242">
        <v>1764435</v>
      </c>
      <c r="H1844" s="245">
        <v>5200</v>
      </c>
    </row>
    <row r="1845" spans="1:8">
      <c r="A1845" s="240">
        <v>53</v>
      </c>
      <c r="B1845" s="241" t="s">
        <v>5274</v>
      </c>
      <c r="C1845" s="241">
        <v>9836</v>
      </c>
      <c r="D1845" s="242">
        <v>1110</v>
      </c>
      <c r="E1845" s="243">
        <v>43846</v>
      </c>
      <c r="F1845" s="244">
        <v>43849</v>
      </c>
      <c r="G1845" s="242">
        <v>1755748</v>
      </c>
      <c r="H1845" s="245">
        <v>8400</v>
      </c>
    </row>
    <row r="1846" spans="1:8">
      <c r="A1846" s="240">
        <v>54</v>
      </c>
      <c r="B1846" s="241" t="s">
        <v>5275</v>
      </c>
      <c r="C1846" s="241">
        <v>9837</v>
      </c>
      <c r="D1846" s="242">
        <v>1609</v>
      </c>
      <c r="E1846" s="243">
        <v>43846</v>
      </c>
      <c r="F1846" s="244">
        <v>43849</v>
      </c>
      <c r="G1846" s="242">
        <v>1685067</v>
      </c>
      <c r="H1846" s="245">
        <v>13200</v>
      </c>
    </row>
    <row r="1847" spans="1:8">
      <c r="A1847" s="240">
        <v>55</v>
      </c>
      <c r="B1847" s="241" t="s">
        <v>5276</v>
      </c>
      <c r="C1847" s="241">
        <v>9838</v>
      </c>
      <c r="D1847" s="242">
        <v>1105</v>
      </c>
      <c r="E1847" s="243">
        <v>43841</v>
      </c>
      <c r="F1847" s="244">
        <v>43849</v>
      </c>
      <c r="G1847" s="242">
        <v>1733304</v>
      </c>
      <c r="H1847" s="245">
        <v>16800</v>
      </c>
    </row>
    <row r="1848" spans="1:8">
      <c r="A1848" s="240">
        <v>56</v>
      </c>
      <c r="B1848" s="241" t="s">
        <v>5277</v>
      </c>
      <c r="C1848" s="241">
        <v>9839</v>
      </c>
      <c r="D1848" s="242">
        <v>1507</v>
      </c>
      <c r="E1848" s="243">
        <v>43846</v>
      </c>
      <c r="F1848" s="244">
        <v>43849</v>
      </c>
      <c r="G1848" s="242">
        <v>1759892</v>
      </c>
      <c r="H1848" s="245">
        <v>6300</v>
      </c>
    </row>
    <row r="1849" spans="1:8">
      <c r="A1849" s="240">
        <v>57</v>
      </c>
      <c r="B1849" s="241" t="s">
        <v>5263</v>
      </c>
      <c r="C1849" s="241">
        <v>9840</v>
      </c>
      <c r="D1849" s="242">
        <v>1407</v>
      </c>
      <c r="E1849" s="243">
        <v>43843</v>
      </c>
      <c r="F1849" s="244">
        <v>43849</v>
      </c>
      <c r="G1849" s="242">
        <v>1742633</v>
      </c>
      <c r="H1849" s="245">
        <v>12600</v>
      </c>
    </row>
    <row r="1850" spans="1:8">
      <c r="A1850" s="240">
        <v>58</v>
      </c>
      <c r="B1850" s="241" t="s">
        <v>5278</v>
      </c>
      <c r="C1850" s="241">
        <v>9892</v>
      </c>
      <c r="D1850" s="242">
        <v>1109</v>
      </c>
      <c r="E1850" s="243">
        <v>43849</v>
      </c>
      <c r="F1850" s="244">
        <v>43850</v>
      </c>
      <c r="G1850" s="242">
        <v>1766115</v>
      </c>
      <c r="H1850" s="245">
        <v>4400</v>
      </c>
    </row>
    <row r="1851" spans="1:8">
      <c r="A1851" s="240">
        <v>59</v>
      </c>
      <c r="B1851" s="241" t="s">
        <v>5258</v>
      </c>
      <c r="C1851" s="241">
        <v>9893</v>
      </c>
      <c r="D1851" s="242">
        <v>2406</v>
      </c>
      <c r="E1851" s="243">
        <v>43839</v>
      </c>
      <c r="F1851" s="244">
        <v>43850</v>
      </c>
      <c r="G1851" s="242">
        <v>1749848</v>
      </c>
      <c r="H1851" s="245">
        <v>23100</v>
      </c>
    </row>
    <row r="1852" spans="1:8">
      <c r="A1852" s="240">
        <v>60</v>
      </c>
      <c r="B1852" s="241" t="s">
        <v>5279</v>
      </c>
      <c r="C1852" s="241">
        <v>9894</v>
      </c>
      <c r="D1852" s="242">
        <v>2203</v>
      </c>
      <c r="E1852" s="243">
        <v>43830</v>
      </c>
      <c r="F1852" s="244">
        <v>43850</v>
      </c>
      <c r="G1852" s="242">
        <v>1729256</v>
      </c>
      <c r="H1852" s="245">
        <v>45100</v>
      </c>
    </row>
    <row r="1853" spans="1:8">
      <c r="A1853" s="240">
        <v>61</v>
      </c>
      <c r="B1853" s="241" t="s">
        <v>5280</v>
      </c>
      <c r="C1853" s="241">
        <v>9895</v>
      </c>
      <c r="D1853" s="242">
        <v>1012</v>
      </c>
      <c r="E1853" s="243">
        <v>43846</v>
      </c>
      <c r="F1853" s="244">
        <v>43850</v>
      </c>
      <c r="G1853" s="242">
        <v>1760987</v>
      </c>
      <c r="H1853" s="245">
        <v>8400</v>
      </c>
    </row>
    <row r="1854" spans="1:8">
      <c r="A1854" s="240">
        <v>62</v>
      </c>
      <c r="B1854" s="241" t="s">
        <v>5277</v>
      </c>
      <c r="C1854" s="241">
        <v>9909</v>
      </c>
      <c r="D1854" s="242">
        <v>1507</v>
      </c>
      <c r="E1854" s="243">
        <v>43849</v>
      </c>
      <c r="F1854" s="244">
        <v>43850</v>
      </c>
      <c r="G1854" s="242">
        <v>1760742</v>
      </c>
      <c r="H1854" s="245">
        <v>2100</v>
      </c>
    </row>
    <row r="1855" spans="1:8">
      <c r="A1855" s="240">
        <v>63</v>
      </c>
      <c r="B1855" s="241" t="s">
        <v>5281</v>
      </c>
      <c r="C1855" s="241">
        <v>9989</v>
      </c>
      <c r="D1855" s="242">
        <v>2107</v>
      </c>
      <c r="E1855" s="243">
        <v>43850</v>
      </c>
      <c r="F1855" s="244">
        <v>43853</v>
      </c>
      <c r="G1855" s="242">
        <v>1769391</v>
      </c>
      <c r="H1855" s="245">
        <v>0</v>
      </c>
    </row>
    <row r="1856" spans="1:8">
      <c r="A1856" s="240">
        <v>64</v>
      </c>
      <c r="B1856" s="241" t="s">
        <v>5282</v>
      </c>
      <c r="C1856" s="246">
        <v>10031</v>
      </c>
      <c r="D1856" s="242">
        <v>2205</v>
      </c>
      <c r="E1856" s="243">
        <v>43851</v>
      </c>
      <c r="F1856" s="244">
        <v>43852</v>
      </c>
      <c r="G1856" s="242">
        <v>1766183</v>
      </c>
      <c r="H1856" s="245">
        <v>5900</v>
      </c>
    </row>
    <row r="1857" spans="1:8">
      <c r="A1857" s="240">
        <v>65</v>
      </c>
      <c r="B1857" s="241" t="s">
        <v>5283</v>
      </c>
      <c r="C1857" s="246">
        <v>10259</v>
      </c>
      <c r="D1857" s="242">
        <v>2804</v>
      </c>
      <c r="E1857" s="243">
        <v>43853</v>
      </c>
      <c r="F1857" s="244">
        <v>43856</v>
      </c>
      <c r="G1857" s="242">
        <v>1656023</v>
      </c>
      <c r="H1857" s="245">
        <v>23700</v>
      </c>
    </row>
    <row r="1858" spans="1:8">
      <c r="A1858" s="240">
        <v>66</v>
      </c>
      <c r="B1858" s="241" t="s">
        <v>5284</v>
      </c>
      <c r="C1858" s="246">
        <v>10260</v>
      </c>
      <c r="D1858" s="242">
        <v>2801</v>
      </c>
      <c r="E1858" s="243">
        <v>43853</v>
      </c>
      <c r="F1858" s="244">
        <v>43856</v>
      </c>
      <c r="G1858" s="242">
        <v>1656023</v>
      </c>
      <c r="H1858" s="245">
        <v>23700</v>
      </c>
    </row>
    <row r="1859" spans="1:8">
      <c r="A1859" s="240">
        <v>67</v>
      </c>
      <c r="B1859" s="241" t="s">
        <v>5258</v>
      </c>
      <c r="C1859" s="246">
        <v>10261</v>
      </c>
      <c r="D1859" s="242">
        <v>2406</v>
      </c>
      <c r="E1859" s="243">
        <v>43854</v>
      </c>
      <c r="F1859" s="244">
        <v>43856</v>
      </c>
      <c r="G1859" s="242">
        <v>1767232</v>
      </c>
      <c r="H1859" s="245">
        <v>7200</v>
      </c>
    </row>
    <row r="1860" spans="1:11">
      <c r="A1860" s="247" t="s">
        <v>133</v>
      </c>
      <c r="B1860" s="247"/>
      <c r="C1860" s="247"/>
      <c r="D1860" s="247"/>
      <c r="E1860" s="247"/>
      <c r="F1860" s="247"/>
      <c r="G1860" s="247"/>
      <c r="H1860" s="245">
        <f>SUM(H1793:H1859)</f>
        <v>726700</v>
      </c>
      <c r="K1860" s="239" t="s">
        <v>5285</v>
      </c>
    </row>
    <row r="1861" spans="7:8">
      <c r="G1861" s="248" t="s">
        <v>5286</v>
      </c>
      <c r="H1861" s="21">
        <v>-1000000</v>
      </c>
    </row>
    <row r="1862" spans="7:8">
      <c r="G1862" s="249" t="s">
        <v>5287</v>
      </c>
      <c r="H1862" s="21">
        <f>H1860+H1861+H1790</f>
        <v>-279985</v>
      </c>
    </row>
    <row r="1863" spans="8:8">
      <c r="H1863" s="231" t="s">
        <v>4804</v>
      </c>
    </row>
    <row r="1864" spans="1:8">
      <c r="A1864" s="235" t="s">
        <v>0</v>
      </c>
      <c r="B1864" s="236" t="s">
        <v>1</v>
      </c>
      <c r="C1864" s="237" t="s">
        <v>2</v>
      </c>
      <c r="D1864" s="238" t="s">
        <v>2752</v>
      </c>
      <c r="E1864" s="238" t="s">
        <v>1433</v>
      </c>
      <c r="F1864" s="236" t="s">
        <v>6</v>
      </c>
      <c r="G1864" s="238" t="s">
        <v>4</v>
      </c>
      <c r="H1864" s="236" t="s">
        <v>7</v>
      </c>
    </row>
    <row r="1865" spans="1:8">
      <c r="A1865" s="240">
        <v>1</v>
      </c>
      <c r="B1865" s="241" t="s">
        <v>5288</v>
      </c>
      <c r="C1865" s="246">
        <v>10308</v>
      </c>
      <c r="D1865" s="242">
        <v>1005</v>
      </c>
      <c r="E1865" s="243">
        <v>43855</v>
      </c>
      <c r="F1865" s="244">
        <v>43857</v>
      </c>
      <c r="G1865" s="242">
        <v>1775199</v>
      </c>
      <c r="H1865" s="245">
        <v>6700</v>
      </c>
    </row>
    <row r="1866" spans="1:8">
      <c r="A1866" s="240">
        <v>2</v>
      </c>
      <c r="B1866" s="241" t="s">
        <v>5289</v>
      </c>
      <c r="C1866" s="246">
        <v>10310</v>
      </c>
      <c r="D1866" s="242">
        <v>1801</v>
      </c>
      <c r="E1866" s="243">
        <v>43853</v>
      </c>
      <c r="F1866" s="244">
        <v>43857</v>
      </c>
      <c r="G1866" s="242">
        <v>1775375</v>
      </c>
      <c r="H1866" s="245">
        <v>12900</v>
      </c>
    </row>
    <row r="1867" spans="1:8">
      <c r="A1867" s="240">
        <v>3</v>
      </c>
      <c r="B1867" s="241" t="s">
        <v>5290</v>
      </c>
      <c r="C1867" s="246">
        <v>10315</v>
      </c>
      <c r="D1867" s="242">
        <v>2410</v>
      </c>
      <c r="E1867" s="243">
        <v>43853</v>
      </c>
      <c r="F1867" s="244">
        <v>43857</v>
      </c>
      <c r="G1867" s="242">
        <v>1775375</v>
      </c>
      <c r="H1867" s="245">
        <v>12900</v>
      </c>
    </row>
    <row r="1868" spans="1:8">
      <c r="A1868" s="240">
        <v>4</v>
      </c>
      <c r="B1868" s="241" t="s">
        <v>5291</v>
      </c>
      <c r="C1868" s="246">
        <v>10316</v>
      </c>
      <c r="D1868" s="242">
        <v>2502</v>
      </c>
      <c r="E1868" s="243">
        <v>43854</v>
      </c>
      <c r="F1868" s="244">
        <v>43857</v>
      </c>
      <c r="G1868" s="242">
        <v>1676939</v>
      </c>
      <c r="H1868" s="245">
        <v>22200</v>
      </c>
    </row>
    <row r="1869" spans="1:8">
      <c r="A1869" s="240">
        <v>5</v>
      </c>
      <c r="B1869" s="241" t="s">
        <v>5292</v>
      </c>
      <c r="C1869" s="246">
        <v>10332</v>
      </c>
      <c r="D1869" s="242">
        <v>1207</v>
      </c>
      <c r="E1869" s="243">
        <v>43856</v>
      </c>
      <c r="F1869" s="244">
        <v>43859</v>
      </c>
      <c r="G1869" s="242">
        <v>1702398</v>
      </c>
      <c r="H1869" s="245">
        <v>0</v>
      </c>
    </row>
    <row r="1870" spans="1:8">
      <c r="A1870" s="240">
        <v>6</v>
      </c>
      <c r="B1870" s="241" t="s">
        <v>5293</v>
      </c>
      <c r="C1870" s="246">
        <v>10333</v>
      </c>
      <c r="D1870" s="242">
        <v>1307</v>
      </c>
      <c r="E1870" s="243">
        <v>43856</v>
      </c>
      <c r="F1870" s="244">
        <v>43859</v>
      </c>
      <c r="G1870" s="242">
        <v>1702398</v>
      </c>
      <c r="H1870" s="245">
        <v>0</v>
      </c>
    </row>
    <row r="1871" spans="1:8">
      <c r="A1871" s="240">
        <v>7</v>
      </c>
      <c r="B1871" s="241" t="s">
        <v>5294</v>
      </c>
      <c r="C1871" s="246">
        <v>10357</v>
      </c>
      <c r="D1871" s="242">
        <v>1906</v>
      </c>
      <c r="E1871" s="243">
        <v>43856</v>
      </c>
      <c r="F1871" s="244">
        <v>43858</v>
      </c>
      <c r="G1871" s="242">
        <v>1769999</v>
      </c>
      <c r="H1871" s="245">
        <v>4200</v>
      </c>
    </row>
    <row r="1872" spans="1:8">
      <c r="A1872" s="240">
        <v>8</v>
      </c>
      <c r="B1872" s="241" t="s">
        <v>5295</v>
      </c>
      <c r="C1872" s="246">
        <v>10358</v>
      </c>
      <c r="D1872" s="242">
        <v>2007</v>
      </c>
      <c r="E1872" s="243">
        <v>43856</v>
      </c>
      <c r="F1872" s="244">
        <v>43858</v>
      </c>
      <c r="G1872" s="242">
        <v>1769999</v>
      </c>
      <c r="H1872" s="245">
        <v>4200</v>
      </c>
    </row>
    <row r="1873" spans="1:8">
      <c r="A1873" s="240">
        <v>9</v>
      </c>
      <c r="B1873" s="241" t="s">
        <v>5296</v>
      </c>
      <c r="C1873" s="246">
        <v>10359</v>
      </c>
      <c r="D1873" s="242">
        <v>609</v>
      </c>
      <c r="E1873" s="243">
        <v>43839</v>
      </c>
      <c r="F1873" s="244">
        <v>43858</v>
      </c>
      <c r="G1873" s="242">
        <v>1741768</v>
      </c>
      <c r="H1873" s="245">
        <v>48900</v>
      </c>
    </row>
    <row r="1874" spans="1:8">
      <c r="A1874" s="240">
        <v>10</v>
      </c>
      <c r="B1874" s="241" t="s">
        <v>5258</v>
      </c>
      <c r="C1874" s="246">
        <v>10360</v>
      </c>
      <c r="D1874" s="242">
        <v>2406</v>
      </c>
      <c r="E1874" s="243">
        <v>43856</v>
      </c>
      <c r="F1874" s="244">
        <v>43858</v>
      </c>
      <c r="G1874" s="242">
        <v>1765583</v>
      </c>
      <c r="H1874" s="245">
        <v>4200</v>
      </c>
    </row>
    <row r="1875" spans="1:8">
      <c r="A1875" s="240">
        <v>11</v>
      </c>
      <c r="B1875" s="241" t="s">
        <v>5288</v>
      </c>
      <c r="C1875" s="246">
        <v>10361</v>
      </c>
      <c r="D1875" s="242">
        <v>1005</v>
      </c>
      <c r="E1875" s="243">
        <v>43857</v>
      </c>
      <c r="F1875" s="244">
        <v>43858</v>
      </c>
      <c r="G1875" s="242">
        <v>1778931</v>
      </c>
      <c r="H1875" s="245">
        <v>2100</v>
      </c>
    </row>
    <row r="1876" spans="1:8">
      <c r="A1876" s="240">
        <v>12</v>
      </c>
      <c r="B1876" s="241" t="s">
        <v>5297</v>
      </c>
      <c r="C1876" s="246">
        <v>10407</v>
      </c>
      <c r="D1876" s="242">
        <v>2001</v>
      </c>
      <c r="E1876" s="243">
        <v>43857</v>
      </c>
      <c r="F1876" s="244">
        <v>43859</v>
      </c>
      <c r="G1876" s="242">
        <v>1778304</v>
      </c>
      <c r="H1876" s="245">
        <v>4200</v>
      </c>
    </row>
    <row r="1877" spans="1:8">
      <c r="A1877" s="240">
        <v>13</v>
      </c>
      <c r="B1877" s="241" t="s">
        <v>5298</v>
      </c>
      <c r="C1877" s="246">
        <v>10408</v>
      </c>
      <c r="D1877" s="242">
        <v>1406</v>
      </c>
      <c r="E1877" s="243">
        <v>43849</v>
      </c>
      <c r="F1877" s="244">
        <v>43859</v>
      </c>
      <c r="G1877" s="242">
        <v>1766513</v>
      </c>
      <c r="H1877" s="245">
        <v>30000</v>
      </c>
    </row>
    <row r="1878" spans="1:8">
      <c r="A1878" s="240">
        <v>14</v>
      </c>
      <c r="B1878" s="241" t="s">
        <v>5299</v>
      </c>
      <c r="C1878" s="246">
        <v>10409</v>
      </c>
      <c r="D1878" s="242">
        <v>606</v>
      </c>
      <c r="E1878" s="243">
        <v>43855</v>
      </c>
      <c r="F1878" s="244">
        <v>43859</v>
      </c>
      <c r="G1878" s="242">
        <v>1767531</v>
      </c>
      <c r="H1878" s="245">
        <v>11900</v>
      </c>
    </row>
    <row r="1879" spans="1:8">
      <c r="A1879" s="240">
        <v>15</v>
      </c>
      <c r="B1879" s="241" t="s">
        <v>5300</v>
      </c>
      <c r="C1879" s="246">
        <v>10410</v>
      </c>
      <c r="D1879" s="242">
        <v>1102</v>
      </c>
      <c r="E1879" s="243">
        <v>43854</v>
      </c>
      <c r="F1879" s="244">
        <v>43859</v>
      </c>
      <c r="G1879" s="242">
        <v>1730886</v>
      </c>
      <c r="H1879" s="245">
        <v>27500</v>
      </c>
    </row>
    <row r="1880" spans="1:8">
      <c r="A1880" s="240">
        <v>16</v>
      </c>
      <c r="B1880" s="241" t="s">
        <v>5299</v>
      </c>
      <c r="C1880" s="246">
        <v>10466</v>
      </c>
      <c r="D1880" s="242">
        <v>1708</v>
      </c>
      <c r="E1880" s="243">
        <v>43859</v>
      </c>
      <c r="F1880" s="244">
        <v>43860</v>
      </c>
      <c r="G1880" s="242">
        <v>1776596</v>
      </c>
      <c r="H1880" s="245">
        <v>2100</v>
      </c>
    </row>
    <row r="1881" spans="1:8">
      <c r="A1881" s="240">
        <v>17</v>
      </c>
      <c r="B1881" s="241" t="s">
        <v>5296</v>
      </c>
      <c r="C1881" s="246">
        <v>10469</v>
      </c>
      <c r="D1881" s="242">
        <v>609</v>
      </c>
      <c r="E1881" s="243">
        <v>43858</v>
      </c>
      <c r="F1881" s="244">
        <v>43860</v>
      </c>
      <c r="G1881" s="242">
        <v>1779019</v>
      </c>
      <c r="H1881" s="245">
        <v>4200</v>
      </c>
    </row>
    <row r="1882" spans="1:8">
      <c r="A1882" s="240">
        <v>18</v>
      </c>
      <c r="B1882" s="241" t="s">
        <v>5301</v>
      </c>
      <c r="C1882" s="246">
        <v>10475</v>
      </c>
      <c r="D1882" s="242">
        <v>1401</v>
      </c>
      <c r="E1882" s="243">
        <v>43855</v>
      </c>
      <c r="F1882" s="244">
        <v>43860</v>
      </c>
      <c r="G1882" s="242">
        <v>1735501</v>
      </c>
      <c r="H1882" s="245">
        <v>12000</v>
      </c>
    </row>
    <row r="1883" spans="1:8">
      <c r="A1883" s="240">
        <v>19</v>
      </c>
      <c r="B1883" s="241" t="s">
        <v>5302</v>
      </c>
      <c r="C1883" s="246">
        <v>10478</v>
      </c>
      <c r="D1883" s="242">
        <v>2107</v>
      </c>
      <c r="E1883" s="243">
        <v>43851</v>
      </c>
      <c r="F1883" s="244">
        <v>43860</v>
      </c>
      <c r="G1883" s="242">
        <v>1723875</v>
      </c>
      <c r="H1883" s="245">
        <v>51600</v>
      </c>
    </row>
    <row r="1884" spans="1:8">
      <c r="A1884" s="240">
        <v>20</v>
      </c>
      <c r="B1884" s="241" t="s">
        <v>5303</v>
      </c>
      <c r="C1884" s="246">
        <v>10481</v>
      </c>
      <c r="D1884" s="242">
        <v>2012</v>
      </c>
      <c r="E1884" s="243">
        <v>43857</v>
      </c>
      <c r="F1884" s="244">
        <v>43860</v>
      </c>
      <c r="G1884" s="242">
        <v>1679855</v>
      </c>
      <c r="H1884" s="245">
        <v>6000</v>
      </c>
    </row>
    <row r="1885" ht="15.75" spans="1:11">
      <c r="A1885" s="247" t="s">
        <v>133</v>
      </c>
      <c r="B1885" s="247"/>
      <c r="C1885" s="247"/>
      <c r="D1885" s="247"/>
      <c r="E1885" s="247"/>
      <c r="F1885" s="247"/>
      <c r="G1885" s="247"/>
      <c r="H1885" s="245">
        <f>SUM(H1865:H1884)</f>
        <v>267800</v>
      </c>
      <c r="K1885" s="250" t="s">
        <v>5304</v>
      </c>
    </row>
    <row r="1886" spans="7:8">
      <c r="G1886" s="21" t="s">
        <v>2749</v>
      </c>
      <c r="H1886" s="21">
        <f>H1885+H1862</f>
        <v>-12185</v>
      </c>
    </row>
    <row r="1887" spans="8:8">
      <c r="H1887" s="231" t="s">
        <v>4804</v>
      </c>
    </row>
    <row r="1888" ht="15.75" spans="1:10">
      <c r="A1888" s="178" t="s">
        <v>5305</v>
      </c>
      <c r="B1888" s="178" t="s">
        <v>5306</v>
      </c>
      <c r="C1888" s="179" t="s">
        <v>5307</v>
      </c>
      <c r="D1888" s="179" t="s">
        <v>5308</v>
      </c>
      <c r="E1888" s="179" t="s">
        <v>5309</v>
      </c>
      <c r="F1888" s="179" t="s">
        <v>5310</v>
      </c>
      <c r="G1888" s="178" t="s">
        <v>5311</v>
      </c>
      <c r="H1888" s="179" t="s">
        <v>5312</v>
      </c>
      <c r="I1888" s="21"/>
      <c r="J1888" s="21"/>
    </row>
    <row r="1889" ht="15.75" spans="1:10">
      <c r="A1889" s="178" t="s">
        <v>1940</v>
      </c>
      <c r="B1889" s="186" t="s">
        <v>5313</v>
      </c>
      <c r="C1889" s="178" t="s">
        <v>5314</v>
      </c>
      <c r="D1889" s="179" t="s">
        <v>5315</v>
      </c>
      <c r="E1889" s="186" t="s">
        <v>5316</v>
      </c>
      <c r="F1889" s="179" t="s">
        <v>5317</v>
      </c>
      <c r="G1889" s="178" t="s">
        <v>5318</v>
      </c>
      <c r="H1889" s="61">
        <v>38400</v>
      </c>
      <c r="I1889" s="21" t="str">
        <f>VLOOKUP(G1889,[2]应付款管理!$A$1:$B$65536,2,0)</f>
        <v>38400</v>
      </c>
      <c r="J1889" s="21">
        <f t="shared" ref="J1889:J1952" si="13">H1889-I1889</f>
        <v>0</v>
      </c>
    </row>
    <row r="1890" ht="15.75" spans="1:10">
      <c r="A1890" s="178" t="s">
        <v>1946</v>
      </c>
      <c r="B1890" s="186" t="s">
        <v>5319</v>
      </c>
      <c r="C1890" s="178" t="s">
        <v>5320</v>
      </c>
      <c r="D1890" s="179" t="s">
        <v>5321</v>
      </c>
      <c r="E1890" s="186" t="s">
        <v>5322</v>
      </c>
      <c r="F1890" s="179" t="s">
        <v>5317</v>
      </c>
      <c r="G1890" s="178" t="s">
        <v>5323</v>
      </c>
      <c r="H1890" s="61">
        <v>13000</v>
      </c>
      <c r="I1890" s="21" t="str">
        <f>VLOOKUP(G1890,[2]应付款管理!$A$1:$B$65536,2,0)</f>
        <v>13000</v>
      </c>
      <c r="J1890" s="21">
        <f t="shared" si="13"/>
        <v>0</v>
      </c>
    </row>
    <row r="1891" ht="15.75" spans="1:10">
      <c r="A1891" s="178" t="s">
        <v>1952</v>
      </c>
      <c r="B1891" s="186" t="s">
        <v>5324</v>
      </c>
      <c r="C1891" s="178" t="s">
        <v>5325</v>
      </c>
      <c r="D1891" s="179" t="s">
        <v>5326</v>
      </c>
      <c r="E1891" s="186" t="s">
        <v>5327</v>
      </c>
      <c r="F1891" s="179" t="s">
        <v>5317</v>
      </c>
      <c r="G1891" s="178" t="s">
        <v>5328</v>
      </c>
      <c r="H1891" s="61">
        <v>6300</v>
      </c>
      <c r="I1891" s="21" t="str">
        <f>VLOOKUP(G1891,[2]应付款管理!$A$1:$B$65536,2,0)</f>
        <v>6300</v>
      </c>
      <c r="J1891" s="21">
        <f t="shared" si="13"/>
        <v>0</v>
      </c>
    </row>
    <row r="1892" ht="15.75" spans="1:10">
      <c r="A1892" s="178" t="s">
        <v>1956</v>
      </c>
      <c r="B1892" s="186" t="s">
        <v>5329</v>
      </c>
      <c r="C1892" s="178" t="s">
        <v>5330</v>
      </c>
      <c r="D1892" s="179" t="s">
        <v>5331</v>
      </c>
      <c r="E1892" s="186" t="s">
        <v>5327</v>
      </c>
      <c r="F1892" s="179" t="s">
        <v>5317</v>
      </c>
      <c r="G1892" s="178" t="s">
        <v>5332</v>
      </c>
      <c r="H1892" s="61">
        <v>6300</v>
      </c>
      <c r="I1892" s="21" t="str">
        <f>VLOOKUP(G1892,[2]应付款管理!$A$1:$B$65536,2,0)</f>
        <v>6300</v>
      </c>
      <c r="J1892" s="21">
        <f t="shared" si="13"/>
        <v>0</v>
      </c>
    </row>
    <row r="1893" ht="15.75" spans="1:10">
      <c r="A1893" s="178" t="s">
        <v>1960</v>
      </c>
      <c r="B1893" s="186" t="s">
        <v>5333</v>
      </c>
      <c r="C1893" s="178" t="s">
        <v>5334</v>
      </c>
      <c r="D1893" s="179" t="s">
        <v>5335</v>
      </c>
      <c r="E1893" s="186" t="s">
        <v>5336</v>
      </c>
      <c r="F1893" s="179" t="s">
        <v>5337</v>
      </c>
      <c r="G1893" s="178" t="s">
        <v>5338</v>
      </c>
      <c r="H1893" s="61">
        <v>16200</v>
      </c>
      <c r="I1893" s="21" t="str">
        <f>VLOOKUP(G1893,[2]应付款管理!$A$1:$B$65536,2,0)</f>
        <v>16200</v>
      </c>
      <c r="J1893" s="21">
        <f t="shared" si="13"/>
        <v>0</v>
      </c>
    </row>
    <row r="1894" ht="15.75" spans="1:10">
      <c r="A1894" s="178" t="s">
        <v>1966</v>
      </c>
      <c r="B1894" s="186" t="s">
        <v>5339</v>
      </c>
      <c r="C1894" s="178" t="s">
        <v>5340</v>
      </c>
      <c r="D1894" s="179" t="s">
        <v>5341</v>
      </c>
      <c r="E1894" s="186" t="s">
        <v>5336</v>
      </c>
      <c r="F1894" s="179" t="s">
        <v>5337</v>
      </c>
      <c r="G1894" s="178" t="s">
        <v>5342</v>
      </c>
      <c r="H1894" s="61">
        <v>32300</v>
      </c>
      <c r="I1894" s="21" t="str">
        <f>VLOOKUP(G1894,[2]应付款管理!$A$1:$B$65536,2,0)</f>
        <v>32300</v>
      </c>
      <c r="J1894" s="21">
        <f t="shared" si="13"/>
        <v>0</v>
      </c>
    </row>
    <row r="1895" ht="15.75" spans="1:10">
      <c r="A1895" s="178" t="s">
        <v>1972</v>
      </c>
      <c r="B1895" s="186" t="s">
        <v>5343</v>
      </c>
      <c r="C1895" s="178" t="s">
        <v>5344</v>
      </c>
      <c r="D1895" s="179" t="s">
        <v>5345</v>
      </c>
      <c r="E1895" s="186" t="s">
        <v>5346</v>
      </c>
      <c r="F1895" s="179" t="s">
        <v>5337</v>
      </c>
      <c r="G1895" s="178" t="s">
        <v>5347</v>
      </c>
      <c r="H1895" s="61">
        <v>6300</v>
      </c>
      <c r="I1895" s="21" t="str">
        <f>VLOOKUP(G1895,[2]应付款管理!$A$1:$B$65536,2,0)</f>
        <v>6300</v>
      </c>
      <c r="J1895" s="21">
        <f t="shared" si="13"/>
        <v>0</v>
      </c>
    </row>
    <row r="1896" ht="15.75" spans="1:10">
      <c r="A1896" s="178" t="s">
        <v>1978</v>
      </c>
      <c r="B1896" s="186" t="s">
        <v>5348</v>
      </c>
      <c r="C1896" s="178" t="s">
        <v>5349</v>
      </c>
      <c r="D1896" s="179" t="s">
        <v>5350</v>
      </c>
      <c r="E1896" s="186" t="s">
        <v>5351</v>
      </c>
      <c r="F1896" s="179" t="s">
        <v>5352</v>
      </c>
      <c r="G1896" s="178" t="s">
        <v>5353</v>
      </c>
      <c r="H1896" s="61">
        <v>19600</v>
      </c>
      <c r="I1896" s="21" t="str">
        <f>VLOOKUP(G1896,[2]应付款管理!$A$1:$B$65536,2,0)</f>
        <v>19600</v>
      </c>
      <c r="J1896" s="21">
        <f t="shared" si="13"/>
        <v>0</v>
      </c>
    </row>
    <row r="1897" ht="15.75" spans="1:10">
      <c r="A1897" s="178" t="s">
        <v>1983</v>
      </c>
      <c r="B1897" s="186" t="s">
        <v>5354</v>
      </c>
      <c r="C1897" s="178" t="s">
        <v>5355</v>
      </c>
      <c r="D1897" s="179" t="s">
        <v>5356</v>
      </c>
      <c r="E1897" s="186" t="s">
        <v>5357</v>
      </c>
      <c r="F1897" s="179" t="s">
        <v>5352</v>
      </c>
      <c r="G1897" s="178" t="s">
        <v>5358</v>
      </c>
      <c r="H1897" s="61">
        <v>32700</v>
      </c>
      <c r="I1897" s="21" t="str">
        <f>VLOOKUP(G1897,[2]应付款管理!$A$1:$B$65536,2,0)</f>
        <v>32700</v>
      </c>
      <c r="J1897" s="21">
        <f t="shared" si="13"/>
        <v>0</v>
      </c>
    </row>
    <row r="1898" ht="15.75" spans="1:10">
      <c r="A1898" s="178" t="s">
        <v>1988</v>
      </c>
      <c r="B1898" s="186" t="s">
        <v>5359</v>
      </c>
      <c r="C1898" s="178" t="s">
        <v>5360</v>
      </c>
      <c r="D1898" s="179" t="s">
        <v>5361</v>
      </c>
      <c r="E1898" s="186" t="s">
        <v>5317</v>
      </c>
      <c r="F1898" s="179" t="s">
        <v>5362</v>
      </c>
      <c r="G1898" s="178" t="s">
        <v>5363</v>
      </c>
      <c r="H1898" s="61">
        <v>6300</v>
      </c>
      <c r="I1898" s="21" t="str">
        <f>VLOOKUP(G1898,[2]应付款管理!$A$1:$B$65536,2,0)</f>
        <v>6300</v>
      </c>
      <c r="J1898" s="21">
        <f t="shared" si="13"/>
        <v>0</v>
      </c>
    </row>
    <row r="1899" ht="15.75" spans="1:10">
      <c r="A1899" s="178" t="s">
        <v>1993</v>
      </c>
      <c r="B1899" s="186" t="s">
        <v>5364</v>
      </c>
      <c r="C1899" s="178" t="s">
        <v>5365</v>
      </c>
      <c r="D1899" s="179" t="s">
        <v>5366</v>
      </c>
      <c r="E1899" s="186" t="s">
        <v>5367</v>
      </c>
      <c r="F1899" s="179" t="s">
        <v>5362</v>
      </c>
      <c r="G1899" s="178" t="s">
        <v>5368</v>
      </c>
      <c r="H1899" s="61">
        <v>29000</v>
      </c>
      <c r="I1899" s="21" t="str">
        <f>VLOOKUP(G1899,[2]应付款管理!$A$1:$B$65536,2,0)</f>
        <v>29000</v>
      </c>
      <c r="J1899" s="21">
        <f t="shared" si="13"/>
        <v>0</v>
      </c>
    </row>
    <row r="1900" ht="15.75" spans="1:10">
      <c r="A1900" s="178" t="s">
        <v>1998</v>
      </c>
      <c r="B1900" s="186" t="s">
        <v>5369</v>
      </c>
      <c r="C1900" s="178" t="s">
        <v>5370</v>
      </c>
      <c r="D1900" s="179" t="s">
        <v>5371</v>
      </c>
      <c r="E1900" s="186" t="s">
        <v>5346</v>
      </c>
      <c r="F1900" s="179" t="s">
        <v>5362</v>
      </c>
      <c r="G1900" s="178" t="s">
        <v>5372</v>
      </c>
      <c r="H1900" s="61">
        <v>24500</v>
      </c>
      <c r="I1900" s="21" t="str">
        <f>VLOOKUP(G1900,[2]应付款管理!$A$1:$B$65536,2,0)</f>
        <v>24500</v>
      </c>
      <c r="J1900" s="21">
        <f t="shared" si="13"/>
        <v>0</v>
      </c>
    </row>
    <row r="1901" ht="15.75" spans="1:10">
      <c r="A1901" s="178" t="s">
        <v>2003</v>
      </c>
      <c r="B1901" s="186" t="s">
        <v>5373</v>
      </c>
      <c r="C1901" s="178" t="s">
        <v>5374</v>
      </c>
      <c r="D1901" s="179" t="s">
        <v>5375</v>
      </c>
      <c r="E1901" s="186" t="s">
        <v>5346</v>
      </c>
      <c r="F1901" s="179" t="s">
        <v>5376</v>
      </c>
      <c r="G1901" s="178" t="s">
        <v>5377</v>
      </c>
      <c r="H1901" s="61">
        <v>16800</v>
      </c>
      <c r="I1901" s="21" t="str">
        <f>VLOOKUP(G1901,[2]应付款管理!$A$1:$B$65536,2,0)</f>
        <v>16800</v>
      </c>
      <c r="J1901" s="21">
        <f t="shared" si="13"/>
        <v>0</v>
      </c>
    </row>
    <row r="1902" ht="15.75" spans="1:10">
      <c r="A1902" s="178" t="s">
        <v>2007</v>
      </c>
      <c r="B1902" s="186" t="s">
        <v>5369</v>
      </c>
      <c r="C1902" s="178" t="s">
        <v>5378</v>
      </c>
      <c r="D1902" s="179" t="s">
        <v>5371</v>
      </c>
      <c r="E1902" s="186" t="s">
        <v>5362</v>
      </c>
      <c r="F1902" s="179" t="s">
        <v>5379</v>
      </c>
      <c r="G1902" s="178" t="s">
        <v>5380</v>
      </c>
      <c r="H1902" s="61">
        <v>9800</v>
      </c>
      <c r="I1902" s="21" t="str">
        <f>VLOOKUP(G1902,[2]应付款管理!$A$1:$B$65536,2,0)</f>
        <v>9800</v>
      </c>
      <c r="J1902" s="21">
        <f t="shared" si="13"/>
        <v>0</v>
      </c>
    </row>
    <row r="1903" ht="15.75" spans="1:10">
      <c r="A1903" s="178" t="s">
        <v>2011</v>
      </c>
      <c r="B1903" s="186" t="s">
        <v>5381</v>
      </c>
      <c r="C1903" s="178" t="s">
        <v>5382</v>
      </c>
      <c r="D1903" s="179" t="s">
        <v>5383</v>
      </c>
      <c r="E1903" s="186" t="s">
        <v>5376</v>
      </c>
      <c r="F1903" s="179" t="s">
        <v>5379</v>
      </c>
      <c r="G1903" s="178" t="s">
        <v>5384</v>
      </c>
      <c r="H1903" s="61">
        <v>2100</v>
      </c>
      <c r="I1903" s="21" t="str">
        <f>VLOOKUP(G1903,[2]应付款管理!$A$1:$B$65536,2,0)</f>
        <v>2100</v>
      </c>
      <c r="J1903" s="21">
        <f t="shared" si="13"/>
        <v>0</v>
      </c>
    </row>
    <row r="1904" ht="15.75" spans="1:10">
      <c r="A1904" s="178" t="s">
        <v>2017</v>
      </c>
      <c r="B1904" s="186" t="s">
        <v>5385</v>
      </c>
      <c r="C1904" s="178" t="s">
        <v>5386</v>
      </c>
      <c r="D1904" s="179" t="s">
        <v>5387</v>
      </c>
      <c r="E1904" s="186" t="s">
        <v>5376</v>
      </c>
      <c r="F1904" s="179" t="s">
        <v>5388</v>
      </c>
      <c r="G1904" s="178" t="s">
        <v>5389</v>
      </c>
      <c r="H1904" s="61">
        <v>4200</v>
      </c>
      <c r="I1904" s="21" t="str">
        <f>VLOOKUP(G1904,[2]应付款管理!$A$1:$B$65536,2,0)</f>
        <v>4200</v>
      </c>
      <c r="J1904" s="21">
        <f t="shared" si="13"/>
        <v>0</v>
      </c>
    </row>
    <row r="1905" ht="15.75" spans="1:10">
      <c r="A1905" s="178" t="s">
        <v>2022</v>
      </c>
      <c r="B1905" s="186" t="s">
        <v>5324</v>
      </c>
      <c r="C1905" s="178" t="s">
        <v>5390</v>
      </c>
      <c r="D1905" s="179" t="s">
        <v>5326</v>
      </c>
      <c r="E1905" s="186" t="s">
        <v>5376</v>
      </c>
      <c r="F1905" s="179" t="s">
        <v>5388</v>
      </c>
      <c r="G1905" s="178" t="s">
        <v>5391</v>
      </c>
      <c r="H1905" s="61">
        <v>4200</v>
      </c>
      <c r="I1905" s="21" t="str">
        <f>VLOOKUP(G1905,[2]应付款管理!$A$1:$B$65536,2,0)</f>
        <v>4200</v>
      </c>
      <c r="J1905" s="21">
        <f t="shared" si="13"/>
        <v>0</v>
      </c>
    </row>
    <row r="1906" ht="15.75" spans="1:10">
      <c r="A1906" s="178" t="s">
        <v>2026</v>
      </c>
      <c r="B1906" s="186" t="s">
        <v>5392</v>
      </c>
      <c r="C1906" s="178" t="s">
        <v>5393</v>
      </c>
      <c r="D1906" s="179" t="s">
        <v>5394</v>
      </c>
      <c r="E1906" s="186" t="s">
        <v>5376</v>
      </c>
      <c r="F1906" s="179" t="s">
        <v>5388</v>
      </c>
      <c r="G1906" s="178" t="s">
        <v>5395</v>
      </c>
      <c r="H1906" s="61">
        <v>4200</v>
      </c>
      <c r="I1906" s="21" t="str">
        <f>VLOOKUP(G1906,[2]应付款管理!$A$1:$B$65536,2,0)</f>
        <v>4200</v>
      </c>
      <c r="J1906" s="21">
        <f t="shared" si="13"/>
        <v>0</v>
      </c>
    </row>
    <row r="1907" ht="15.75" spans="1:10">
      <c r="A1907" s="178" t="s">
        <v>2031</v>
      </c>
      <c r="B1907" s="186" t="s">
        <v>5396</v>
      </c>
      <c r="C1907" s="178" t="s">
        <v>5397</v>
      </c>
      <c r="D1907" s="179" t="s">
        <v>5398</v>
      </c>
      <c r="E1907" s="186" t="s">
        <v>5379</v>
      </c>
      <c r="F1907" s="179" t="s">
        <v>5399</v>
      </c>
      <c r="G1907" s="178" t="s">
        <v>5400</v>
      </c>
      <c r="H1907" s="61">
        <v>4200</v>
      </c>
      <c r="I1907" s="21" t="str">
        <f>VLOOKUP(G1907,[2]应付款管理!$A$1:$B$65536,2,0)</f>
        <v>4200</v>
      </c>
      <c r="J1907" s="21">
        <f t="shared" si="13"/>
        <v>0</v>
      </c>
    </row>
    <row r="1908" ht="15.75" spans="1:10">
      <c r="A1908" s="178" t="s">
        <v>2035</v>
      </c>
      <c r="B1908" s="186" t="s">
        <v>5401</v>
      </c>
      <c r="C1908" s="178" t="s">
        <v>5402</v>
      </c>
      <c r="D1908" s="179" t="s">
        <v>5403</v>
      </c>
      <c r="E1908" s="186" t="s">
        <v>5379</v>
      </c>
      <c r="F1908" s="179" t="s">
        <v>5399</v>
      </c>
      <c r="G1908" s="178" t="s">
        <v>5404</v>
      </c>
      <c r="H1908" s="61">
        <v>4200</v>
      </c>
      <c r="I1908" s="21" t="str">
        <f>VLOOKUP(G1908,[2]应付款管理!$A$1:$B$65536,2,0)</f>
        <v>4200</v>
      </c>
      <c r="J1908" s="21">
        <f t="shared" si="13"/>
        <v>0</v>
      </c>
    </row>
    <row r="1909" ht="15.75" spans="1:10">
      <c r="A1909" s="178" t="s">
        <v>2039</v>
      </c>
      <c r="B1909" s="186" t="s">
        <v>5324</v>
      </c>
      <c r="C1909" s="178" t="s">
        <v>5405</v>
      </c>
      <c r="D1909" s="179" t="s">
        <v>5326</v>
      </c>
      <c r="E1909" s="186" t="s">
        <v>5388</v>
      </c>
      <c r="F1909" s="179" t="s">
        <v>5406</v>
      </c>
      <c r="G1909" s="178" t="s">
        <v>5407</v>
      </c>
      <c r="H1909" s="61">
        <v>4200</v>
      </c>
      <c r="I1909" s="21" t="str">
        <f>VLOOKUP(G1909,[2]应付款管理!$A$1:$B$65536,2,0)</f>
        <v>4200</v>
      </c>
      <c r="J1909" s="21">
        <f t="shared" si="13"/>
        <v>0</v>
      </c>
    </row>
    <row r="1910" ht="15.75" spans="1:10">
      <c r="A1910" s="178" t="s">
        <v>2042</v>
      </c>
      <c r="B1910" s="186" t="s">
        <v>5385</v>
      </c>
      <c r="C1910" s="178" t="s">
        <v>5408</v>
      </c>
      <c r="D1910" s="179" t="s">
        <v>5331</v>
      </c>
      <c r="E1910" s="186" t="s">
        <v>5388</v>
      </c>
      <c r="F1910" s="179" t="s">
        <v>5406</v>
      </c>
      <c r="G1910" s="178" t="s">
        <v>5409</v>
      </c>
      <c r="H1910" s="61">
        <v>4200</v>
      </c>
      <c r="I1910" s="21" t="str">
        <f>VLOOKUP(G1910,[2]应付款管理!$A$1:$B$65536,2,0)</f>
        <v>4200</v>
      </c>
      <c r="J1910" s="21">
        <f t="shared" si="13"/>
        <v>0</v>
      </c>
    </row>
    <row r="1911" ht="15.75" spans="1:10">
      <c r="A1911" s="178" t="s">
        <v>2045</v>
      </c>
      <c r="B1911" s="186" t="s">
        <v>5410</v>
      </c>
      <c r="C1911" s="178" t="s">
        <v>5411</v>
      </c>
      <c r="D1911" s="179" t="s">
        <v>5356</v>
      </c>
      <c r="E1911" s="186" t="s">
        <v>5379</v>
      </c>
      <c r="F1911" s="179" t="s">
        <v>5406</v>
      </c>
      <c r="G1911" s="178" t="s">
        <v>5412</v>
      </c>
      <c r="H1911" s="61">
        <v>6300</v>
      </c>
      <c r="I1911" s="21" t="str">
        <f>VLOOKUP(G1911,[2]应付款管理!$A$1:$B$65536,2,0)</f>
        <v>6300</v>
      </c>
      <c r="J1911" s="21">
        <f t="shared" si="13"/>
        <v>0</v>
      </c>
    </row>
    <row r="1912" ht="15.75" spans="1:10">
      <c r="A1912" s="178" t="s">
        <v>2050</v>
      </c>
      <c r="B1912" s="186" t="s">
        <v>5413</v>
      </c>
      <c r="C1912" s="178" t="s">
        <v>5414</v>
      </c>
      <c r="D1912" s="179" t="s">
        <v>5415</v>
      </c>
      <c r="E1912" s="186" t="s">
        <v>5379</v>
      </c>
      <c r="F1912" s="179" t="s">
        <v>5406</v>
      </c>
      <c r="G1912" s="178" t="s">
        <v>5416</v>
      </c>
      <c r="H1912" s="61">
        <v>6000</v>
      </c>
      <c r="I1912" s="21" t="str">
        <f>VLOOKUP(G1912,[2]应付款管理!$A$1:$B$65536,2,0)</f>
        <v>6000</v>
      </c>
      <c r="J1912" s="21">
        <f t="shared" si="13"/>
        <v>0</v>
      </c>
    </row>
    <row r="1913" ht="15.75" spans="1:10">
      <c r="A1913" s="178" t="s">
        <v>2056</v>
      </c>
      <c r="B1913" s="186" t="s">
        <v>5417</v>
      </c>
      <c r="C1913" s="178" t="s">
        <v>5418</v>
      </c>
      <c r="D1913" s="179" t="s">
        <v>5419</v>
      </c>
      <c r="E1913" s="186" t="s">
        <v>5388</v>
      </c>
      <c r="F1913" s="179" t="s">
        <v>5420</v>
      </c>
      <c r="G1913" s="178" t="s">
        <v>5421</v>
      </c>
      <c r="H1913" s="61">
        <v>6300</v>
      </c>
      <c r="I1913" s="21" t="str">
        <f>VLOOKUP(G1913,[2]应付款管理!$A$1:$B$65536,2,0)</f>
        <v>6300</v>
      </c>
      <c r="J1913" s="21">
        <f t="shared" si="13"/>
        <v>0</v>
      </c>
    </row>
    <row r="1914" ht="15.75" spans="1:10">
      <c r="A1914" s="178" t="s">
        <v>2061</v>
      </c>
      <c r="B1914" s="186" t="s">
        <v>5401</v>
      </c>
      <c r="C1914" s="178" t="s">
        <v>5422</v>
      </c>
      <c r="D1914" s="179" t="s">
        <v>5403</v>
      </c>
      <c r="E1914" s="186" t="s">
        <v>5399</v>
      </c>
      <c r="F1914" s="179" t="s">
        <v>5423</v>
      </c>
      <c r="G1914" s="178" t="s">
        <v>5424</v>
      </c>
      <c r="H1914" s="61">
        <v>6300</v>
      </c>
      <c r="I1914" s="21" t="str">
        <f>VLOOKUP(G1914,[2]应付款管理!$A$1:$B$65536,2,0)</f>
        <v>6300</v>
      </c>
      <c r="J1914" s="21">
        <f t="shared" si="13"/>
        <v>0</v>
      </c>
    </row>
    <row r="1915" ht="15.75" spans="1:10">
      <c r="A1915" s="178" t="s">
        <v>2067</v>
      </c>
      <c r="B1915" s="186" t="s">
        <v>5425</v>
      </c>
      <c r="C1915" s="178" t="s">
        <v>5426</v>
      </c>
      <c r="D1915" s="179" t="s">
        <v>5356</v>
      </c>
      <c r="E1915" s="186" t="s">
        <v>5406</v>
      </c>
      <c r="F1915" s="179" t="s">
        <v>5423</v>
      </c>
      <c r="G1915" s="178" t="s">
        <v>5427</v>
      </c>
      <c r="H1915" s="61">
        <v>4200</v>
      </c>
      <c r="I1915" s="21" t="str">
        <f>VLOOKUP(G1915,[2]应付款管理!$A$1:$B$65536,2,0)</f>
        <v>4200</v>
      </c>
      <c r="J1915" s="21">
        <f t="shared" si="13"/>
        <v>0</v>
      </c>
    </row>
    <row r="1916" ht="15.75" spans="1:10">
      <c r="A1916" s="178" t="s">
        <v>2071</v>
      </c>
      <c r="B1916" s="186" t="s">
        <v>5392</v>
      </c>
      <c r="C1916" s="178" t="s">
        <v>5428</v>
      </c>
      <c r="D1916" s="179" t="s">
        <v>5394</v>
      </c>
      <c r="E1916" s="186" t="s">
        <v>5388</v>
      </c>
      <c r="F1916" s="179" t="s">
        <v>5423</v>
      </c>
      <c r="G1916" s="178" t="s">
        <v>5429</v>
      </c>
      <c r="H1916" s="61">
        <v>8400</v>
      </c>
      <c r="I1916" s="21" t="str">
        <f>VLOOKUP(G1916,[2]应付款管理!$A$1:$B$65536,2,0)</f>
        <v>8400</v>
      </c>
      <c r="J1916" s="21">
        <f t="shared" si="13"/>
        <v>0</v>
      </c>
    </row>
    <row r="1917" ht="15.75" spans="1:10">
      <c r="A1917" s="178" t="s">
        <v>2075</v>
      </c>
      <c r="B1917" s="186" t="s">
        <v>5430</v>
      </c>
      <c r="C1917" s="178" t="s">
        <v>5431</v>
      </c>
      <c r="D1917" s="179" t="s">
        <v>5432</v>
      </c>
      <c r="E1917" s="186" t="s">
        <v>5376</v>
      </c>
      <c r="F1917" s="179" t="s">
        <v>5423</v>
      </c>
      <c r="G1917" s="178" t="s">
        <v>5433</v>
      </c>
      <c r="H1917" s="61">
        <v>12600</v>
      </c>
      <c r="I1917" s="21" t="str">
        <f>VLOOKUP(G1917,[2]应付款管理!$A$1:$B$65536,2,0)</f>
        <v>12600</v>
      </c>
      <c r="J1917" s="21">
        <f t="shared" si="13"/>
        <v>0</v>
      </c>
    </row>
    <row r="1918" ht="15.75" spans="1:10">
      <c r="A1918" s="178" t="s">
        <v>2079</v>
      </c>
      <c r="B1918" s="186" t="s">
        <v>5324</v>
      </c>
      <c r="C1918" s="178" t="s">
        <v>5434</v>
      </c>
      <c r="D1918" s="179" t="s">
        <v>5326</v>
      </c>
      <c r="E1918" s="186" t="s">
        <v>5406</v>
      </c>
      <c r="F1918" s="179" t="s">
        <v>5423</v>
      </c>
      <c r="G1918" s="178" t="s">
        <v>5435</v>
      </c>
      <c r="H1918" s="61">
        <v>4200</v>
      </c>
      <c r="I1918" s="21" t="str">
        <f>VLOOKUP(G1918,[2]应付款管理!$A$1:$B$65536,2,0)</f>
        <v>4200</v>
      </c>
      <c r="J1918" s="21">
        <f t="shared" si="13"/>
        <v>0</v>
      </c>
    </row>
    <row r="1919" ht="15.75" spans="1:10">
      <c r="A1919" s="178" t="s">
        <v>2083</v>
      </c>
      <c r="B1919" s="186" t="s">
        <v>5385</v>
      </c>
      <c r="C1919" s="178" t="s">
        <v>5436</v>
      </c>
      <c r="D1919" s="179" t="s">
        <v>5331</v>
      </c>
      <c r="E1919" s="186" t="s">
        <v>5406</v>
      </c>
      <c r="F1919" s="179" t="s">
        <v>5423</v>
      </c>
      <c r="G1919" s="178" t="s">
        <v>5437</v>
      </c>
      <c r="H1919" s="61">
        <v>4200</v>
      </c>
      <c r="I1919" s="21" t="str">
        <f>VLOOKUP(G1919,[2]应付款管理!$A$1:$B$65536,2,0)</f>
        <v>4200</v>
      </c>
      <c r="J1919" s="21">
        <f t="shared" si="13"/>
        <v>0</v>
      </c>
    </row>
    <row r="1920" ht="15.75" spans="1:10">
      <c r="A1920" s="178" t="s">
        <v>2087</v>
      </c>
      <c r="B1920" s="186" t="s">
        <v>5438</v>
      </c>
      <c r="C1920" s="178" t="s">
        <v>5439</v>
      </c>
      <c r="D1920" s="179" t="s">
        <v>5440</v>
      </c>
      <c r="E1920" s="186" t="s">
        <v>5420</v>
      </c>
      <c r="F1920" s="179" t="s">
        <v>5441</v>
      </c>
      <c r="G1920" s="178" t="s">
        <v>5442</v>
      </c>
      <c r="H1920" s="61">
        <v>4600</v>
      </c>
      <c r="I1920" s="21" t="str">
        <f>VLOOKUP(G1920,[2]应付款管理!$A$1:$B$65536,2,0)</f>
        <v>4600</v>
      </c>
      <c r="J1920" s="21">
        <f t="shared" si="13"/>
        <v>0</v>
      </c>
    </row>
    <row r="1921" ht="15.75" spans="1:10">
      <c r="A1921" s="178" t="s">
        <v>2090</v>
      </c>
      <c r="B1921" s="186" t="s">
        <v>5443</v>
      </c>
      <c r="C1921" s="178" t="s">
        <v>5444</v>
      </c>
      <c r="D1921" s="179" t="s">
        <v>5445</v>
      </c>
      <c r="E1921" s="186" t="s">
        <v>5446</v>
      </c>
      <c r="F1921" s="179" t="s">
        <v>5447</v>
      </c>
      <c r="G1921" s="178" t="s">
        <v>5448</v>
      </c>
      <c r="H1921" s="61">
        <v>2500</v>
      </c>
      <c r="I1921" s="21" t="str">
        <f>VLOOKUP(G1921,[2]应付款管理!$A$1:$B$65536,2,0)</f>
        <v>2500</v>
      </c>
      <c r="J1921" s="21">
        <f t="shared" si="13"/>
        <v>0</v>
      </c>
    </row>
    <row r="1922" ht="15.75" spans="1:10">
      <c r="A1922" s="178" t="s">
        <v>2094</v>
      </c>
      <c r="B1922" s="186" t="s">
        <v>5392</v>
      </c>
      <c r="C1922" s="178" t="s">
        <v>5449</v>
      </c>
      <c r="D1922" s="179" t="s">
        <v>5394</v>
      </c>
      <c r="E1922" s="186" t="s">
        <v>5423</v>
      </c>
      <c r="F1922" s="179" t="s">
        <v>5450</v>
      </c>
      <c r="G1922" s="178" t="s">
        <v>5451</v>
      </c>
      <c r="H1922" s="61">
        <v>12600</v>
      </c>
      <c r="I1922" s="21" t="str">
        <f>VLOOKUP(G1922,[2]应付款管理!$A$1:$B$65536,2,0)</f>
        <v>12600</v>
      </c>
      <c r="J1922" s="21">
        <f t="shared" si="13"/>
        <v>0</v>
      </c>
    </row>
    <row r="1923" ht="15.75" spans="1:10">
      <c r="A1923" s="178" t="s">
        <v>2096</v>
      </c>
      <c r="B1923" s="186" t="s">
        <v>5452</v>
      </c>
      <c r="C1923" s="178" t="s">
        <v>5453</v>
      </c>
      <c r="D1923" s="179" t="s">
        <v>2081</v>
      </c>
      <c r="E1923" s="186" t="s">
        <v>5454</v>
      </c>
      <c r="F1923" s="179" t="s">
        <v>5450</v>
      </c>
      <c r="G1923" s="178" t="s">
        <v>5455</v>
      </c>
      <c r="H1923" s="61">
        <v>4200</v>
      </c>
      <c r="I1923" s="21" t="str">
        <f>VLOOKUP(G1923,[2]应付款管理!$A$1:$B$65536,2,0)</f>
        <v>4200</v>
      </c>
      <c r="J1923" s="21">
        <f t="shared" si="13"/>
        <v>0</v>
      </c>
    </row>
    <row r="1924" ht="15.75" spans="1:10">
      <c r="A1924" s="178" t="s">
        <v>2100</v>
      </c>
      <c r="B1924" s="186" t="s">
        <v>5417</v>
      </c>
      <c r="C1924" s="178" t="s">
        <v>5456</v>
      </c>
      <c r="D1924" s="179" t="s">
        <v>5457</v>
      </c>
      <c r="E1924" s="186" t="s">
        <v>5454</v>
      </c>
      <c r="F1924" s="179" t="s">
        <v>5450</v>
      </c>
      <c r="G1924" s="178" t="s">
        <v>5458</v>
      </c>
      <c r="H1924" s="61">
        <v>4200</v>
      </c>
      <c r="I1924" s="21" t="str">
        <f>VLOOKUP(G1924,[2]应付款管理!$A$1:$B$65536,2,0)</f>
        <v>4200</v>
      </c>
      <c r="J1924" s="21">
        <f t="shared" si="13"/>
        <v>0</v>
      </c>
    </row>
    <row r="1925" ht="15.75" spans="1:10">
      <c r="A1925" s="178" t="s">
        <v>2104</v>
      </c>
      <c r="B1925" s="186" t="s">
        <v>5459</v>
      </c>
      <c r="C1925" s="178" t="s">
        <v>5460</v>
      </c>
      <c r="D1925" s="179" t="s">
        <v>5461</v>
      </c>
      <c r="E1925" s="186" t="s">
        <v>5462</v>
      </c>
      <c r="F1925" s="179" t="s">
        <v>5463</v>
      </c>
      <c r="G1925" s="178" t="s">
        <v>5464</v>
      </c>
      <c r="H1925" s="61">
        <v>4200</v>
      </c>
      <c r="I1925" s="21" t="str">
        <f>VLOOKUP(G1925,[2]应付款管理!$A$1:$B$65536,2,0)</f>
        <v>4200</v>
      </c>
      <c r="J1925" s="21">
        <f t="shared" si="13"/>
        <v>0</v>
      </c>
    </row>
    <row r="1926" ht="15.75" spans="1:10">
      <c r="A1926" s="178" t="s">
        <v>2106</v>
      </c>
      <c r="B1926" s="186" t="s">
        <v>5430</v>
      </c>
      <c r="C1926" s="178" t="s">
        <v>5465</v>
      </c>
      <c r="D1926" s="179" t="s">
        <v>5432</v>
      </c>
      <c r="E1926" s="186" t="s">
        <v>5447</v>
      </c>
      <c r="F1926" s="179" t="s">
        <v>5463</v>
      </c>
      <c r="G1926" s="178" t="s">
        <v>5466</v>
      </c>
      <c r="H1926" s="61">
        <v>8400</v>
      </c>
      <c r="I1926" s="21" t="str">
        <f>VLOOKUP(G1926,[2]应付款管理!$A$1:$B$65536,2,0)</f>
        <v>8400</v>
      </c>
      <c r="J1926" s="21">
        <f t="shared" si="13"/>
        <v>0</v>
      </c>
    </row>
    <row r="1927" ht="15.75" spans="1:10">
      <c r="A1927" s="178" t="s">
        <v>2110</v>
      </c>
      <c r="B1927" s="186" t="s">
        <v>5401</v>
      </c>
      <c r="C1927" s="178" t="s">
        <v>5467</v>
      </c>
      <c r="D1927" s="179" t="s">
        <v>5403</v>
      </c>
      <c r="E1927" s="186" t="s">
        <v>5447</v>
      </c>
      <c r="F1927" s="179" t="s">
        <v>5463</v>
      </c>
      <c r="G1927" s="178" t="s">
        <v>5468</v>
      </c>
      <c r="H1927" s="61">
        <v>8400</v>
      </c>
      <c r="I1927" s="21" t="str">
        <f>VLOOKUP(G1927,[2]应付款管理!$A$1:$B$65536,2,0)</f>
        <v>8400</v>
      </c>
      <c r="J1927" s="21">
        <f t="shared" si="13"/>
        <v>0</v>
      </c>
    </row>
    <row r="1928" ht="15.75" spans="1:10">
      <c r="A1928" s="178" t="s">
        <v>2115</v>
      </c>
      <c r="B1928" s="186" t="s">
        <v>5469</v>
      </c>
      <c r="C1928" s="178" t="s">
        <v>5470</v>
      </c>
      <c r="D1928" s="179" t="s">
        <v>5345</v>
      </c>
      <c r="E1928" s="186" t="s">
        <v>5379</v>
      </c>
      <c r="F1928" s="179" t="s">
        <v>5463</v>
      </c>
      <c r="G1928" s="178" t="s">
        <v>5471</v>
      </c>
      <c r="H1928" s="61">
        <v>25200</v>
      </c>
      <c r="I1928" s="21" t="str">
        <f>VLOOKUP(G1928,[2]应付款管理!$A$1:$B$65536,2,0)</f>
        <v>25200</v>
      </c>
      <c r="J1928" s="21">
        <f t="shared" si="13"/>
        <v>0</v>
      </c>
    </row>
    <row r="1929" ht="15.75" spans="1:10">
      <c r="A1929" s="178" t="s">
        <v>2117</v>
      </c>
      <c r="B1929" s="186" t="s">
        <v>5472</v>
      </c>
      <c r="C1929" s="178" t="s">
        <v>5473</v>
      </c>
      <c r="D1929" s="179" t="s">
        <v>5445</v>
      </c>
      <c r="E1929" s="186" t="s">
        <v>5454</v>
      </c>
      <c r="F1929" s="179" t="s">
        <v>5474</v>
      </c>
      <c r="G1929" s="178" t="s">
        <v>5475</v>
      </c>
      <c r="H1929" s="61">
        <v>8400</v>
      </c>
      <c r="I1929" s="21" t="str">
        <f>VLOOKUP(G1929,[2]应付款管理!$A$1:$B$65536,2,0)</f>
        <v>8400</v>
      </c>
      <c r="J1929" s="21">
        <f t="shared" si="13"/>
        <v>0</v>
      </c>
    </row>
    <row r="1930" ht="15.75" spans="1:10">
      <c r="A1930" s="180" t="s">
        <v>2120</v>
      </c>
      <c r="B1930" s="183" t="s">
        <v>5476</v>
      </c>
      <c r="C1930" s="180" t="s">
        <v>5477</v>
      </c>
      <c r="D1930" s="182" t="s">
        <v>5383</v>
      </c>
      <c r="E1930" s="183" t="s">
        <v>5463</v>
      </c>
      <c r="F1930" s="182" t="s">
        <v>5474</v>
      </c>
      <c r="G1930" s="180" t="s">
        <v>5478</v>
      </c>
      <c r="H1930" s="188">
        <v>2100</v>
      </c>
      <c r="I1930" s="21" t="str">
        <f>VLOOKUP(G1930,[2]应付款管理!$A$1:$B$65536,2,0)</f>
        <v>2100</v>
      </c>
      <c r="J1930" s="21">
        <f t="shared" si="13"/>
        <v>0</v>
      </c>
    </row>
    <row r="1931" ht="15.75" spans="1:10">
      <c r="A1931" s="178" t="s">
        <v>2123</v>
      </c>
      <c r="B1931" s="186" t="s">
        <v>5401</v>
      </c>
      <c r="C1931" s="178" t="s">
        <v>5479</v>
      </c>
      <c r="D1931" s="179" t="s">
        <v>5403</v>
      </c>
      <c r="E1931" s="186" t="s">
        <v>5463</v>
      </c>
      <c r="F1931" s="179" t="s">
        <v>5480</v>
      </c>
      <c r="G1931" s="178" t="s">
        <v>5481</v>
      </c>
      <c r="H1931" s="61">
        <v>4200</v>
      </c>
      <c r="I1931" s="21" t="str">
        <f>VLOOKUP(G1931,[2]应付款管理!$A$1:$B$65536,2,0)</f>
        <v>4200</v>
      </c>
      <c r="J1931" s="21">
        <f t="shared" si="13"/>
        <v>0</v>
      </c>
    </row>
    <row r="1932" ht="15.75" spans="1:10">
      <c r="A1932" s="178" t="s">
        <v>2126</v>
      </c>
      <c r="B1932" s="186" t="s">
        <v>5482</v>
      </c>
      <c r="C1932" s="178" t="s">
        <v>5483</v>
      </c>
      <c r="D1932" s="179" t="s">
        <v>5484</v>
      </c>
      <c r="E1932" s="186" t="s">
        <v>5462</v>
      </c>
      <c r="F1932" s="179" t="s">
        <v>5480</v>
      </c>
      <c r="G1932" s="178" t="s">
        <v>5485</v>
      </c>
      <c r="H1932" s="61">
        <v>8400</v>
      </c>
      <c r="I1932" s="21" t="str">
        <f>VLOOKUP(G1932,[2]应付款管理!$A$1:$B$65536,2,0)</f>
        <v>8400</v>
      </c>
      <c r="J1932" s="21">
        <f t="shared" si="13"/>
        <v>0</v>
      </c>
    </row>
    <row r="1933" ht="15.75" spans="1:10">
      <c r="A1933" s="178" t="s">
        <v>2130</v>
      </c>
      <c r="B1933" s="186" t="s">
        <v>5459</v>
      </c>
      <c r="C1933" s="178" t="s">
        <v>5486</v>
      </c>
      <c r="D1933" s="179" t="s">
        <v>5461</v>
      </c>
      <c r="E1933" s="186" t="s">
        <v>5463</v>
      </c>
      <c r="F1933" s="179" t="s">
        <v>5480</v>
      </c>
      <c r="G1933" s="178" t="s">
        <v>5487</v>
      </c>
      <c r="H1933" s="61">
        <v>4200</v>
      </c>
      <c r="I1933" s="21" t="str">
        <f>VLOOKUP(G1933,[2]应付款管理!$A$1:$B$65536,2,0)</f>
        <v>4200</v>
      </c>
      <c r="J1933" s="21">
        <f t="shared" si="13"/>
        <v>0</v>
      </c>
    </row>
    <row r="1934" ht="15.75" spans="1:10">
      <c r="A1934" s="178" t="s">
        <v>2135</v>
      </c>
      <c r="B1934" s="186" t="s">
        <v>5488</v>
      </c>
      <c r="C1934" s="178" t="s">
        <v>5489</v>
      </c>
      <c r="D1934" s="179" t="s">
        <v>5490</v>
      </c>
      <c r="E1934" s="186" t="s">
        <v>5388</v>
      </c>
      <c r="F1934" s="179" t="s">
        <v>5491</v>
      </c>
      <c r="G1934" s="178" t="s">
        <v>5492</v>
      </c>
      <c r="H1934" s="61">
        <v>31500</v>
      </c>
      <c r="I1934" s="21" t="str">
        <f>VLOOKUP(G1934,[2]应付款管理!$A$1:$B$65536,2,0)</f>
        <v>31500</v>
      </c>
      <c r="J1934" s="21">
        <f t="shared" si="13"/>
        <v>0</v>
      </c>
    </row>
    <row r="1935" ht="15.75" spans="1:10">
      <c r="A1935" s="178" t="s">
        <v>2137</v>
      </c>
      <c r="B1935" s="186" t="s">
        <v>5493</v>
      </c>
      <c r="C1935" s="178" t="s">
        <v>5494</v>
      </c>
      <c r="D1935" s="179" t="s">
        <v>5495</v>
      </c>
      <c r="E1935" s="186" t="s">
        <v>5446</v>
      </c>
      <c r="F1935" s="179" t="s">
        <v>5491</v>
      </c>
      <c r="G1935" s="178" t="s">
        <v>5496</v>
      </c>
      <c r="H1935" s="61">
        <v>18900</v>
      </c>
      <c r="I1935" s="21" t="str">
        <f>VLOOKUP(G1935,[2]应付款管理!$A$1:$B$65536,2,0)</f>
        <v>18900</v>
      </c>
      <c r="J1935" s="21">
        <f t="shared" si="13"/>
        <v>0</v>
      </c>
    </row>
    <row r="1936" ht="15.75" spans="1:10">
      <c r="A1936" s="178" t="s">
        <v>2141</v>
      </c>
      <c r="B1936" s="186" t="s">
        <v>5459</v>
      </c>
      <c r="C1936" s="178" t="s">
        <v>5497</v>
      </c>
      <c r="D1936" s="179" t="s">
        <v>5461</v>
      </c>
      <c r="E1936" s="186" t="s">
        <v>5480</v>
      </c>
      <c r="F1936" s="179" t="s">
        <v>5491</v>
      </c>
      <c r="G1936" s="178" t="s">
        <v>5498</v>
      </c>
      <c r="H1936" s="61">
        <v>4200</v>
      </c>
      <c r="I1936" s="21" t="str">
        <f>VLOOKUP(G1936,[2]应付款管理!$A$1:$B$65536,2,0)</f>
        <v>4200</v>
      </c>
      <c r="J1936" s="21">
        <f t="shared" si="13"/>
        <v>0</v>
      </c>
    </row>
    <row r="1937" ht="15.75" spans="1:10">
      <c r="A1937" s="178" t="s">
        <v>2146</v>
      </c>
      <c r="B1937" s="186" t="s">
        <v>5499</v>
      </c>
      <c r="C1937" s="178" t="s">
        <v>5500</v>
      </c>
      <c r="D1937" s="179" t="s">
        <v>5315</v>
      </c>
      <c r="E1937" s="186" t="s">
        <v>5480</v>
      </c>
      <c r="F1937" s="179" t="s">
        <v>5491</v>
      </c>
      <c r="G1937" s="178" t="s">
        <v>5501</v>
      </c>
      <c r="H1937" s="61">
        <v>4200</v>
      </c>
      <c r="I1937" s="21" t="str">
        <f>VLOOKUP(G1937,[2]应付款管理!$A$1:$B$65536,2,0)</f>
        <v>4200</v>
      </c>
      <c r="J1937" s="21">
        <f t="shared" si="13"/>
        <v>0</v>
      </c>
    </row>
    <row r="1938" ht="15.75" spans="1:10">
      <c r="A1938" s="178" t="s">
        <v>2150</v>
      </c>
      <c r="B1938" s="186" t="s">
        <v>5493</v>
      </c>
      <c r="C1938" s="178" t="s">
        <v>5502</v>
      </c>
      <c r="D1938" s="179" t="s">
        <v>5495</v>
      </c>
      <c r="E1938" s="186" t="s">
        <v>5491</v>
      </c>
      <c r="F1938" s="179" t="s">
        <v>5503</v>
      </c>
      <c r="G1938" s="178" t="s">
        <v>5504</v>
      </c>
      <c r="H1938" s="61">
        <v>2100</v>
      </c>
      <c r="I1938" s="21" t="str">
        <f>VLOOKUP(G1938,[2]应付款管理!$A$1:$B$65536,2,0)</f>
        <v>2100</v>
      </c>
      <c r="J1938" s="21">
        <f t="shared" si="13"/>
        <v>0</v>
      </c>
    </row>
    <row r="1939" ht="15.75" spans="1:10">
      <c r="A1939" s="178" t="s">
        <v>2153</v>
      </c>
      <c r="B1939" s="186" t="s">
        <v>5505</v>
      </c>
      <c r="C1939" s="178" t="s">
        <v>5506</v>
      </c>
      <c r="D1939" s="179" t="s">
        <v>2006</v>
      </c>
      <c r="E1939" s="186" t="s">
        <v>5406</v>
      </c>
      <c r="F1939" s="179" t="s">
        <v>5503</v>
      </c>
      <c r="G1939" s="178" t="s">
        <v>5507</v>
      </c>
      <c r="H1939" s="61">
        <v>29400</v>
      </c>
      <c r="I1939" s="21" t="str">
        <f>VLOOKUP(G1939,[2]应付款管理!$A$1:$B$65536,2,0)</f>
        <v>29400</v>
      </c>
      <c r="J1939" s="21">
        <f t="shared" si="13"/>
        <v>0</v>
      </c>
    </row>
    <row r="1940" ht="15.75" spans="1:10">
      <c r="A1940" s="178" t="s">
        <v>5508</v>
      </c>
      <c r="B1940" s="186" t="s">
        <v>5509</v>
      </c>
      <c r="C1940" s="178" t="s">
        <v>5510</v>
      </c>
      <c r="D1940" s="179" t="s">
        <v>5511</v>
      </c>
      <c r="E1940" s="186" t="s">
        <v>5480</v>
      </c>
      <c r="F1940" s="179" t="s">
        <v>5512</v>
      </c>
      <c r="G1940" s="178" t="s">
        <v>5513</v>
      </c>
      <c r="H1940" s="61">
        <v>8400</v>
      </c>
      <c r="I1940" s="21" t="str">
        <f>VLOOKUP(G1940,[2]应付款管理!$A$1:$B$65536,2,0)</f>
        <v>8400</v>
      </c>
      <c r="J1940" s="21">
        <f t="shared" si="13"/>
        <v>0</v>
      </c>
    </row>
    <row r="1941" ht="15.75" spans="1:10">
      <c r="A1941" s="178" t="s">
        <v>5514</v>
      </c>
      <c r="B1941" s="186" t="s">
        <v>5515</v>
      </c>
      <c r="C1941" s="178" t="s">
        <v>5516</v>
      </c>
      <c r="D1941" s="179" t="s">
        <v>2025</v>
      </c>
      <c r="E1941" s="186" t="s">
        <v>5450</v>
      </c>
      <c r="F1941" s="179" t="s">
        <v>5512</v>
      </c>
      <c r="G1941" s="178" t="s">
        <v>5517</v>
      </c>
      <c r="H1941" s="61">
        <v>14700</v>
      </c>
      <c r="I1941" s="21" t="str">
        <f>VLOOKUP(G1941,[2]应付款管理!$A$1:$B$65536,2,0)</f>
        <v>14700</v>
      </c>
      <c r="J1941" s="21">
        <f t="shared" si="13"/>
        <v>0</v>
      </c>
    </row>
    <row r="1942" ht="15.75" spans="1:10">
      <c r="A1942" s="178" t="s">
        <v>5518</v>
      </c>
      <c r="B1942" s="186" t="s">
        <v>5519</v>
      </c>
      <c r="C1942" s="178" t="s">
        <v>5520</v>
      </c>
      <c r="D1942" s="179" t="s">
        <v>5521</v>
      </c>
      <c r="E1942" s="186" t="s">
        <v>5503</v>
      </c>
      <c r="F1942" s="179" t="s">
        <v>5512</v>
      </c>
      <c r="G1942" s="178" t="s">
        <v>5522</v>
      </c>
      <c r="H1942" s="61">
        <v>2100</v>
      </c>
      <c r="I1942" s="21" t="str">
        <f>VLOOKUP(G1942,[2]应付款管理!$A$1:$B$65536,2,0)</f>
        <v>2100</v>
      </c>
      <c r="J1942" s="21">
        <f t="shared" si="13"/>
        <v>0</v>
      </c>
    </row>
    <row r="1943" ht="15.75" spans="1:10">
      <c r="A1943" s="178" t="s">
        <v>5523</v>
      </c>
      <c r="B1943" s="186" t="s">
        <v>5524</v>
      </c>
      <c r="C1943" s="178" t="s">
        <v>5525</v>
      </c>
      <c r="D1943" s="179" t="s">
        <v>5526</v>
      </c>
      <c r="E1943" s="186" t="s">
        <v>5447</v>
      </c>
      <c r="F1943" s="179" t="s">
        <v>5512</v>
      </c>
      <c r="G1943" s="178" t="s">
        <v>5527</v>
      </c>
      <c r="H1943" s="61">
        <v>21000</v>
      </c>
      <c r="I1943" s="21" t="str">
        <f>VLOOKUP(G1943,[2]应付款管理!$A$1:$B$65536,2,0)</f>
        <v>21000</v>
      </c>
      <c r="J1943" s="21">
        <f t="shared" si="13"/>
        <v>0</v>
      </c>
    </row>
    <row r="1944" ht="15.75" spans="1:10">
      <c r="A1944" s="178" t="s">
        <v>5528</v>
      </c>
      <c r="B1944" s="186" t="s">
        <v>5529</v>
      </c>
      <c r="C1944" s="178" t="s">
        <v>5530</v>
      </c>
      <c r="D1944" s="179" t="s">
        <v>5321</v>
      </c>
      <c r="E1944" s="186" t="s">
        <v>5450</v>
      </c>
      <c r="F1944" s="179" t="s">
        <v>5512</v>
      </c>
      <c r="G1944" s="178" t="s">
        <v>5531</v>
      </c>
      <c r="H1944" s="61">
        <v>14700</v>
      </c>
      <c r="I1944" s="21" t="str">
        <f>VLOOKUP(G1944,[2]应付款管理!$A$1:$B$65536,2,0)</f>
        <v>14700</v>
      </c>
      <c r="J1944" s="21">
        <f t="shared" si="13"/>
        <v>0</v>
      </c>
    </row>
    <row r="1945" ht="15.75" spans="1:10">
      <c r="A1945" s="178" t="s">
        <v>5532</v>
      </c>
      <c r="B1945" s="186" t="s">
        <v>5533</v>
      </c>
      <c r="C1945" s="178" t="s">
        <v>5534</v>
      </c>
      <c r="D1945" s="179" t="s">
        <v>5345</v>
      </c>
      <c r="E1945" s="186" t="s">
        <v>5463</v>
      </c>
      <c r="F1945" s="179" t="s">
        <v>5512</v>
      </c>
      <c r="G1945" s="178" t="s">
        <v>5535</v>
      </c>
      <c r="H1945" s="61">
        <v>15600</v>
      </c>
      <c r="I1945" s="21" t="str">
        <f>VLOOKUP(G1945,[2]应付款管理!$A$1:$B$65536,2,0)</f>
        <v>15600</v>
      </c>
      <c r="J1945" s="21">
        <f t="shared" si="13"/>
        <v>0</v>
      </c>
    </row>
    <row r="1946" ht="15.75" spans="1:10">
      <c r="A1946" s="180" t="s">
        <v>5536</v>
      </c>
      <c r="B1946" s="183" t="s">
        <v>5537</v>
      </c>
      <c r="C1946" s="180" t="s">
        <v>5538</v>
      </c>
      <c r="D1946" s="182" t="s">
        <v>1986</v>
      </c>
      <c r="E1946" s="183" t="s">
        <v>5491</v>
      </c>
      <c r="F1946" s="182" t="s">
        <v>5503</v>
      </c>
      <c r="G1946" s="180" t="s">
        <v>5539</v>
      </c>
      <c r="H1946" s="188">
        <v>2100</v>
      </c>
      <c r="I1946" s="21" t="str">
        <f>VLOOKUP(G1946,[2]应付款管理!$A$1:$B$65536,2,0)</f>
        <v>2100</v>
      </c>
      <c r="J1946" s="21">
        <f t="shared" si="13"/>
        <v>0</v>
      </c>
    </row>
    <row r="1947" ht="15.75" spans="1:10">
      <c r="A1947" s="178" t="s">
        <v>5540</v>
      </c>
      <c r="B1947" s="186" t="s">
        <v>5430</v>
      </c>
      <c r="C1947" s="178" t="s">
        <v>5541</v>
      </c>
      <c r="D1947" s="179" t="s">
        <v>5542</v>
      </c>
      <c r="E1947" s="186" t="s">
        <v>5480</v>
      </c>
      <c r="F1947" s="179" t="s">
        <v>5543</v>
      </c>
      <c r="G1947" s="178" t="s">
        <v>5544</v>
      </c>
      <c r="H1947" s="61">
        <v>10500</v>
      </c>
      <c r="I1947" s="21" t="str">
        <f>VLOOKUP(G1947,[2]应付款管理!$A$1:$B$65536,2,0)</f>
        <v>10500</v>
      </c>
      <c r="J1947" s="21">
        <f t="shared" si="13"/>
        <v>0</v>
      </c>
    </row>
    <row r="1948" ht="15.75" spans="1:10">
      <c r="A1948" s="178" t="s">
        <v>5545</v>
      </c>
      <c r="B1948" s="186" t="s">
        <v>5537</v>
      </c>
      <c r="C1948" s="178" t="s">
        <v>5546</v>
      </c>
      <c r="D1948" s="179" t="s">
        <v>5547</v>
      </c>
      <c r="E1948" s="186" t="s">
        <v>5503</v>
      </c>
      <c r="F1948" s="179" t="s">
        <v>5543</v>
      </c>
      <c r="G1948" s="178" t="s">
        <v>5548</v>
      </c>
      <c r="H1948" s="61">
        <v>4200</v>
      </c>
      <c r="I1948" s="21" t="str">
        <f>VLOOKUP(G1948,[2]应付款管理!$A$1:$B$65536,2,0)</f>
        <v>4200</v>
      </c>
      <c r="J1948" s="21">
        <f t="shared" si="13"/>
        <v>0</v>
      </c>
    </row>
    <row r="1949" ht="15.75" spans="1:10">
      <c r="A1949" s="178" t="s">
        <v>5549</v>
      </c>
      <c r="B1949" s="186" t="s">
        <v>5550</v>
      </c>
      <c r="C1949" s="178" t="s">
        <v>5551</v>
      </c>
      <c r="D1949" s="179" t="s">
        <v>5432</v>
      </c>
      <c r="E1949" s="186" t="s">
        <v>5463</v>
      </c>
      <c r="F1949" s="179" t="s">
        <v>5543</v>
      </c>
      <c r="G1949" s="178" t="s">
        <v>5552</v>
      </c>
      <c r="H1949" s="61">
        <v>14700</v>
      </c>
      <c r="I1949" s="21" t="str">
        <f>VLOOKUP(G1949,[2]应付款管理!$A$1:$B$65536,2,0)</f>
        <v>14700</v>
      </c>
      <c r="J1949" s="21">
        <f t="shared" si="13"/>
        <v>0</v>
      </c>
    </row>
    <row r="1950" ht="15.75" spans="1:10">
      <c r="A1950" s="180" t="s">
        <v>5553</v>
      </c>
      <c r="B1950" s="183" t="s">
        <v>5519</v>
      </c>
      <c r="C1950" s="180" t="s">
        <v>5554</v>
      </c>
      <c r="D1950" s="182" t="s">
        <v>5521</v>
      </c>
      <c r="E1950" s="183" t="s">
        <v>5512</v>
      </c>
      <c r="F1950" s="182" t="s">
        <v>5543</v>
      </c>
      <c r="G1950" s="180" t="s">
        <v>5555</v>
      </c>
      <c r="H1950" s="188">
        <v>2100</v>
      </c>
      <c r="I1950" s="21" t="str">
        <f>VLOOKUP(G1950,[2]应付款管理!$A$1:$B$65536,2,0)</f>
        <v>2100</v>
      </c>
      <c r="J1950" s="21">
        <f t="shared" si="13"/>
        <v>0</v>
      </c>
    </row>
    <row r="1951" ht="15.75" spans="1:10">
      <c r="A1951" s="178" t="s">
        <v>5556</v>
      </c>
      <c r="B1951" s="186" t="s">
        <v>5459</v>
      </c>
      <c r="C1951" s="178" t="s">
        <v>5557</v>
      </c>
      <c r="D1951" s="179" t="s">
        <v>5461</v>
      </c>
      <c r="E1951" s="186" t="s">
        <v>5503</v>
      </c>
      <c r="F1951" s="179" t="s">
        <v>5558</v>
      </c>
      <c r="G1951" s="178" t="s">
        <v>5559</v>
      </c>
      <c r="H1951" s="61">
        <v>6300</v>
      </c>
      <c r="I1951" s="21" t="str">
        <f>VLOOKUP(G1951,[2]应付款管理!$A$1:$B$65536,2,0)</f>
        <v>6300</v>
      </c>
      <c r="J1951" s="21">
        <f t="shared" si="13"/>
        <v>0</v>
      </c>
    </row>
    <row r="1952" ht="15.75" spans="1:10">
      <c r="A1952" s="178" t="s">
        <v>5560</v>
      </c>
      <c r="B1952" s="186" t="s">
        <v>5524</v>
      </c>
      <c r="C1952" s="178" t="s">
        <v>5561</v>
      </c>
      <c r="D1952" s="179" t="s">
        <v>5526</v>
      </c>
      <c r="E1952" s="186" t="s">
        <v>5512</v>
      </c>
      <c r="F1952" s="179" t="s">
        <v>5558</v>
      </c>
      <c r="G1952" s="178" t="s">
        <v>5562</v>
      </c>
      <c r="H1952" s="61">
        <v>4200</v>
      </c>
      <c r="I1952" s="21" t="str">
        <f>VLOOKUP(G1952,[2]应付款管理!$A$1:$B$65536,2,0)</f>
        <v>4200</v>
      </c>
      <c r="J1952" s="21">
        <f t="shared" si="13"/>
        <v>0</v>
      </c>
    </row>
    <row r="1953" ht="15.75" spans="1:10">
      <c r="A1953" s="178" t="s">
        <v>5563</v>
      </c>
      <c r="B1953" s="186" t="s">
        <v>5564</v>
      </c>
      <c r="C1953" s="178" t="s">
        <v>5565</v>
      </c>
      <c r="D1953" s="179" t="s">
        <v>5566</v>
      </c>
      <c r="E1953" s="186" t="s">
        <v>5463</v>
      </c>
      <c r="F1953" s="179" t="s">
        <v>5558</v>
      </c>
      <c r="G1953" s="178" t="s">
        <v>5567</v>
      </c>
      <c r="H1953" s="61">
        <v>16800</v>
      </c>
      <c r="I1953" s="21" t="str">
        <f>VLOOKUP(G1953,[2]应付款管理!$A$1:$B$65536,2,0)</f>
        <v>16800</v>
      </c>
      <c r="J1953" s="21">
        <f t="shared" ref="J1953:J1970" si="14">H1953-I1953</f>
        <v>0</v>
      </c>
    </row>
    <row r="1954" ht="15.75" spans="1:10">
      <c r="A1954" s="178" t="s">
        <v>5568</v>
      </c>
      <c r="B1954" s="220" t="s">
        <v>5569</v>
      </c>
      <c r="C1954" s="219" t="s">
        <v>5570</v>
      </c>
      <c r="D1954" s="179" t="s">
        <v>5571</v>
      </c>
      <c r="E1954" s="220" t="s">
        <v>5543</v>
      </c>
      <c r="F1954" s="221" t="s">
        <v>5558</v>
      </c>
      <c r="G1954" s="219" t="s">
        <v>5572</v>
      </c>
      <c r="H1954" s="61">
        <v>2100</v>
      </c>
      <c r="I1954" s="21" t="str">
        <f>VLOOKUP(G1954,[2]应付款管理!$A$1:$B$65536,2,0)</f>
        <v>2100</v>
      </c>
      <c r="J1954" s="21">
        <f t="shared" si="14"/>
        <v>0</v>
      </c>
    </row>
    <row r="1955" ht="15.75" spans="1:10">
      <c r="A1955" s="178" t="s">
        <v>5573</v>
      </c>
      <c r="B1955" s="186" t="s">
        <v>5574</v>
      </c>
      <c r="C1955" s="178" t="s">
        <v>5575</v>
      </c>
      <c r="D1955" s="179" t="s">
        <v>5576</v>
      </c>
      <c r="E1955" s="186" t="s">
        <v>5480</v>
      </c>
      <c r="F1955" s="179" t="s">
        <v>5577</v>
      </c>
      <c r="G1955" s="178" t="s">
        <v>5578</v>
      </c>
      <c r="H1955" s="61">
        <v>14700</v>
      </c>
      <c r="I1955" s="21" t="str">
        <f>VLOOKUP(G1955,[2]应付款管理!$A$1:$B$65536,2,0)</f>
        <v>14700</v>
      </c>
      <c r="J1955" s="21">
        <f t="shared" si="14"/>
        <v>0</v>
      </c>
    </row>
    <row r="1956" ht="15.75" spans="1:10">
      <c r="A1956" s="178" t="s">
        <v>5579</v>
      </c>
      <c r="B1956" s="186" t="s">
        <v>5580</v>
      </c>
      <c r="C1956" s="178" t="s">
        <v>5581</v>
      </c>
      <c r="D1956" s="179" t="s">
        <v>5432</v>
      </c>
      <c r="E1956" s="186" t="s">
        <v>5558</v>
      </c>
      <c r="F1956" s="179" t="s">
        <v>5577</v>
      </c>
      <c r="G1956" s="178" t="s">
        <v>5582</v>
      </c>
      <c r="H1956" s="61">
        <v>2100</v>
      </c>
      <c r="I1956" s="21" t="str">
        <f>VLOOKUP(G1956,[2]应付款管理!$A$1:$B$65536,2,0)</f>
        <v>2100</v>
      </c>
      <c r="J1956" s="21">
        <f t="shared" si="14"/>
        <v>0</v>
      </c>
    </row>
    <row r="1957" ht="15.75" spans="1:10">
      <c r="A1957" s="178" t="s">
        <v>5583</v>
      </c>
      <c r="B1957" s="186" t="s">
        <v>5584</v>
      </c>
      <c r="C1957" s="178" t="s">
        <v>5585</v>
      </c>
      <c r="D1957" s="179" t="s">
        <v>1943</v>
      </c>
      <c r="E1957" s="186" t="s">
        <v>5543</v>
      </c>
      <c r="F1957" s="179" t="s">
        <v>5577</v>
      </c>
      <c r="G1957" s="178" t="s">
        <v>5586</v>
      </c>
      <c r="H1957" s="61">
        <v>4200</v>
      </c>
      <c r="I1957" s="21" t="str">
        <f>VLOOKUP(G1957,[2]应付款管理!$A$1:$B$65536,2,0)</f>
        <v>4200</v>
      </c>
      <c r="J1957" s="21">
        <f t="shared" si="14"/>
        <v>0</v>
      </c>
    </row>
    <row r="1958" ht="15.75" spans="1:10">
      <c r="A1958" s="178" t="s">
        <v>5587</v>
      </c>
      <c r="B1958" s="186" t="s">
        <v>5537</v>
      </c>
      <c r="C1958" s="178" t="s">
        <v>5588</v>
      </c>
      <c r="D1958" s="179" t="s">
        <v>5589</v>
      </c>
      <c r="E1958" s="186" t="s">
        <v>5543</v>
      </c>
      <c r="F1958" s="179" t="s">
        <v>5590</v>
      </c>
      <c r="G1958" s="178" t="s">
        <v>5591</v>
      </c>
      <c r="H1958" s="61">
        <v>6300</v>
      </c>
      <c r="I1958" s="21" t="str">
        <f>VLOOKUP(G1958,[2]应付款管理!$A$1:$B$65536,2,0)</f>
        <v>6300</v>
      </c>
      <c r="J1958" s="21">
        <f t="shared" si="14"/>
        <v>0</v>
      </c>
    </row>
    <row r="1959" ht="15.75" spans="1:10">
      <c r="A1959" s="251" t="s">
        <v>5592</v>
      </c>
      <c r="B1959" s="190" t="s">
        <v>5593</v>
      </c>
      <c r="C1959" s="251" t="s">
        <v>5594</v>
      </c>
      <c r="D1959" s="179" t="s">
        <v>5542</v>
      </c>
      <c r="E1959" s="190" t="s">
        <v>5577</v>
      </c>
      <c r="F1959" s="189" t="s">
        <v>5590</v>
      </c>
      <c r="G1959" s="251" t="s">
        <v>5595</v>
      </c>
      <c r="H1959" s="61">
        <v>2100</v>
      </c>
      <c r="I1959" s="21" t="str">
        <f>VLOOKUP(G1959,[2]应付款管理!$A$1:$B$65536,2,0)</f>
        <v>2100</v>
      </c>
      <c r="J1959" s="21">
        <f t="shared" si="14"/>
        <v>0</v>
      </c>
    </row>
    <row r="1960" ht="15.75" spans="1:10">
      <c r="A1960" s="178" t="s">
        <v>5596</v>
      </c>
      <c r="B1960" s="186" t="s">
        <v>5519</v>
      </c>
      <c r="C1960" s="178" t="s">
        <v>5597</v>
      </c>
      <c r="D1960" s="179" t="s">
        <v>5521</v>
      </c>
      <c r="E1960" s="186" t="s">
        <v>5543</v>
      </c>
      <c r="F1960" s="179" t="s">
        <v>5590</v>
      </c>
      <c r="G1960" s="178" t="s">
        <v>5598</v>
      </c>
      <c r="H1960" s="61">
        <v>6300</v>
      </c>
      <c r="I1960" s="21" t="str">
        <f>VLOOKUP(G1960,[2]应付款管理!$A$1:$B$65536,2,0)</f>
        <v>6300</v>
      </c>
      <c r="J1960" s="21">
        <f t="shared" si="14"/>
        <v>0</v>
      </c>
    </row>
    <row r="1961" ht="15.75" spans="1:10">
      <c r="A1961" s="178" t="s">
        <v>5599</v>
      </c>
      <c r="B1961" s="186" t="s">
        <v>5600</v>
      </c>
      <c r="C1961" s="178" t="s">
        <v>5601</v>
      </c>
      <c r="D1961" s="179" t="s">
        <v>5602</v>
      </c>
      <c r="E1961" s="186" t="s">
        <v>5543</v>
      </c>
      <c r="F1961" s="179" t="s">
        <v>5590</v>
      </c>
      <c r="G1961" s="178" t="s">
        <v>5603</v>
      </c>
      <c r="H1961" s="61">
        <v>7800</v>
      </c>
      <c r="I1961" s="21" t="str">
        <f>VLOOKUP(G1961,[2]应付款管理!$A$1:$B$65536,2,0)</f>
        <v>7800</v>
      </c>
      <c r="J1961" s="21">
        <f t="shared" si="14"/>
        <v>0</v>
      </c>
    </row>
    <row r="1962" ht="15.75" spans="1:10">
      <c r="A1962" s="178" t="s">
        <v>5604</v>
      </c>
      <c r="B1962" s="186" t="s">
        <v>5605</v>
      </c>
      <c r="C1962" s="178" t="s">
        <v>5606</v>
      </c>
      <c r="D1962" s="179" t="s">
        <v>2038</v>
      </c>
      <c r="E1962" s="186" t="s">
        <v>5462</v>
      </c>
      <c r="F1962" s="179" t="s">
        <v>5607</v>
      </c>
      <c r="G1962" s="178" t="s">
        <v>5608</v>
      </c>
      <c r="H1962" s="61">
        <v>29400</v>
      </c>
      <c r="I1962" s="21" t="str">
        <f>VLOOKUP(G1962,[2]应付款管理!$A$1:$B$65536,2,0)</f>
        <v>29400</v>
      </c>
      <c r="J1962" s="21">
        <f t="shared" si="14"/>
        <v>0</v>
      </c>
    </row>
    <row r="1963" ht="15.75" spans="1:10">
      <c r="A1963" s="178" t="s">
        <v>5609</v>
      </c>
      <c r="B1963" s="186" t="s">
        <v>5459</v>
      </c>
      <c r="C1963" s="178" t="s">
        <v>5610</v>
      </c>
      <c r="D1963" s="179" t="s">
        <v>5461</v>
      </c>
      <c r="E1963" s="186" t="s">
        <v>5558</v>
      </c>
      <c r="F1963" s="179" t="s">
        <v>5607</v>
      </c>
      <c r="G1963" s="178" t="s">
        <v>5611</v>
      </c>
      <c r="H1963" s="61">
        <v>6300</v>
      </c>
      <c r="I1963" s="21" t="str">
        <f>VLOOKUP(G1963,[2]应付款管理!$A$1:$B$65536,2,0)</f>
        <v>6300</v>
      </c>
      <c r="J1963" s="21">
        <f t="shared" si="14"/>
        <v>0</v>
      </c>
    </row>
    <row r="1964" ht="15.75" spans="1:10">
      <c r="A1964" s="178" t="s">
        <v>5612</v>
      </c>
      <c r="B1964" s="186" t="s">
        <v>5613</v>
      </c>
      <c r="C1964" s="178" t="s">
        <v>5614</v>
      </c>
      <c r="D1964" s="179" t="s">
        <v>5615</v>
      </c>
      <c r="E1964" s="186" t="s">
        <v>5607</v>
      </c>
      <c r="F1964" s="179" t="s">
        <v>5616</v>
      </c>
      <c r="G1964" s="178" t="s">
        <v>5617</v>
      </c>
      <c r="H1964" s="61">
        <v>2100</v>
      </c>
      <c r="I1964" s="21" t="str">
        <f>VLOOKUP(G1964,[2]应付款管理!$A$1:$B$65536,2,0)</f>
        <v>2100</v>
      </c>
      <c r="J1964" s="21">
        <f t="shared" si="14"/>
        <v>0</v>
      </c>
    </row>
    <row r="1965" ht="15.75" spans="1:10">
      <c r="A1965" s="178" t="s">
        <v>5618</v>
      </c>
      <c r="B1965" s="186" t="s">
        <v>5593</v>
      </c>
      <c r="C1965" s="178" t="s">
        <v>5619</v>
      </c>
      <c r="D1965" s="179" t="s">
        <v>5542</v>
      </c>
      <c r="E1965" s="186" t="s">
        <v>5590</v>
      </c>
      <c r="F1965" s="179" t="s">
        <v>5616</v>
      </c>
      <c r="G1965" s="178" t="s">
        <v>5620</v>
      </c>
      <c r="H1965" s="61">
        <v>4200</v>
      </c>
      <c r="I1965" s="21" t="str">
        <f>VLOOKUP(G1965,[2]应付款管理!$A$1:$B$65536,2,0)</f>
        <v>4200</v>
      </c>
      <c r="J1965" s="21">
        <f t="shared" si="14"/>
        <v>0</v>
      </c>
    </row>
    <row r="1966" ht="15.75" spans="1:10">
      <c r="A1966" s="178" t="s">
        <v>5621</v>
      </c>
      <c r="B1966" s="186" t="s">
        <v>5613</v>
      </c>
      <c r="C1966" s="178" t="s">
        <v>5622</v>
      </c>
      <c r="D1966" s="179" t="s">
        <v>5615</v>
      </c>
      <c r="E1966" s="186" t="s">
        <v>5616</v>
      </c>
      <c r="F1966" s="179" t="s">
        <v>5623</v>
      </c>
      <c r="G1966" s="178" t="s">
        <v>5624</v>
      </c>
      <c r="H1966" s="61">
        <v>2100</v>
      </c>
      <c r="I1966" s="21" t="str">
        <f>VLOOKUP(G1966,[2]应付款管理!$A$1:$B$65536,2,0)</f>
        <v>2100</v>
      </c>
      <c r="J1966" s="21">
        <f t="shared" si="14"/>
        <v>0</v>
      </c>
    </row>
    <row r="1967" ht="15.75" spans="1:10">
      <c r="A1967" s="178" t="s">
        <v>5625</v>
      </c>
      <c r="B1967" s="186" t="s">
        <v>5537</v>
      </c>
      <c r="C1967" s="178" t="s">
        <v>5626</v>
      </c>
      <c r="D1967" s="179" t="s">
        <v>5589</v>
      </c>
      <c r="E1967" s="186" t="s">
        <v>5590</v>
      </c>
      <c r="F1967" s="179" t="s">
        <v>5623</v>
      </c>
      <c r="G1967" s="178" t="s">
        <v>5627</v>
      </c>
      <c r="H1967" s="61">
        <v>6300</v>
      </c>
      <c r="I1967" s="21" t="str">
        <f>VLOOKUP(G1967,[2]应付款管理!$A$1:$B$65536,2,0)</f>
        <v>6300</v>
      </c>
      <c r="J1967" s="21">
        <f t="shared" si="14"/>
        <v>0</v>
      </c>
    </row>
    <row r="1968" ht="15.75" spans="1:10">
      <c r="A1968" s="178" t="s">
        <v>5628</v>
      </c>
      <c r="B1968" s="186" t="s">
        <v>5529</v>
      </c>
      <c r="C1968" s="178" t="s">
        <v>5629</v>
      </c>
      <c r="D1968" s="179" t="s">
        <v>5321</v>
      </c>
      <c r="E1968" s="186" t="s">
        <v>5512</v>
      </c>
      <c r="F1968" s="179" t="s">
        <v>5623</v>
      </c>
      <c r="G1968" s="178" t="s">
        <v>5630</v>
      </c>
      <c r="H1968" s="61">
        <v>14700</v>
      </c>
      <c r="I1968" s="21" t="str">
        <f>VLOOKUP(G1968,[2]应付款管理!$A$1:$B$65536,2,0)</f>
        <v>14700</v>
      </c>
      <c r="J1968" s="21">
        <f t="shared" si="14"/>
        <v>0</v>
      </c>
    </row>
    <row r="1969" ht="15.75" spans="1:10">
      <c r="A1969" s="178" t="s">
        <v>5631</v>
      </c>
      <c r="B1969" s="186" t="s">
        <v>5584</v>
      </c>
      <c r="C1969" s="178" t="s">
        <v>5632</v>
      </c>
      <c r="D1969" s="179" t="s">
        <v>1943</v>
      </c>
      <c r="E1969" s="186" t="s">
        <v>5577</v>
      </c>
      <c r="F1969" s="179" t="s">
        <v>5623</v>
      </c>
      <c r="G1969" s="178" t="s">
        <v>5633</v>
      </c>
      <c r="H1969" s="61">
        <v>8400</v>
      </c>
      <c r="I1969" s="21" t="str">
        <f>VLOOKUP(G1969,[2]应付款管理!$A$1:$B$65536,2,0)</f>
        <v>8400</v>
      </c>
      <c r="J1969" s="21">
        <f t="shared" si="14"/>
        <v>0</v>
      </c>
    </row>
    <row r="1970" ht="15.75" spans="1:10">
      <c r="A1970" s="178" t="s">
        <v>5634</v>
      </c>
      <c r="B1970" s="186" t="s">
        <v>5635</v>
      </c>
      <c r="C1970" s="178" t="s">
        <v>5636</v>
      </c>
      <c r="D1970" s="179" t="s">
        <v>2025</v>
      </c>
      <c r="E1970" s="186" t="s">
        <v>5512</v>
      </c>
      <c r="F1970" s="179" t="s">
        <v>5623</v>
      </c>
      <c r="G1970" s="178" t="s">
        <v>5637</v>
      </c>
      <c r="H1970" s="61">
        <v>14700</v>
      </c>
      <c r="I1970" s="21" t="str">
        <f>VLOOKUP(G1970,[2]应付款管理!$A$1:$B$65536,2,0)</f>
        <v>14700</v>
      </c>
      <c r="J1970" s="21">
        <f t="shared" si="14"/>
        <v>0</v>
      </c>
    </row>
    <row r="1971" spans="1:11">
      <c r="A1971" s="252" t="s">
        <v>5638</v>
      </c>
      <c r="B1971" s="253"/>
      <c r="C1971" s="253"/>
      <c r="D1971" s="253"/>
      <c r="E1971" s="253"/>
      <c r="F1971" s="253"/>
      <c r="G1971" s="254"/>
      <c r="H1971" s="187">
        <f>SUM(H1889:H1970)</f>
        <v>810600</v>
      </c>
      <c r="I1971" s="21"/>
      <c r="J1971" s="21"/>
      <c r="K1971" s="255" t="s">
        <v>5639</v>
      </c>
    </row>
    <row r="1972" spans="7:8">
      <c r="G1972" s="21" t="s">
        <v>5640</v>
      </c>
      <c r="H1972" s="21">
        <v>-800000</v>
      </c>
    </row>
    <row r="1973" spans="7:8">
      <c r="G1973" s="21" t="s">
        <v>2749</v>
      </c>
      <c r="H1973" s="21">
        <f>H1971+H1972+H1886</f>
        <v>-1585</v>
      </c>
    </row>
  </sheetData>
  <mergeCells count="4123">
    <mergeCell ref="A141:G141"/>
    <mergeCell ref="A430:F430"/>
    <mergeCell ref="D436:F436"/>
    <mergeCell ref="C577:E577"/>
    <mergeCell ref="E743:G743"/>
    <mergeCell ref="E744:G744"/>
    <mergeCell ref="F745:G745"/>
    <mergeCell ref="A910:F910"/>
    <mergeCell ref="E911:G911"/>
    <mergeCell ref="E912:G912"/>
    <mergeCell ref="F913:G913"/>
    <mergeCell ref="A1072:F1072"/>
    <mergeCell ref="E1073:G1073"/>
    <mergeCell ref="E1074:G1074"/>
    <mergeCell ref="F1075:G1075"/>
    <mergeCell ref="A1217:F1217"/>
    <mergeCell ref="A1218:G1218"/>
    <mergeCell ref="A1219:G1219"/>
    <mergeCell ref="A1220:G1220"/>
    <mergeCell ref="A1369:G1369"/>
    <mergeCell ref="A1371:G1371"/>
    <mergeCell ref="I1371:O1371"/>
    <mergeCell ref="Q1371:W1371"/>
    <mergeCell ref="Y1371:AE1371"/>
    <mergeCell ref="AG1371:AM1371"/>
    <mergeCell ref="AO1371:AU1371"/>
    <mergeCell ref="AW1371:BC1371"/>
    <mergeCell ref="BE1371:BK1371"/>
    <mergeCell ref="BM1371:BS1371"/>
    <mergeCell ref="BU1371:CA1371"/>
    <mergeCell ref="CC1371:CI1371"/>
    <mergeCell ref="CK1371:CQ1371"/>
    <mergeCell ref="CS1371:CY1371"/>
    <mergeCell ref="DA1371:DG1371"/>
    <mergeCell ref="DI1371:DO1371"/>
    <mergeCell ref="DQ1371:DW1371"/>
    <mergeCell ref="DY1371:EE1371"/>
    <mergeCell ref="EG1371:EM1371"/>
    <mergeCell ref="EO1371:EU1371"/>
    <mergeCell ref="EW1371:FC1371"/>
    <mergeCell ref="FE1371:FK1371"/>
    <mergeCell ref="FM1371:FS1371"/>
    <mergeCell ref="FU1371:GA1371"/>
    <mergeCell ref="GC1371:GI1371"/>
    <mergeCell ref="GK1371:GQ1371"/>
    <mergeCell ref="GS1371:GY1371"/>
    <mergeCell ref="HA1371:HG1371"/>
    <mergeCell ref="HI1371:HO1371"/>
    <mergeCell ref="HQ1371:HW1371"/>
    <mergeCell ref="HY1371:IE1371"/>
    <mergeCell ref="IG1371:IM1371"/>
    <mergeCell ref="IO1371:IU1371"/>
    <mergeCell ref="IW1371:JC1371"/>
    <mergeCell ref="JE1371:JK1371"/>
    <mergeCell ref="JM1371:JS1371"/>
    <mergeCell ref="JU1371:KA1371"/>
    <mergeCell ref="KC1371:KI1371"/>
    <mergeCell ref="KK1371:KQ1371"/>
    <mergeCell ref="KS1371:KY1371"/>
    <mergeCell ref="LA1371:LG1371"/>
    <mergeCell ref="LI1371:LO1371"/>
    <mergeCell ref="LQ1371:LW1371"/>
    <mergeCell ref="LY1371:ME1371"/>
    <mergeCell ref="MG1371:MM1371"/>
    <mergeCell ref="MO1371:MU1371"/>
    <mergeCell ref="MW1371:NC1371"/>
    <mergeCell ref="NE1371:NK1371"/>
    <mergeCell ref="NM1371:NS1371"/>
    <mergeCell ref="NU1371:OA1371"/>
    <mergeCell ref="OC1371:OI1371"/>
    <mergeCell ref="OK1371:OQ1371"/>
    <mergeCell ref="OS1371:OY1371"/>
    <mergeCell ref="PA1371:PG1371"/>
    <mergeCell ref="PI1371:PO1371"/>
    <mergeCell ref="PQ1371:PW1371"/>
    <mergeCell ref="PY1371:QE1371"/>
    <mergeCell ref="QG1371:QM1371"/>
    <mergeCell ref="QO1371:QU1371"/>
    <mergeCell ref="QW1371:RC1371"/>
    <mergeCell ref="RE1371:RK1371"/>
    <mergeCell ref="RM1371:RS1371"/>
    <mergeCell ref="RU1371:SA1371"/>
    <mergeCell ref="SC1371:SI1371"/>
    <mergeCell ref="SK1371:SQ1371"/>
    <mergeCell ref="SS1371:SY1371"/>
    <mergeCell ref="TA1371:TG1371"/>
    <mergeCell ref="TI1371:TO1371"/>
    <mergeCell ref="TQ1371:TW1371"/>
    <mergeCell ref="TY1371:UE1371"/>
    <mergeCell ref="UG1371:UM1371"/>
    <mergeCell ref="UO1371:UU1371"/>
    <mergeCell ref="UW1371:VC1371"/>
    <mergeCell ref="VE1371:VK1371"/>
    <mergeCell ref="VM1371:VS1371"/>
    <mergeCell ref="VU1371:WA1371"/>
    <mergeCell ref="WC1371:WI1371"/>
    <mergeCell ref="WK1371:WQ1371"/>
    <mergeCell ref="WS1371:WY1371"/>
    <mergeCell ref="XA1371:XG1371"/>
    <mergeCell ref="XI1371:XO1371"/>
    <mergeCell ref="XQ1371:XW1371"/>
    <mergeCell ref="XY1371:YE1371"/>
    <mergeCell ref="YG1371:YM1371"/>
    <mergeCell ref="YO1371:YU1371"/>
    <mergeCell ref="YW1371:ZC1371"/>
    <mergeCell ref="ZE1371:ZK1371"/>
    <mergeCell ref="ZM1371:ZS1371"/>
    <mergeCell ref="ZU1371:AAA1371"/>
    <mergeCell ref="AAC1371:AAI1371"/>
    <mergeCell ref="AAK1371:AAQ1371"/>
    <mergeCell ref="AAS1371:AAY1371"/>
    <mergeCell ref="ABA1371:ABG1371"/>
    <mergeCell ref="ABI1371:ABO1371"/>
    <mergeCell ref="ABQ1371:ABW1371"/>
    <mergeCell ref="ABY1371:ACE1371"/>
    <mergeCell ref="ACG1371:ACM1371"/>
    <mergeCell ref="ACO1371:ACU1371"/>
    <mergeCell ref="ACW1371:ADC1371"/>
    <mergeCell ref="ADE1371:ADK1371"/>
    <mergeCell ref="ADM1371:ADS1371"/>
    <mergeCell ref="ADU1371:AEA1371"/>
    <mergeCell ref="AEC1371:AEI1371"/>
    <mergeCell ref="AEK1371:AEQ1371"/>
    <mergeCell ref="AES1371:AEY1371"/>
    <mergeCell ref="AFA1371:AFG1371"/>
    <mergeCell ref="AFI1371:AFO1371"/>
    <mergeCell ref="AFQ1371:AFW1371"/>
    <mergeCell ref="AFY1371:AGE1371"/>
    <mergeCell ref="AGG1371:AGM1371"/>
    <mergeCell ref="AGO1371:AGU1371"/>
    <mergeCell ref="AGW1371:AHC1371"/>
    <mergeCell ref="AHE1371:AHK1371"/>
    <mergeCell ref="AHM1371:AHS1371"/>
    <mergeCell ref="AHU1371:AIA1371"/>
    <mergeCell ref="AIC1371:AII1371"/>
    <mergeCell ref="AIK1371:AIQ1371"/>
    <mergeCell ref="AIS1371:AIY1371"/>
    <mergeCell ref="AJA1371:AJG1371"/>
    <mergeCell ref="AJI1371:AJO1371"/>
    <mergeCell ref="AJQ1371:AJW1371"/>
    <mergeCell ref="AJY1371:AKE1371"/>
    <mergeCell ref="AKG1371:AKM1371"/>
    <mergeCell ref="AKO1371:AKU1371"/>
    <mergeCell ref="AKW1371:ALC1371"/>
    <mergeCell ref="ALE1371:ALK1371"/>
    <mergeCell ref="ALM1371:ALS1371"/>
    <mergeCell ref="ALU1371:AMA1371"/>
    <mergeCell ref="AMC1371:AMI1371"/>
    <mergeCell ref="AMK1371:AMQ1371"/>
    <mergeCell ref="AMS1371:AMY1371"/>
    <mergeCell ref="ANA1371:ANG1371"/>
    <mergeCell ref="ANI1371:ANO1371"/>
    <mergeCell ref="ANQ1371:ANW1371"/>
    <mergeCell ref="ANY1371:AOE1371"/>
    <mergeCell ref="AOG1371:AOM1371"/>
    <mergeCell ref="AOO1371:AOU1371"/>
    <mergeCell ref="AOW1371:APC1371"/>
    <mergeCell ref="APE1371:APK1371"/>
    <mergeCell ref="APM1371:APS1371"/>
    <mergeCell ref="APU1371:AQA1371"/>
    <mergeCell ref="AQC1371:AQI1371"/>
    <mergeCell ref="AQK1371:AQQ1371"/>
    <mergeCell ref="AQS1371:AQY1371"/>
    <mergeCell ref="ARA1371:ARG1371"/>
    <mergeCell ref="ARI1371:ARO1371"/>
    <mergeCell ref="ARQ1371:ARW1371"/>
    <mergeCell ref="ARY1371:ASE1371"/>
    <mergeCell ref="ASG1371:ASM1371"/>
    <mergeCell ref="ASO1371:ASU1371"/>
    <mergeCell ref="ASW1371:ATC1371"/>
    <mergeCell ref="ATE1371:ATK1371"/>
    <mergeCell ref="ATM1371:ATS1371"/>
    <mergeCell ref="ATU1371:AUA1371"/>
    <mergeCell ref="AUC1371:AUI1371"/>
    <mergeCell ref="AUK1371:AUQ1371"/>
    <mergeCell ref="AUS1371:AUY1371"/>
    <mergeCell ref="AVA1371:AVG1371"/>
    <mergeCell ref="AVI1371:AVO1371"/>
    <mergeCell ref="AVQ1371:AVW1371"/>
    <mergeCell ref="AVY1371:AWE1371"/>
    <mergeCell ref="AWG1371:AWM1371"/>
    <mergeCell ref="AWO1371:AWU1371"/>
    <mergeCell ref="AWW1371:AXC1371"/>
    <mergeCell ref="AXE1371:AXK1371"/>
    <mergeCell ref="AXM1371:AXS1371"/>
    <mergeCell ref="AXU1371:AYA1371"/>
    <mergeCell ref="AYC1371:AYI1371"/>
    <mergeCell ref="AYK1371:AYQ1371"/>
    <mergeCell ref="AYS1371:AYY1371"/>
    <mergeCell ref="AZA1371:AZG1371"/>
    <mergeCell ref="AZI1371:AZO1371"/>
    <mergeCell ref="AZQ1371:AZW1371"/>
    <mergeCell ref="AZY1371:BAE1371"/>
    <mergeCell ref="BAG1371:BAM1371"/>
    <mergeCell ref="BAO1371:BAU1371"/>
    <mergeCell ref="BAW1371:BBC1371"/>
    <mergeCell ref="BBE1371:BBK1371"/>
    <mergeCell ref="BBM1371:BBS1371"/>
    <mergeCell ref="BBU1371:BCA1371"/>
    <mergeCell ref="BCC1371:BCI1371"/>
    <mergeCell ref="BCK1371:BCQ1371"/>
    <mergeCell ref="BCS1371:BCY1371"/>
    <mergeCell ref="BDA1371:BDG1371"/>
    <mergeCell ref="BDI1371:BDO1371"/>
    <mergeCell ref="BDQ1371:BDW1371"/>
    <mergeCell ref="BDY1371:BEE1371"/>
    <mergeCell ref="BEG1371:BEM1371"/>
    <mergeCell ref="BEO1371:BEU1371"/>
    <mergeCell ref="BEW1371:BFC1371"/>
    <mergeCell ref="BFE1371:BFK1371"/>
    <mergeCell ref="BFM1371:BFS1371"/>
    <mergeCell ref="BFU1371:BGA1371"/>
    <mergeCell ref="BGC1371:BGI1371"/>
    <mergeCell ref="BGK1371:BGQ1371"/>
    <mergeCell ref="BGS1371:BGY1371"/>
    <mergeCell ref="BHA1371:BHG1371"/>
    <mergeCell ref="BHI1371:BHO1371"/>
    <mergeCell ref="BHQ1371:BHW1371"/>
    <mergeCell ref="BHY1371:BIE1371"/>
    <mergeCell ref="BIG1371:BIM1371"/>
    <mergeCell ref="BIO1371:BIU1371"/>
    <mergeCell ref="BIW1371:BJC1371"/>
    <mergeCell ref="BJE1371:BJK1371"/>
    <mergeCell ref="BJM1371:BJS1371"/>
    <mergeCell ref="BJU1371:BKA1371"/>
    <mergeCell ref="BKC1371:BKI1371"/>
    <mergeCell ref="BKK1371:BKQ1371"/>
    <mergeCell ref="BKS1371:BKY1371"/>
    <mergeCell ref="BLA1371:BLG1371"/>
    <mergeCell ref="BLI1371:BLO1371"/>
    <mergeCell ref="BLQ1371:BLW1371"/>
    <mergeCell ref="BLY1371:BME1371"/>
    <mergeCell ref="BMG1371:BMM1371"/>
    <mergeCell ref="BMO1371:BMU1371"/>
    <mergeCell ref="BMW1371:BNC1371"/>
    <mergeCell ref="BNE1371:BNK1371"/>
    <mergeCell ref="BNM1371:BNS1371"/>
    <mergeCell ref="BNU1371:BOA1371"/>
    <mergeCell ref="BOC1371:BOI1371"/>
    <mergeCell ref="BOK1371:BOQ1371"/>
    <mergeCell ref="BOS1371:BOY1371"/>
    <mergeCell ref="BPA1371:BPG1371"/>
    <mergeCell ref="BPI1371:BPO1371"/>
    <mergeCell ref="BPQ1371:BPW1371"/>
    <mergeCell ref="BPY1371:BQE1371"/>
    <mergeCell ref="BQG1371:BQM1371"/>
    <mergeCell ref="BQO1371:BQU1371"/>
    <mergeCell ref="BQW1371:BRC1371"/>
    <mergeCell ref="BRE1371:BRK1371"/>
    <mergeCell ref="BRM1371:BRS1371"/>
    <mergeCell ref="BRU1371:BSA1371"/>
    <mergeCell ref="BSC1371:BSI1371"/>
    <mergeCell ref="BSK1371:BSQ1371"/>
    <mergeCell ref="BSS1371:BSY1371"/>
    <mergeCell ref="BTA1371:BTG1371"/>
    <mergeCell ref="BTI1371:BTO1371"/>
    <mergeCell ref="BTQ1371:BTW1371"/>
    <mergeCell ref="BTY1371:BUE1371"/>
    <mergeCell ref="BUG1371:BUM1371"/>
    <mergeCell ref="BUO1371:BUU1371"/>
    <mergeCell ref="BUW1371:BVC1371"/>
    <mergeCell ref="BVE1371:BVK1371"/>
    <mergeCell ref="BVM1371:BVS1371"/>
    <mergeCell ref="BVU1371:BWA1371"/>
    <mergeCell ref="BWC1371:BWI1371"/>
    <mergeCell ref="BWK1371:BWQ1371"/>
    <mergeCell ref="BWS1371:BWY1371"/>
    <mergeCell ref="BXA1371:BXG1371"/>
    <mergeCell ref="BXI1371:BXO1371"/>
    <mergeCell ref="BXQ1371:BXW1371"/>
    <mergeCell ref="BXY1371:BYE1371"/>
    <mergeCell ref="BYG1371:BYM1371"/>
    <mergeCell ref="BYO1371:BYU1371"/>
    <mergeCell ref="BYW1371:BZC1371"/>
    <mergeCell ref="BZE1371:BZK1371"/>
    <mergeCell ref="BZM1371:BZS1371"/>
    <mergeCell ref="BZU1371:CAA1371"/>
    <mergeCell ref="CAC1371:CAI1371"/>
    <mergeCell ref="CAK1371:CAQ1371"/>
    <mergeCell ref="CAS1371:CAY1371"/>
    <mergeCell ref="CBA1371:CBG1371"/>
    <mergeCell ref="CBI1371:CBO1371"/>
    <mergeCell ref="CBQ1371:CBW1371"/>
    <mergeCell ref="CBY1371:CCE1371"/>
    <mergeCell ref="CCG1371:CCM1371"/>
    <mergeCell ref="CCO1371:CCU1371"/>
    <mergeCell ref="CCW1371:CDC1371"/>
    <mergeCell ref="CDE1371:CDK1371"/>
    <mergeCell ref="CDM1371:CDS1371"/>
    <mergeCell ref="CDU1371:CEA1371"/>
    <mergeCell ref="CEC1371:CEI1371"/>
    <mergeCell ref="CEK1371:CEQ1371"/>
    <mergeCell ref="CES1371:CEY1371"/>
    <mergeCell ref="CFA1371:CFG1371"/>
    <mergeCell ref="CFI1371:CFO1371"/>
    <mergeCell ref="CFQ1371:CFW1371"/>
    <mergeCell ref="CFY1371:CGE1371"/>
    <mergeCell ref="CGG1371:CGM1371"/>
    <mergeCell ref="CGO1371:CGU1371"/>
    <mergeCell ref="CGW1371:CHC1371"/>
    <mergeCell ref="CHE1371:CHK1371"/>
    <mergeCell ref="CHM1371:CHS1371"/>
    <mergeCell ref="CHU1371:CIA1371"/>
    <mergeCell ref="CIC1371:CII1371"/>
    <mergeCell ref="CIK1371:CIQ1371"/>
    <mergeCell ref="CIS1371:CIY1371"/>
    <mergeCell ref="CJA1371:CJG1371"/>
    <mergeCell ref="CJI1371:CJO1371"/>
    <mergeCell ref="CJQ1371:CJW1371"/>
    <mergeCell ref="CJY1371:CKE1371"/>
    <mergeCell ref="CKG1371:CKM1371"/>
    <mergeCell ref="CKO1371:CKU1371"/>
    <mergeCell ref="CKW1371:CLC1371"/>
    <mergeCell ref="CLE1371:CLK1371"/>
    <mergeCell ref="CLM1371:CLS1371"/>
    <mergeCell ref="CLU1371:CMA1371"/>
    <mergeCell ref="CMC1371:CMI1371"/>
    <mergeCell ref="CMK1371:CMQ1371"/>
    <mergeCell ref="CMS1371:CMY1371"/>
    <mergeCell ref="CNA1371:CNG1371"/>
    <mergeCell ref="CNI1371:CNO1371"/>
    <mergeCell ref="CNQ1371:CNW1371"/>
    <mergeCell ref="CNY1371:COE1371"/>
    <mergeCell ref="COG1371:COM1371"/>
    <mergeCell ref="COO1371:COU1371"/>
    <mergeCell ref="COW1371:CPC1371"/>
    <mergeCell ref="CPE1371:CPK1371"/>
    <mergeCell ref="CPM1371:CPS1371"/>
    <mergeCell ref="CPU1371:CQA1371"/>
    <mergeCell ref="CQC1371:CQI1371"/>
    <mergeCell ref="CQK1371:CQQ1371"/>
    <mergeCell ref="CQS1371:CQY1371"/>
    <mergeCell ref="CRA1371:CRG1371"/>
    <mergeCell ref="CRI1371:CRO1371"/>
    <mergeCell ref="CRQ1371:CRW1371"/>
    <mergeCell ref="CRY1371:CSE1371"/>
    <mergeCell ref="CSG1371:CSM1371"/>
    <mergeCell ref="CSO1371:CSU1371"/>
    <mergeCell ref="CSW1371:CTC1371"/>
    <mergeCell ref="CTE1371:CTK1371"/>
    <mergeCell ref="CTM1371:CTS1371"/>
    <mergeCell ref="CTU1371:CUA1371"/>
    <mergeCell ref="CUC1371:CUI1371"/>
    <mergeCell ref="CUK1371:CUQ1371"/>
    <mergeCell ref="CUS1371:CUY1371"/>
    <mergeCell ref="CVA1371:CVG1371"/>
    <mergeCell ref="CVI1371:CVO1371"/>
    <mergeCell ref="CVQ1371:CVW1371"/>
    <mergeCell ref="CVY1371:CWE1371"/>
    <mergeCell ref="CWG1371:CWM1371"/>
    <mergeCell ref="CWO1371:CWU1371"/>
    <mergeCell ref="CWW1371:CXC1371"/>
    <mergeCell ref="CXE1371:CXK1371"/>
    <mergeCell ref="CXM1371:CXS1371"/>
    <mergeCell ref="CXU1371:CYA1371"/>
    <mergeCell ref="CYC1371:CYI1371"/>
    <mergeCell ref="CYK1371:CYQ1371"/>
    <mergeCell ref="CYS1371:CYY1371"/>
    <mergeCell ref="CZA1371:CZG1371"/>
    <mergeCell ref="CZI1371:CZO1371"/>
    <mergeCell ref="CZQ1371:CZW1371"/>
    <mergeCell ref="CZY1371:DAE1371"/>
    <mergeCell ref="DAG1371:DAM1371"/>
    <mergeCell ref="DAO1371:DAU1371"/>
    <mergeCell ref="DAW1371:DBC1371"/>
    <mergeCell ref="DBE1371:DBK1371"/>
    <mergeCell ref="DBM1371:DBS1371"/>
    <mergeCell ref="DBU1371:DCA1371"/>
    <mergeCell ref="DCC1371:DCI1371"/>
    <mergeCell ref="DCK1371:DCQ1371"/>
    <mergeCell ref="DCS1371:DCY1371"/>
    <mergeCell ref="DDA1371:DDG1371"/>
    <mergeCell ref="DDI1371:DDO1371"/>
    <mergeCell ref="DDQ1371:DDW1371"/>
    <mergeCell ref="DDY1371:DEE1371"/>
    <mergeCell ref="DEG1371:DEM1371"/>
    <mergeCell ref="DEO1371:DEU1371"/>
    <mergeCell ref="DEW1371:DFC1371"/>
    <mergeCell ref="DFE1371:DFK1371"/>
    <mergeCell ref="DFM1371:DFS1371"/>
    <mergeCell ref="DFU1371:DGA1371"/>
    <mergeCell ref="DGC1371:DGI1371"/>
    <mergeCell ref="DGK1371:DGQ1371"/>
    <mergeCell ref="DGS1371:DGY1371"/>
    <mergeCell ref="DHA1371:DHG1371"/>
    <mergeCell ref="DHI1371:DHO1371"/>
    <mergeCell ref="DHQ1371:DHW1371"/>
    <mergeCell ref="DHY1371:DIE1371"/>
    <mergeCell ref="DIG1371:DIM1371"/>
    <mergeCell ref="DIO1371:DIU1371"/>
    <mergeCell ref="DIW1371:DJC1371"/>
    <mergeCell ref="DJE1371:DJK1371"/>
    <mergeCell ref="DJM1371:DJS1371"/>
    <mergeCell ref="DJU1371:DKA1371"/>
    <mergeCell ref="DKC1371:DKI1371"/>
    <mergeCell ref="DKK1371:DKQ1371"/>
    <mergeCell ref="DKS1371:DKY1371"/>
    <mergeCell ref="DLA1371:DLG1371"/>
    <mergeCell ref="DLI1371:DLO1371"/>
    <mergeCell ref="DLQ1371:DLW1371"/>
    <mergeCell ref="DLY1371:DME1371"/>
    <mergeCell ref="DMG1371:DMM1371"/>
    <mergeCell ref="DMO1371:DMU1371"/>
    <mergeCell ref="DMW1371:DNC1371"/>
    <mergeCell ref="DNE1371:DNK1371"/>
    <mergeCell ref="DNM1371:DNS1371"/>
    <mergeCell ref="DNU1371:DOA1371"/>
    <mergeCell ref="DOC1371:DOI1371"/>
    <mergeCell ref="DOK1371:DOQ1371"/>
    <mergeCell ref="DOS1371:DOY1371"/>
    <mergeCell ref="DPA1371:DPG1371"/>
    <mergeCell ref="DPI1371:DPO1371"/>
    <mergeCell ref="DPQ1371:DPW1371"/>
    <mergeCell ref="DPY1371:DQE1371"/>
    <mergeCell ref="DQG1371:DQM1371"/>
    <mergeCell ref="DQO1371:DQU1371"/>
    <mergeCell ref="DQW1371:DRC1371"/>
    <mergeCell ref="DRE1371:DRK1371"/>
    <mergeCell ref="DRM1371:DRS1371"/>
    <mergeCell ref="DRU1371:DSA1371"/>
    <mergeCell ref="DSC1371:DSI1371"/>
    <mergeCell ref="DSK1371:DSQ1371"/>
    <mergeCell ref="DSS1371:DSY1371"/>
    <mergeCell ref="DTA1371:DTG1371"/>
    <mergeCell ref="DTI1371:DTO1371"/>
    <mergeCell ref="DTQ1371:DTW1371"/>
    <mergeCell ref="DTY1371:DUE1371"/>
    <mergeCell ref="DUG1371:DUM1371"/>
    <mergeCell ref="DUO1371:DUU1371"/>
    <mergeCell ref="DUW1371:DVC1371"/>
    <mergeCell ref="DVE1371:DVK1371"/>
    <mergeCell ref="DVM1371:DVS1371"/>
    <mergeCell ref="DVU1371:DWA1371"/>
    <mergeCell ref="DWC1371:DWI1371"/>
    <mergeCell ref="DWK1371:DWQ1371"/>
    <mergeCell ref="DWS1371:DWY1371"/>
    <mergeCell ref="DXA1371:DXG1371"/>
    <mergeCell ref="DXI1371:DXO1371"/>
    <mergeCell ref="DXQ1371:DXW1371"/>
    <mergeCell ref="DXY1371:DYE1371"/>
    <mergeCell ref="DYG1371:DYM1371"/>
    <mergeCell ref="DYO1371:DYU1371"/>
    <mergeCell ref="DYW1371:DZC1371"/>
    <mergeCell ref="DZE1371:DZK1371"/>
    <mergeCell ref="DZM1371:DZS1371"/>
    <mergeCell ref="DZU1371:EAA1371"/>
    <mergeCell ref="EAC1371:EAI1371"/>
    <mergeCell ref="EAK1371:EAQ1371"/>
    <mergeCell ref="EAS1371:EAY1371"/>
    <mergeCell ref="EBA1371:EBG1371"/>
    <mergeCell ref="EBI1371:EBO1371"/>
    <mergeCell ref="EBQ1371:EBW1371"/>
    <mergeCell ref="EBY1371:ECE1371"/>
    <mergeCell ref="ECG1371:ECM1371"/>
    <mergeCell ref="ECO1371:ECU1371"/>
    <mergeCell ref="ECW1371:EDC1371"/>
    <mergeCell ref="EDE1371:EDK1371"/>
    <mergeCell ref="EDM1371:EDS1371"/>
    <mergeCell ref="EDU1371:EEA1371"/>
    <mergeCell ref="EEC1371:EEI1371"/>
    <mergeCell ref="EEK1371:EEQ1371"/>
    <mergeCell ref="EES1371:EEY1371"/>
    <mergeCell ref="EFA1371:EFG1371"/>
    <mergeCell ref="EFI1371:EFO1371"/>
    <mergeCell ref="EFQ1371:EFW1371"/>
    <mergeCell ref="EFY1371:EGE1371"/>
    <mergeCell ref="EGG1371:EGM1371"/>
    <mergeCell ref="EGO1371:EGU1371"/>
    <mergeCell ref="EGW1371:EHC1371"/>
    <mergeCell ref="EHE1371:EHK1371"/>
    <mergeCell ref="EHM1371:EHS1371"/>
    <mergeCell ref="EHU1371:EIA1371"/>
    <mergeCell ref="EIC1371:EII1371"/>
    <mergeCell ref="EIK1371:EIQ1371"/>
    <mergeCell ref="EIS1371:EIY1371"/>
    <mergeCell ref="EJA1371:EJG1371"/>
    <mergeCell ref="EJI1371:EJO1371"/>
    <mergeCell ref="EJQ1371:EJW1371"/>
    <mergeCell ref="EJY1371:EKE1371"/>
    <mergeCell ref="EKG1371:EKM1371"/>
    <mergeCell ref="EKO1371:EKU1371"/>
    <mergeCell ref="EKW1371:ELC1371"/>
    <mergeCell ref="ELE1371:ELK1371"/>
    <mergeCell ref="ELM1371:ELS1371"/>
    <mergeCell ref="ELU1371:EMA1371"/>
    <mergeCell ref="EMC1371:EMI1371"/>
    <mergeCell ref="EMK1371:EMQ1371"/>
    <mergeCell ref="EMS1371:EMY1371"/>
    <mergeCell ref="ENA1371:ENG1371"/>
    <mergeCell ref="ENI1371:ENO1371"/>
    <mergeCell ref="ENQ1371:ENW1371"/>
    <mergeCell ref="ENY1371:EOE1371"/>
    <mergeCell ref="EOG1371:EOM1371"/>
    <mergeCell ref="EOO1371:EOU1371"/>
    <mergeCell ref="EOW1371:EPC1371"/>
    <mergeCell ref="EPE1371:EPK1371"/>
    <mergeCell ref="EPM1371:EPS1371"/>
    <mergeCell ref="EPU1371:EQA1371"/>
    <mergeCell ref="EQC1371:EQI1371"/>
    <mergeCell ref="EQK1371:EQQ1371"/>
    <mergeCell ref="EQS1371:EQY1371"/>
    <mergeCell ref="ERA1371:ERG1371"/>
    <mergeCell ref="ERI1371:ERO1371"/>
    <mergeCell ref="ERQ1371:ERW1371"/>
    <mergeCell ref="ERY1371:ESE1371"/>
    <mergeCell ref="ESG1371:ESM1371"/>
    <mergeCell ref="ESO1371:ESU1371"/>
    <mergeCell ref="ESW1371:ETC1371"/>
    <mergeCell ref="ETE1371:ETK1371"/>
    <mergeCell ref="ETM1371:ETS1371"/>
    <mergeCell ref="ETU1371:EUA1371"/>
    <mergeCell ref="EUC1371:EUI1371"/>
    <mergeCell ref="EUK1371:EUQ1371"/>
    <mergeCell ref="EUS1371:EUY1371"/>
    <mergeCell ref="EVA1371:EVG1371"/>
    <mergeCell ref="EVI1371:EVO1371"/>
    <mergeCell ref="EVQ1371:EVW1371"/>
    <mergeCell ref="EVY1371:EWE1371"/>
    <mergeCell ref="EWG1371:EWM1371"/>
    <mergeCell ref="EWO1371:EWU1371"/>
    <mergeCell ref="EWW1371:EXC1371"/>
    <mergeCell ref="EXE1371:EXK1371"/>
    <mergeCell ref="EXM1371:EXS1371"/>
    <mergeCell ref="EXU1371:EYA1371"/>
    <mergeCell ref="EYC1371:EYI1371"/>
    <mergeCell ref="EYK1371:EYQ1371"/>
    <mergeCell ref="EYS1371:EYY1371"/>
    <mergeCell ref="EZA1371:EZG1371"/>
    <mergeCell ref="EZI1371:EZO1371"/>
    <mergeCell ref="EZQ1371:EZW1371"/>
    <mergeCell ref="EZY1371:FAE1371"/>
    <mergeCell ref="FAG1371:FAM1371"/>
    <mergeCell ref="FAO1371:FAU1371"/>
    <mergeCell ref="FAW1371:FBC1371"/>
    <mergeCell ref="FBE1371:FBK1371"/>
    <mergeCell ref="FBM1371:FBS1371"/>
    <mergeCell ref="FBU1371:FCA1371"/>
    <mergeCell ref="FCC1371:FCI1371"/>
    <mergeCell ref="FCK1371:FCQ1371"/>
    <mergeCell ref="FCS1371:FCY1371"/>
    <mergeCell ref="FDA1371:FDG1371"/>
    <mergeCell ref="FDI1371:FDO1371"/>
    <mergeCell ref="FDQ1371:FDW1371"/>
    <mergeCell ref="FDY1371:FEE1371"/>
    <mergeCell ref="FEG1371:FEM1371"/>
    <mergeCell ref="FEO1371:FEU1371"/>
    <mergeCell ref="FEW1371:FFC1371"/>
    <mergeCell ref="FFE1371:FFK1371"/>
    <mergeCell ref="FFM1371:FFS1371"/>
    <mergeCell ref="FFU1371:FGA1371"/>
    <mergeCell ref="FGC1371:FGI1371"/>
    <mergeCell ref="FGK1371:FGQ1371"/>
    <mergeCell ref="FGS1371:FGY1371"/>
    <mergeCell ref="FHA1371:FHG1371"/>
    <mergeCell ref="FHI1371:FHO1371"/>
    <mergeCell ref="FHQ1371:FHW1371"/>
    <mergeCell ref="FHY1371:FIE1371"/>
    <mergeCell ref="FIG1371:FIM1371"/>
    <mergeCell ref="FIO1371:FIU1371"/>
    <mergeCell ref="FIW1371:FJC1371"/>
    <mergeCell ref="FJE1371:FJK1371"/>
    <mergeCell ref="FJM1371:FJS1371"/>
    <mergeCell ref="FJU1371:FKA1371"/>
    <mergeCell ref="FKC1371:FKI1371"/>
    <mergeCell ref="FKK1371:FKQ1371"/>
    <mergeCell ref="FKS1371:FKY1371"/>
    <mergeCell ref="FLA1371:FLG1371"/>
    <mergeCell ref="FLI1371:FLO1371"/>
    <mergeCell ref="FLQ1371:FLW1371"/>
    <mergeCell ref="FLY1371:FME1371"/>
    <mergeCell ref="FMG1371:FMM1371"/>
    <mergeCell ref="FMO1371:FMU1371"/>
    <mergeCell ref="FMW1371:FNC1371"/>
    <mergeCell ref="FNE1371:FNK1371"/>
    <mergeCell ref="FNM1371:FNS1371"/>
    <mergeCell ref="FNU1371:FOA1371"/>
    <mergeCell ref="FOC1371:FOI1371"/>
    <mergeCell ref="FOK1371:FOQ1371"/>
    <mergeCell ref="FOS1371:FOY1371"/>
    <mergeCell ref="FPA1371:FPG1371"/>
    <mergeCell ref="FPI1371:FPO1371"/>
    <mergeCell ref="FPQ1371:FPW1371"/>
    <mergeCell ref="FPY1371:FQE1371"/>
    <mergeCell ref="FQG1371:FQM1371"/>
    <mergeCell ref="FQO1371:FQU1371"/>
    <mergeCell ref="FQW1371:FRC1371"/>
    <mergeCell ref="FRE1371:FRK1371"/>
    <mergeCell ref="FRM1371:FRS1371"/>
    <mergeCell ref="FRU1371:FSA1371"/>
    <mergeCell ref="FSC1371:FSI1371"/>
    <mergeCell ref="FSK1371:FSQ1371"/>
    <mergeCell ref="FSS1371:FSY1371"/>
    <mergeCell ref="FTA1371:FTG1371"/>
    <mergeCell ref="FTI1371:FTO1371"/>
    <mergeCell ref="FTQ1371:FTW1371"/>
    <mergeCell ref="FTY1371:FUE1371"/>
    <mergeCell ref="FUG1371:FUM1371"/>
    <mergeCell ref="FUO1371:FUU1371"/>
    <mergeCell ref="FUW1371:FVC1371"/>
    <mergeCell ref="FVE1371:FVK1371"/>
    <mergeCell ref="FVM1371:FVS1371"/>
    <mergeCell ref="FVU1371:FWA1371"/>
    <mergeCell ref="FWC1371:FWI1371"/>
    <mergeCell ref="FWK1371:FWQ1371"/>
    <mergeCell ref="FWS1371:FWY1371"/>
    <mergeCell ref="FXA1371:FXG1371"/>
    <mergeCell ref="FXI1371:FXO1371"/>
    <mergeCell ref="FXQ1371:FXW1371"/>
    <mergeCell ref="FXY1371:FYE1371"/>
    <mergeCell ref="FYG1371:FYM1371"/>
    <mergeCell ref="FYO1371:FYU1371"/>
    <mergeCell ref="FYW1371:FZC1371"/>
    <mergeCell ref="FZE1371:FZK1371"/>
    <mergeCell ref="FZM1371:FZS1371"/>
    <mergeCell ref="FZU1371:GAA1371"/>
    <mergeCell ref="GAC1371:GAI1371"/>
    <mergeCell ref="GAK1371:GAQ1371"/>
    <mergeCell ref="GAS1371:GAY1371"/>
    <mergeCell ref="GBA1371:GBG1371"/>
    <mergeCell ref="GBI1371:GBO1371"/>
    <mergeCell ref="GBQ1371:GBW1371"/>
    <mergeCell ref="GBY1371:GCE1371"/>
    <mergeCell ref="GCG1371:GCM1371"/>
    <mergeCell ref="GCO1371:GCU1371"/>
    <mergeCell ref="GCW1371:GDC1371"/>
    <mergeCell ref="GDE1371:GDK1371"/>
    <mergeCell ref="GDM1371:GDS1371"/>
    <mergeCell ref="GDU1371:GEA1371"/>
    <mergeCell ref="GEC1371:GEI1371"/>
    <mergeCell ref="GEK1371:GEQ1371"/>
    <mergeCell ref="GES1371:GEY1371"/>
    <mergeCell ref="GFA1371:GFG1371"/>
    <mergeCell ref="GFI1371:GFO1371"/>
    <mergeCell ref="GFQ1371:GFW1371"/>
    <mergeCell ref="GFY1371:GGE1371"/>
    <mergeCell ref="GGG1371:GGM1371"/>
    <mergeCell ref="GGO1371:GGU1371"/>
    <mergeCell ref="GGW1371:GHC1371"/>
    <mergeCell ref="GHE1371:GHK1371"/>
    <mergeCell ref="GHM1371:GHS1371"/>
    <mergeCell ref="GHU1371:GIA1371"/>
    <mergeCell ref="GIC1371:GII1371"/>
    <mergeCell ref="GIK1371:GIQ1371"/>
    <mergeCell ref="GIS1371:GIY1371"/>
    <mergeCell ref="GJA1371:GJG1371"/>
    <mergeCell ref="GJI1371:GJO1371"/>
    <mergeCell ref="GJQ1371:GJW1371"/>
    <mergeCell ref="GJY1371:GKE1371"/>
    <mergeCell ref="GKG1371:GKM1371"/>
    <mergeCell ref="GKO1371:GKU1371"/>
    <mergeCell ref="GKW1371:GLC1371"/>
    <mergeCell ref="GLE1371:GLK1371"/>
    <mergeCell ref="GLM1371:GLS1371"/>
    <mergeCell ref="GLU1371:GMA1371"/>
    <mergeCell ref="GMC1371:GMI1371"/>
    <mergeCell ref="GMK1371:GMQ1371"/>
    <mergeCell ref="GMS1371:GMY1371"/>
    <mergeCell ref="GNA1371:GNG1371"/>
    <mergeCell ref="GNI1371:GNO1371"/>
    <mergeCell ref="GNQ1371:GNW1371"/>
    <mergeCell ref="GNY1371:GOE1371"/>
    <mergeCell ref="GOG1371:GOM1371"/>
    <mergeCell ref="GOO1371:GOU1371"/>
    <mergeCell ref="GOW1371:GPC1371"/>
    <mergeCell ref="GPE1371:GPK1371"/>
    <mergeCell ref="GPM1371:GPS1371"/>
    <mergeCell ref="GPU1371:GQA1371"/>
    <mergeCell ref="GQC1371:GQI1371"/>
    <mergeCell ref="GQK1371:GQQ1371"/>
    <mergeCell ref="GQS1371:GQY1371"/>
    <mergeCell ref="GRA1371:GRG1371"/>
    <mergeCell ref="GRI1371:GRO1371"/>
    <mergeCell ref="GRQ1371:GRW1371"/>
    <mergeCell ref="GRY1371:GSE1371"/>
    <mergeCell ref="GSG1371:GSM1371"/>
    <mergeCell ref="GSO1371:GSU1371"/>
    <mergeCell ref="GSW1371:GTC1371"/>
    <mergeCell ref="GTE1371:GTK1371"/>
    <mergeCell ref="GTM1371:GTS1371"/>
    <mergeCell ref="GTU1371:GUA1371"/>
    <mergeCell ref="GUC1371:GUI1371"/>
    <mergeCell ref="GUK1371:GUQ1371"/>
    <mergeCell ref="GUS1371:GUY1371"/>
    <mergeCell ref="GVA1371:GVG1371"/>
    <mergeCell ref="GVI1371:GVO1371"/>
    <mergeCell ref="GVQ1371:GVW1371"/>
    <mergeCell ref="GVY1371:GWE1371"/>
    <mergeCell ref="GWG1371:GWM1371"/>
    <mergeCell ref="GWO1371:GWU1371"/>
    <mergeCell ref="GWW1371:GXC1371"/>
    <mergeCell ref="GXE1371:GXK1371"/>
    <mergeCell ref="GXM1371:GXS1371"/>
    <mergeCell ref="GXU1371:GYA1371"/>
    <mergeCell ref="GYC1371:GYI1371"/>
    <mergeCell ref="GYK1371:GYQ1371"/>
    <mergeCell ref="GYS1371:GYY1371"/>
    <mergeCell ref="GZA1371:GZG1371"/>
    <mergeCell ref="GZI1371:GZO1371"/>
    <mergeCell ref="GZQ1371:GZW1371"/>
    <mergeCell ref="GZY1371:HAE1371"/>
    <mergeCell ref="HAG1371:HAM1371"/>
    <mergeCell ref="HAO1371:HAU1371"/>
    <mergeCell ref="HAW1371:HBC1371"/>
    <mergeCell ref="HBE1371:HBK1371"/>
    <mergeCell ref="HBM1371:HBS1371"/>
    <mergeCell ref="HBU1371:HCA1371"/>
    <mergeCell ref="HCC1371:HCI1371"/>
    <mergeCell ref="HCK1371:HCQ1371"/>
    <mergeCell ref="HCS1371:HCY1371"/>
    <mergeCell ref="HDA1371:HDG1371"/>
    <mergeCell ref="HDI1371:HDO1371"/>
    <mergeCell ref="HDQ1371:HDW1371"/>
    <mergeCell ref="HDY1371:HEE1371"/>
    <mergeCell ref="HEG1371:HEM1371"/>
    <mergeCell ref="HEO1371:HEU1371"/>
    <mergeCell ref="HEW1371:HFC1371"/>
    <mergeCell ref="HFE1371:HFK1371"/>
    <mergeCell ref="HFM1371:HFS1371"/>
    <mergeCell ref="HFU1371:HGA1371"/>
    <mergeCell ref="HGC1371:HGI1371"/>
    <mergeCell ref="HGK1371:HGQ1371"/>
    <mergeCell ref="HGS1371:HGY1371"/>
    <mergeCell ref="HHA1371:HHG1371"/>
    <mergeCell ref="HHI1371:HHO1371"/>
    <mergeCell ref="HHQ1371:HHW1371"/>
    <mergeCell ref="HHY1371:HIE1371"/>
    <mergeCell ref="HIG1371:HIM1371"/>
    <mergeCell ref="HIO1371:HIU1371"/>
    <mergeCell ref="HIW1371:HJC1371"/>
    <mergeCell ref="HJE1371:HJK1371"/>
    <mergeCell ref="HJM1371:HJS1371"/>
    <mergeCell ref="HJU1371:HKA1371"/>
    <mergeCell ref="HKC1371:HKI1371"/>
    <mergeCell ref="HKK1371:HKQ1371"/>
    <mergeCell ref="HKS1371:HKY1371"/>
    <mergeCell ref="HLA1371:HLG1371"/>
    <mergeCell ref="HLI1371:HLO1371"/>
    <mergeCell ref="HLQ1371:HLW1371"/>
    <mergeCell ref="HLY1371:HME1371"/>
    <mergeCell ref="HMG1371:HMM1371"/>
    <mergeCell ref="HMO1371:HMU1371"/>
    <mergeCell ref="HMW1371:HNC1371"/>
    <mergeCell ref="HNE1371:HNK1371"/>
    <mergeCell ref="HNM1371:HNS1371"/>
    <mergeCell ref="HNU1371:HOA1371"/>
    <mergeCell ref="HOC1371:HOI1371"/>
    <mergeCell ref="HOK1371:HOQ1371"/>
    <mergeCell ref="HOS1371:HOY1371"/>
    <mergeCell ref="HPA1371:HPG1371"/>
    <mergeCell ref="HPI1371:HPO1371"/>
    <mergeCell ref="HPQ1371:HPW1371"/>
    <mergeCell ref="HPY1371:HQE1371"/>
    <mergeCell ref="HQG1371:HQM1371"/>
    <mergeCell ref="HQO1371:HQU1371"/>
    <mergeCell ref="HQW1371:HRC1371"/>
    <mergeCell ref="HRE1371:HRK1371"/>
    <mergeCell ref="HRM1371:HRS1371"/>
    <mergeCell ref="HRU1371:HSA1371"/>
    <mergeCell ref="HSC1371:HSI1371"/>
    <mergeCell ref="HSK1371:HSQ1371"/>
    <mergeCell ref="HSS1371:HSY1371"/>
    <mergeCell ref="HTA1371:HTG1371"/>
    <mergeCell ref="HTI1371:HTO1371"/>
    <mergeCell ref="HTQ1371:HTW1371"/>
    <mergeCell ref="HTY1371:HUE1371"/>
    <mergeCell ref="HUG1371:HUM1371"/>
    <mergeCell ref="HUO1371:HUU1371"/>
    <mergeCell ref="HUW1371:HVC1371"/>
    <mergeCell ref="HVE1371:HVK1371"/>
    <mergeCell ref="HVM1371:HVS1371"/>
    <mergeCell ref="HVU1371:HWA1371"/>
    <mergeCell ref="HWC1371:HWI1371"/>
    <mergeCell ref="HWK1371:HWQ1371"/>
    <mergeCell ref="HWS1371:HWY1371"/>
    <mergeCell ref="HXA1371:HXG1371"/>
    <mergeCell ref="HXI1371:HXO1371"/>
    <mergeCell ref="HXQ1371:HXW1371"/>
    <mergeCell ref="HXY1371:HYE1371"/>
    <mergeCell ref="HYG1371:HYM1371"/>
    <mergeCell ref="HYO1371:HYU1371"/>
    <mergeCell ref="HYW1371:HZC1371"/>
    <mergeCell ref="HZE1371:HZK1371"/>
    <mergeCell ref="HZM1371:HZS1371"/>
    <mergeCell ref="HZU1371:IAA1371"/>
    <mergeCell ref="IAC1371:IAI1371"/>
    <mergeCell ref="IAK1371:IAQ1371"/>
    <mergeCell ref="IAS1371:IAY1371"/>
    <mergeCell ref="IBA1371:IBG1371"/>
    <mergeCell ref="IBI1371:IBO1371"/>
    <mergeCell ref="IBQ1371:IBW1371"/>
    <mergeCell ref="IBY1371:ICE1371"/>
    <mergeCell ref="ICG1371:ICM1371"/>
    <mergeCell ref="ICO1371:ICU1371"/>
    <mergeCell ref="ICW1371:IDC1371"/>
    <mergeCell ref="IDE1371:IDK1371"/>
    <mergeCell ref="IDM1371:IDS1371"/>
    <mergeCell ref="IDU1371:IEA1371"/>
    <mergeCell ref="IEC1371:IEI1371"/>
    <mergeCell ref="IEK1371:IEQ1371"/>
    <mergeCell ref="IES1371:IEY1371"/>
    <mergeCell ref="IFA1371:IFG1371"/>
    <mergeCell ref="IFI1371:IFO1371"/>
    <mergeCell ref="IFQ1371:IFW1371"/>
    <mergeCell ref="IFY1371:IGE1371"/>
    <mergeCell ref="IGG1371:IGM1371"/>
    <mergeCell ref="IGO1371:IGU1371"/>
    <mergeCell ref="IGW1371:IHC1371"/>
    <mergeCell ref="IHE1371:IHK1371"/>
    <mergeCell ref="IHM1371:IHS1371"/>
    <mergeCell ref="IHU1371:IIA1371"/>
    <mergeCell ref="IIC1371:III1371"/>
    <mergeCell ref="IIK1371:IIQ1371"/>
    <mergeCell ref="IIS1371:IIY1371"/>
    <mergeCell ref="IJA1371:IJG1371"/>
    <mergeCell ref="IJI1371:IJO1371"/>
    <mergeCell ref="IJQ1371:IJW1371"/>
    <mergeCell ref="IJY1371:IKE1371"/>
    <mergeCell ref="IKG1371:IKM1371"/>
    <mergeCell ref="IKO1371:IKU1371"/>
    <mergeCell ref="IKW1371:ILC1371"/>
    <mergeCell ref="ILE1371:ILK1371"/>
    <mergeCell ref="ILM1371:ILS1371"/>
    <mergeCell ref="ILU1371:IMA1371"/>
    <mergeCell ref="IMC1371:IMI1371"/>
    <mergeCell ref="IMK1371:IMQ1371"/>
    <mergeCell ref="IMS1371:IMY1371"/>
    <mergeCell ref="INA1371:ING1371"/>
    <mergeCell ref="INI1371:INO1371"/>
    <mergeCell ref="INQ1371:INW1371"/>
    <mergeCell ref="INY1371:IOE1371"/>
    <mergeCell ref="IOG1371:IOM1371"/>
    <mergeCell ref="IOO1371:IOU1371"/>
    <mergeCell ref="IOW1371:IPC1371"/>
    <mergeCell ref="IPE1371:IPK1371"/>
    <mergeCell ref="IPM1371:IPS1371"/>
    <mergeCell ref="IPU1371:IQA1371"/>
    <mergeCell ref="IQC1371:IQI1371"/>
    <mergeCell ref="IQK1371:IQQ1371"/>
    <mergeCell ref="IQS1371:IQY1371"/>
    <mergeCell ref="IRA1371:IRG1371"/>
    <mergeCell ref="IRI1371:IRO1371"/>
    <mergeCell ref="IRQ1371:IRW1371"/>
    <mergeCell ref="IRY1371:ISE1371"/>
    <mergeCell ref="ISG1371:ISM1371"/>
    <mergeCell ref="ISO1371:ISU1371"/>
    <mergeCell ref="ISW1371:ITC1371"/>
    <mergeCell ref="ITE1371:ITK1371"/>
    <mergeCell ref="ITM1371:ITS1371"/>
    <mergeCell ref="ITU1371:IUA1371"/>
    <mergeCell ref="IUC1371:IUI1371"/>
    <mergeCell ref="IUK1371:IUQ1371"/>
    <mergeCell ref="IUS1371:IUY1371"/>
    <mergeCell ref="IVA1371:IVG1371"/>
    <mergeCell ref="IVI1371:IVO1371"/>
    <mergeCell ref="IVQ1371:IVW1371"/>
    <mergeCell ref="IVY1371:IWE1371"/>
    <mergeCell ref="IWG1371:IWM1371"/>
    <mergeCell ref="IWO1371:IWU1371"/>
    <mergeCell ref="IWW1371:IXC1371"/>
    <mergeCell ref="IXE1371:IXK1371"/>
    <mergeCell ref="IXM1371:IXS1371"/>
    <mergeCell ref="IXU1371:IYA1371"/>
    <mergeCell ref="IYC1371:IYI1371"/>
    <mergeCell ref="IYK1371:IYQ1371"/>
    <mergeCell ref="IYS1371:IYY1371"/>
    <mergeCell ref="IZA1371:IZG1371"/>
    <mergeCell ref="IZI1371:IZO1371"/>
    <mergeCell ref="IZQ1371:IZW1371"/>
    <mergeCell ref="IZY1371:JAE1371"/>
    <mergeCell ref="JAG1371:JAM1371"/>
    <mergeCell ref="JAO1371:JAU1371"/>
    <mergeCell ref="JAW1371:JBC1371"/>
    <mergeCell ref="JBE1371:JBK1371"/>
    <mergeCell ref="JBM1371:JBS1371"/>
    <mergeCell ref="JBU1371:JCA1371"/>
    <mergeCell ref="JCC1371:JCI1371"/>
    <mergeCell ref="JCK1371:JCQ1371"/>
    <mergeCell ref="JCS1371:JCY1371"/>
    <mergeCell ref="JDA1371:JDG1371"/>
    <mergeCell ref="JDI1371:JDO1371"/>
    <mergeCell ref="JDQ1371:JDW1371"/>
    <mergeCell ref="JDY1371:JEE1371"/>
    <mergeCell ref="JEG1371:JEM1371"/>
    <mergeCell ref="JEO1371:JEU1371"/>
    <mergeCell ref="JEW1371:JFC1371"/>
    <mergeCell ref="JFE1371:JFK1371"/>
    <mergeCell ref="JFM1371:JFS1371"/>
    <mergeCell ref="JFU1371:JGA1371"/>
    <mergeCell ref="JGC1371:JGI1371"/>
    <mergeCell ref="JGK1371:JGQ1371"/>
    <mergeCell ref="JGS1371:JGY1371"/>
    <mergeCell ref="JHA1371:JHG1371"/>
    <mergeCell ref="JHI1371:JHO1371"/>
    <mergeCell ref="JHQ1371:JHW1371"/>
    <mergeCell ref="JHY1371:JIE1371"/>
    <mergeCell ref="JIG1371:JIM1371"/>
    <mergeCell ref="JIO1371:JIU1371"/>
    <mergeCell ref="JIW1371:JJC1371"/>
    <mergeCell ref="JJE1371:JJK1371"/>
    <mergeCell ref="JJM1371:JJS1371"/>
    <mergeCell ref="JJU1371:JKA1371"/>
    <mergeCell ref="JKC1371:JKI1371"/>
    <mergeCell ref="JKK1371:JKQ1371"/>
    <mergeCell ref="JKS1371:JKY1371"/>
    <mergeCell ref="JLA1371:JLG1371"/>
    <mergeCell ref="JLI1371:JLO1371"/>
    <mergeCell ref="JLQ1371:JLW1371"/>
    <mergeCell ref="JLY1371:JME1371"/>
    <mergeCell ref="JMG1371:JMM1371"/>
    <mergeCell ref="JMO1371:JMU1371"/>
    <mergeCell ref="JMW1371:JNC1371"/>
    <mergeCell ref="JNE1371:JNK1371"/>
    <mergeCell ref="JNM1371:JNS1371"/>
    <mergeCell ref="JNU1371:JOA1371"/>
    <mergeCell ref="JOC1371:JOI1371"/>
    <mergeCell ref="JOK1371:JOQ1371"/>
    <mergeCell ref="JOS1371:JOY1371"/>
    <mergeCell ref="JPA1371:JPG1371"/>
    <mergeCell ref="JPI1371:JPO1371"/>
    <mergeCell ref="JPQ1371:JPW1371"/>
    <mergeCell ref="JPY1371:JQE1371"/>
    <mergeCell ref="JQG1371:JQM1371"/>
    <mergeCell ref="JQO1371:JQU1371"/>
    <mergeCell ref="JQW1371:JRC1371"/>
    <mergeCell ref="JRE1371:JRK1371"/>
    <mergeCell ref="JRM1371:JRS1371"/>
    <mergeCell ref="JRU1371:JSA1371"/>
    <mergeCell ref="JSC1371:JSI1371"/>
    <mergeCell ref="JSK1371:JSQ1371"/>
    <mergeCell ref="JSS1371:JSY1371"/>
    <mergeCell ref="JTA1371:JTG1371"/>
    <mergeCell ref="JTI1371:JTO1371"/>
    <mergeCell ref="JTQ1371:JTW1371"/>
    <mergeCell ref="JTY1371:JUE1371"/>
    <mergeCell ref="JUG1371:JUM1371"/>
    <mergeCell ref="JUO1371:JUU1371"/>
    <mergeCell ref="JUW1371:JVC1371"/>
    <mergeCell ref="JVE1371:JVK1371"/>
    <mergeCell ref="JVM1371:JVS1371"/>
    <mergeCell ref="JVU1371:JWA1371"/>
    <mergeCell ref="JWC1371:JWI1371"/>
    <mergeCell ref="JWK1371:JWQ1371"/>
    <mergeCell ref="JWS1371:JWY1371"/>
    <mergeCell ref="JXA1371:JXG1371"/>
    <mergeCell ref="JXI1371:JXO1371"/>
    <mergeCell ref="JXQ1371:JXW1371"/>
    <mergeCell ref="JXY1371:JYE1371"/>
    <mergeCell ref="JYG1371:JYM1371"/>
    <mergeCell ref="JYO1371:JYU1371"/>
    <mergeCell ref="JYW1371:JZC1371"/>
    <mergeCell ref="JZE1371:JZK1371"/>
    <mergeCell ref="JZM1371:JZS1371"/>
    <mergeCell ref="JZU1371:KAA1371"/>
    <mergeCell ref="KAC1371:KAI1371"/>
    <mergeCell ref="KAK1371:KAQ1371"/>
    <mergeCell ref="KAS1371:KAY1371"/>
    <mergeCell ref="KBA1371:KBG1371"/>
    <mergeCell ref="KBI1371:KBO1371"/>
    <mergeCell ref="KBQ1371:KBW1371"/>
    <mergeCell ref="KBY1371:KCE1371"/>
    <mergeCell ref="KCG1371:KCM1371"/>
    <mergeCell ref="KCO1371:KCU1371"/>
    <mergeCell ref="KCW1371:KDC1371"/>
    <mergeCell ref="KDE1371:KDK1371"/>
    <mergeCell ref="KDM1371:KDS1371"/>
    <mergeCell ref="KDU1371:KEA1371"/>
    <mergeCell ref="KEC1371:KEI1371"/>
    <mergeCell ref="KEK1371:KEQ1371"/>
    <mergeCell ref="KES1371:KEY1371"/>
    <mergeCell ref="KFA1371:KFG1371"/>
    <mergeCell ref="KFI1371:KFO1371"/>
    <mergeCell ref="KFQ1371:KFW1371"/>
    <mergeCell ref="KFY1371:KGE1371"/>
    <mergeCell ref="KGG1371:KGM1371"/>
    <mergeCell ref="KGO1371:KGU1371"/>
    <mergeCell ref="KGW1371:KHC1371"/>
    <mergeCell ref="KHE1371:KHK1371"/>
    <mergeCell ref="KHM1371:KHS1371"/>
    <mergeCell ref="KHU1371:KIA1371"/>
    <mergeCell ref="KIC1371:KII1371"/>
    <mergeCell ref="KIK1371:KIQ1371"/>
    <mergeCell ref="KIS1371:KIY1371"/>
    <mergeCell ref="KJA1371:KJG1371"/>
    <mergeCell ref="KJI1371:KJO1371"/>
    <mergeCell ref="KJQ1371:KJW1371"/>
    <mergeCell ref="KJY1371:KKE1371"/>
    <mergeCell ref="KKG1371:KKM1371"/>
    <mergeCell ref="KKO1371:KKU1371"/>
    <mergeCell ref="KKW1371:KLC1371"/>
    <mergeCell ref="KLE1371:KLK1371"/>
    <mergeCell ref="KLM1371:KLS1371"/>
    <mergeCell ref="KLU1371:KMA1371"/>
    <mergeCell ref="KMC1371:KMI1371"/>
    <mergeCell ref="KMK1371:KMQ1371"/>
    <mergeCell ref="KMS1371:KMY1371"/>
    <mergeCell ref="KNA1371:KNG1371"/>
    <mergeCell ref="KNI1371:KNO1371"/>
    <mergeCell ref="KNQ1371:KNW1371"/>
    <mergeCell ref="KNY1371:KOE1371"/>
    <mergeCell ref="KOG1371:KOM1371"/>
    <mergeCell ref="KOO1371:KOU1371"/>
    <mergeCell ref="KOW1371:KPC1371"/>
    <mergeCell ref="KPE1371:KPK1371"/>
    <mergeCell ref="KPM1371:KPS1371"/>
    <mergeCell ref="KPU1371:KQA1371"/>
    <mergeCell ref="KQC1371:KQI1371"/>
    <mergeCell ref="KQK1371:KQQ1371"/>
    <mergeCell ref="KQS1371:KQY1371"/>
    <mergeCell ref="KRA1371:KRG1371"/>
    <mergeCell ref="KRI1371:KRO1371"/>
    <mergeCell ref="KRQ1371:KRW1371"/>
    <mergeCell ref="KRY1371:KSE1371"/>
    <mergeCell ref="KSG1371:KSM1371"/>
    <mergeCell ref="KSO1371:KSU1371"/>
    <mergeCell ref="KSW1371:KTC1371"/>
    <mergeCell ref="KTE1371:KTK1371"/>
    <mergeCell ref="KTM1371:KTS1371"/>
    <mergeCell ref="KTU1371:KUA1371"/>
    <mergeCell ref="KUC1371:KUI1371"/>
    <mergeCell ref="KUK1371:KUQ1371"/>
    <mergeCell ref="KUS1371:KUY1371"/>
    <mergeCell ref="KVA1371:KVG1371"/>
    <mergeCell ref="KVI1371:KVO1371"/>
    <mergeCell ref="KVQ1371:KVW1371"/>
    <mergeCell ref="KVY1371:KWE1371"/>
    <mergeCell ref="KWG1371:KWM1371"/>
    <mergeCell ref="KWO1371:KWU1371"/>
    <mergeCell ref="KWW1371:KXC1371"/>
    <mergeCell ref="KXE1371:KXK1371"/>
    <mergeCell ref="KXM1371:KXS1371"/>
    <mergeCell ref="KXU1371:KYA1371"/>
    <mergeCell ref="KYC1371:KYI1371"/>
    <mergeCell ref="KYK1371:KYQ1371"/>
    <mergeCell ref="KYS1371:KYY1371"/>
    <mergeCell ref="KZA1371:KZG1371"/>
    <mergeCell ref="KZI1371:KZO1371"/>
    <mergeCell ref="KZQ1371:KZW1371"/>
    <mergeCell ref="KZY1371:LAE1371"/>
    <mergeCell ref="LAG1371:LAM1371"/>
    <mergeCell ref="LAO1371:LAU1371"/>
    <mergeCell ref="LAW1371:LBC1371"/>
    <mergeCell ref="LBE1371:LBK1371"/>
    <mergeCell ref="LBM1371:LBS1371"/>
    <mergeCell ref="LBU1371:LCA1371"/>
    <mergeCell ref="LCC1371:LCI1371"/>
    <mergeCell ref="LCK1371:LCQ1371"/>
    <mergeCell ref="LCS1371:LCY1371"/>
    <mergeCell ref="LDA1371:LDG1371"/>
    <mergeCell ref="LDI1371:LDO1371"/>
    <mergeCell ref="LDQ1371:LDW1371"/>
    <mergeCell ref="LDY1371:LEE1371"/>
    <mergeCell ref="LEG1371:LEM1371"/>
    <mergeCell ref="LEO1371:LEU1371"/>
    <mergeCell ref="LEW1371:LFC1371"/>
    <mergeCell ref="LFE1371:LFK1371"/>
    <mergeCell ref="LFM1371:LFS1371"/>
    <mergeCell ref="LFU1371:LGA1371"/>
    <mergeCell ref="LGC1371:LGI1371"/>
    <mergeCell ref="LGK1371:LGQ1371"/>
    <mergeCell ref="LGS1371:LGY1371"/>
    <mergeCell ref="LHA1371:LHG1371"/>
    <mergeCell ref="LHI1371:LHO1371"/>
    <mergeCell ref="LHQ1371:LHW1371"/>
    <mergeCell ref="LHY1371:LIE1371"/>
    <mergeCell ref="LIG1371:LIM1371"/>
    <mergeCell ref="LIO1371:LIU1371"/>
    <mergeCell ref="LIW1371:LJC1371"/>
    <mergeCell ref="LJE1371:LJK1371"/>
    <mergeCell ref="LJM1371:LJS1371"/>
    <mergeCell ref="LJU1371:LKA1371"/>
    <mergeCell ref="LKC1371:LKI1371"/>
    <mergeCell ref="LKK1371:LKQ1371"/>
    <mergeCell ref="LKS1371:LKY1371"/>
    <mergeCell ref="LLA1371:LLG1371"/>
    <mergeCell ref="LLI1371:LLO1371"/>
    <mergeCell ref="LLQ1371:LLW1371"/>
    <mergeCell ref="LLY1371:LME1371"/>
    <mergeCell ref="LMG1371:LMM1371"/>
    <mergeCell ref="LMO1371:LMU1371"/>
    <mergeCell ref="LMW1371:LNC1371"/>
    <mergeCell ref="LNE1371:LNK1371"/>
    <mergeCell ref="LNM1371:LNS1371"/>
    <mergeCell ref="LNU1371:LOA1371"/>
    <mergeCell ref="LOC1371:LOI1371"/>
    <mergeCell ref="LOK1371:LOQ1371"/>
    <mergeCell ref="LOS1371:LOY1371"/>
    <mergeCell ref="LPA1371:LPG1371"/>
    <mergeCell ref="LPI1371:LPO1371"/>
    <mergeCell ref="LPQ1371:LPW1371"/>
    <mergeCell ref="LPY1371:LQE1371"/>
    <mergeCell ref="LQG1371:LQM1371"/>
    <mergeCell ref="LQO1371:LQU1371"/>
    <mergeCell ref="LQW1371:LRC1371"/>
    <mergeCell ref="LRE1371:LRK1371"/>
    <mergeCell ref="LRM1371:LRS1371"/>
    <mergeCell ref="LRU1371:LSA1371"/>
    <mergeCell ref="LSC1371:LSI1371"/>
    <mergeCell ref="LSK1371:LSQ1371"/>
    <mergeCell ref="LSS1371:LSY1371"/>
    <mergeCell ref="LTA1371:LTG1371"/>
    <mergeCell ref="LTI1371:LTO1371"/>
    <mergeCell ref="LTQ1371:LTW1371"/>
    <mergeCell ref="LTY1371:LUE1371"/>
    <mergeCell ref="LUG1371:LUM1371"/>
    <mergeCell ref="LUO1371:LUU1371"/>
    <mergeCell ref="LUW1371:LVC1371"/>
    <mergeCell ref="LVE1371:LVK1371"/>
    <mergeCell ref="LVM1371:LVS1371"/>
    <mergeCell ref="LVU1371:LWA1371"/>
    <mergeCell ref="LWC1371:LWI1371"/>
    <mergeCell ref="LWK1371:LWQ1371"/>
    <mergeCell ref="LWS1371:LWY1371"/>
    <mergeCell ref="LXA1371:LXG1371"/>
    <mergeCell ref="LXI1371:LXO1371"/>
    <mergeCell ref="LXQ1371:LXW1371"/>
    <mergeCell ref="LXY1371:LYE1371"/>
    <mergeCell ref="LYG1371:LYM1371"/>
    <mergeCell ref="LYO1371:LYU1371"/>
    <mergeCell ref="LYW1371:LZC1371"/>
    <mergeCell ref="LZE1371:LZK1371"/>
    <mergeCell ref="LZM1371:LZS1371"/>
    <mergeCell ref="LZU1371:MAA1371"/>
    <mergeCell ref="MAC1371:MAI1371"/>
    <mergeCell ref="MAK1371:MAQ1371"/>
    <mergeCell ref="MAS1371:MAY1371"/>
    <mergeCell ref="MBA1371:MBG1371"/>
    <mergeCell ref="MBI1371:MBO1371"/>
    <mergeCell ref="MBQ1371:MBW1371"/>
    <mergeCell ref="MBY1371:MCE1371"/>
    <mergeCell ref="MCG1371:MCM1371"/>
    <mergeCell ref="MCO1371:MCU1371"/>
    <mergeCell ref="MCW1371:MDC1371"/>
    <mergeCell ref="MDE1371:MDK1371"/>
    <mergeCell ref="MDM1371:MDS1371"/>
    <mergeCell ref="MDU1371:MEA1371"/>
    <mergeCell ref="MEC1371:MEI1371"/>
    <mergeCell ref="MEK1371:MEQ1371"/>
    <mergeCell ref="MES1371:MEY1371"/>
    <mergeCell ref="MFA1371:MFG1371"/>
    <mergeCell ref="MFI1371:MFO1371"/>
    <mergeCell ref="MFQ1371:MFW1371"/>
    <mergeCell ref="MFY1371:MGE1371"/>
    <mergeCell ref="MGG1371:MGM1371"/>
    <mergeCell ref="MGO1371:MGU1371"/>
    <mergeCell ref="MGW1371:MHC1371"/>
    <mergeCell ref="MHE1371:MHK1371"/>
    <mergeCell ref="MHM1371:MHS1371"/>
    <mergeCell ref="MHU1371:MIA1371"/>
    <mergeCell ref="MIC1371:MII1371"/>
    <mergeCell ref="MIK1371:MIQ1371"/>
    <mergeCell ref="MIS1371:MIY1371"/>
    <mergeCell ref="MJA1371:MJG1371"/>
    <mergeCell ref="MJI1371:MJO1371"/>
    <mergeCell ref="MJQ1371:MJW1371"/>
    <mergeCell ref="MJY1371:MKE1371"/>
    <mergeCell ref="MKG1371:MKM1371"/>
    <mergeCell ref="MKO1371:MKU1371"/>
    <mergeCell ref="MKW1371:MLC1371"/>
    <mergeCell ref="MLE1371:MLK1371"/>
    <mergeCell ref="MLM1371:MLS1371"/>
    <mergeCell ref="MLU1371:MMA1371"/>
    <mergeCell ref="MMC1371:MMI1371"/>
    <mergeCell ref="MMK1371:MMQ1371"/>
    <mergeCell ref="MMS1371:MMY1371"/>
    <mergeCell ref="MNA1371:MNG1371"/>
    <mergeCell ref="MNI1371:MNO1371"/>
    <mergeCell ref="MNQ1371:MNW1371"/>
    <mergeCell ref="MNY1371:MOE1371"/>
    <mergeCell ref="MOG1371:MOM1371"/>
    <mergeCell ref="MOO1371:MOU1371"/>
    <mergeCell ref="MOW1371:MPC1371"/>
    <mergeCell ref="MPE1371:MPK1371"/>
    <mergeCell ref="MPM1371:MPS1371"/>
    <mergeCell ref="MPU1371:MQA1371"/>
    <mergeCell ref="MQC1371:MQI1371"/>
    <mergeCell ref="MQK1371:MQQ1371"/>
    <mergeCell ref="MQS1371:MQY1371"/>
    <mergeCell ref="MRA1371:MRG1371"/>
    <mergeCell ref="MRI1371:MRO1371"/>
    <mergeCell ref="MRQ1371:MRW1371"/>
    <mergeCell ref="MRY1371:MSE1371"/>
    <mergeCell ref="MSG1371:MSM1371"/>
    <mergeCell ref="MSO1371:MSU1371"/>
    <mergeCell ref="MSW1371:MTC1371"/>
    <mergeCell ref="MTE1371:MTK1371"/>
    <mergeCell ref="MTM1371:MTS1371"/>
    <mergeCell ref="MTU1371:MUA1371"/>
    <mergeCell ref="MUC1371:MUI1371"/>
    <mergeCell ref="MUK1371:MUQ1371"/>
    <mergeCell ref="MUS1371:MUY1371"/>
    <mergeCell ref="MVA1371:MVG1371"/>
    <mergeCell ref="MVI1371:MVO1371"/>
    <mergeCell ref="MVQ1371:MVW1371"/>
    <mergeCell ref="MVY1371:MWE1371"/>
    <mergeCell ref="MWG1371:MWM1371"/>
    <mergeCell ref="MWO1371:MWU1371"/>
    <mergeCell ref="MWW1371:MXC1371"/>
    <mergeCell ref="MXE1371:MXK1371"/>
    <mergeCell ref="MXM1371:MXS1371"/>
    <mergeCell ref="MXU1371:MYA1371"/>
    <mergeCell ref="MYC1371:MYI1371"/>
    <mergeCell ref="MYK1371:MYQ1371"/>
    <mergeCell ref="MYS1371:MYY1371"/>
    <mergeCell ref="MZA1371:MZG1371"/>
    <mergeCell ref="MZI1371:MZO1371"/>
    <mergeCell ref="MZQ1371:MZW1371"/>
    <mergeCell ref="MZY1371:NAE1371"/>
    <mergeCell ref="NAG1371:NAM1371"/>
    <mergeCell ref="NAO1371:NAU1371"/>
    <mergeCell ref="NAW1371:NBC1371"/>
    <mergeCell ref="NBE1371:NBK1371"/>
    <mergeCell ref="NBM1371:NBS1371"/>
    <mergeCell ref="NBU1371:NCA1371"/>
    <mergeCell ref="NCC1371:NCI1371"/>
    <mergeCell ref="NCK1371:NCQ1371"/>
    <mergeCell ref="NCS1371:NCY1371"/>
    <mergeCell ref="NDA1371:NDG1371"/>
    <mergeCell ref="NDI1371:NDO1371"/>
    <mergeCell ref="NDQ1371:NDW1371"/>
    <mergeCell ref="NDY1371:NEE1371"/>
    <mergeCell ref="NEG1371:NEM1371"/>
    <mergeCell ref="NEO1371:NEU1371"/>
    <mergeCell ref="NEW1371:NFC1371"/>
    <mergeCell ref="NFE1371:NFK1371"/>
    <mergeCell ref="NFM1371:NFS1371"/>
    <mergeCell ref="NFU1371:NGA1371"/>
    <mergeCell ref="NGC1371:NGI1371"/>
    <mergeCell ref="NGK1371:NGQ1371"/>
    <mergeCell ref="NGS1371:NGY1371"/>
    <mergeCell ref="NHA1371:NHG1371"/>
    <mergeCell ref="NHI1371:NHO1371"/>
    <mergeCell ref="NHQ1371:NHW1371"/>
    <mergeCell ref="NHY1371:NIE1371"/>
    <mergeCell ref="NIG1371:NIM1371"/>
    <mergeCell ref="NIO1371:NIU1371"/>
    <mergeCell ref="NIW1371:NJC1371"/>
    <mergeCell ref="NJE1371:NJK1371"/>
    <mergeCell ref="NJM1371:NJS1371"/>
    <mergeCell ref="NJU1371:NKA1371"/>
    <mergeCell ref="NKC1371:NKI1371"/>
    <mergeCell ref="NKK1371:NKQ1371"/>
    <mergeCell ref="NKS1371:NKY1371"/>
    <mergeCell ref="NLA1371:NLG1371"/>
    <mergeCell ref="NLI1371:NLO1371"/>
    <mergeCell ref="NLQ1371:NLW1371"/>
    <mergeCell ref="NLY1371:NME1371"/>
    <mergeCell ref="NMG1371:NMM1371"/>
    <mergeCell ref="NMO1371:NMU1371"/>
    <mergeCell ref="NMW1371:NNC1371"/>
    <mergeCell ref="NNE1371:NNK1371"/>
    <mergeCell ref="NNM1371:NNS1371"/>
    <mergeCell ref="NNU1371:NOA1371"/>
    <mergeCell ref="NOC1371:NOI1371"/>
    <mergeCell ref="NOK1371:NOQ1371"/>
    <mergeCell ref="NOS1371:NOY1371"/>
    <mergeCell ref="NPA1371:NPG1371"/>
    <mergeCell ref="NPI1371:NPO1371"/>
    <mergeCell ref="NPQ1371:NPW1371"/>
    <mergeCell ref="NPY1371:NQE1371"/>
    <mergeCell ref="NQG1371:NQM1371"/>
    <mergeCell ref="NQO1371:NQU1371"/>
    <mergeCell ref="NQW1371:NRC1371"/>
    <mergeCell ref="NRE1371:NRK1371"/>
    <mergeCell ref="NRM1371:NRS1371"/>
    <mergeCell ref="NRU1371:NSA1371"/>
    <mergeCell ref="NSC1371:NSI1371"/>
    <mergeCell ref="NSK1371:NSQ1371"/>
    <mergeCell ref="NSS1371:NSY1371"/>
    <mergeCell ref="NTA1371:NTG1371"/>
    <mergeCell ref="NTI1371:NTO1371"/>
    <mergeCell ref="NTQ1371:NTW1371"/>
    <mergeCell ref="NTY1371:NUE1371"/>
    <mergeCell ref="NUG1371:NUM1371"/>
    <mergeCell ref="NUO1371:NUU1371"/>
    <mergeCell ref="NUW1371:NVC1371"/>
    <mergeCell ref="NVE1371:NVK1371"/>
    <mergeCell ref="NVM1371:NVS1371"/>
    <mergeCell ref="NVU1371:NWA1371"/>
    <mergeCell ref="NWC1371:NWI1371"/>
    <mergeCell ref="NWK1371:NWQ1371"/>
    <mergeCell ref="NWS1371:NWY1371"/>
    <mergeCell ref="NXA1371:NXG1371"/>
    <mergeCell ref="NXI1371:NXO1371"/>
    <mergeCell ref="NXQ1371:NXW1371"/>
    <mergeCell ref="NXY1371:NYE1371"/>
    <mergeCell ref="NYG1371:NYM1371"/>
    <mergeCell ref="NYO1371:NYU1371"/>
    <mergeCell ref="NYW1371:NZC1371"/>
    <mergeCell ref="NZE1371:NZK1371"/>
    <mergeCell ref="NZM1371:NZS1371"/>
    <mergeCell ref="NZU1371:OAA1371"/>
    <mergeCell ref="OAC1371:OAI1371"/>
    <mergeCell ref="OAK1371:OAQ1371"/>
    <mergeCell ref="OAS1371:OAY1371"/>
    <mergeCell ref="OBA1371:OBG1371"/>
    <mergeCell ref="OBI1371:OBO1371"/>
    <mergeCell ref="OBQ1371:OBW1371"/>
    <mergeCell ref="OBY1371:OCE1371"/>
    <mergeCell ref="OCG1371:OCM1371"/>
    <mergeCell ref="OCO1371:OCU1371"/>
    <mergeCell ref="OCW1371:ODC1371"/>
    <mergeCell ref="ODE1371:ODK1371"/>
    <mergeCell ref="ODM1371:ODS1371"/>
    <mergeCell ref="ODU1371:OEA1371"/>
    <mergeCell ref="OEC1371:OEI1371"/>
    <mergeCell ref="OEK1371:OEQ1371"/>
    <mergeCell ref="OES1371:OEY1371"/>
    <mergeCell ref="OFA1371:OFG1371"/>
    <mergeCell ref="OFI1371:OFO1371"/>
    <mergeCell ref="OFQ1371:OFW1371"/>
    <mergeCell ref="OFY1371:OGE1371"/>
    <mergeCell ref="OGG1371:OGM1371"/>
    <mergeCell ref="OGO1371:OGU1371"/>
    <mergeCell ref="OGW1371:OHC1371"/>
    <mergeCell ref="OHE1371:OHK1371"/>
    <mergeCell ref="OHM1371:OHS1371"/>
    <mergeCell ref="OHU1371:OIA1371"/>
    <mergeCell ref="OIC1371:OII1371"/>
    <mergeCell ref="OIK1371:OIQ1371"/>
    <mergeCell ref="OIS1371:OIY1371"/>
    <mergeCell ref="OJA1371:OJG1371"/>
    <mergeCell ref="OJI1371:OJO1371"/>
    <mergeCell ref="OJQ1371:OJW1371"/>
    <mergeCell ref="OJY1371:OKE1371"/>
    <mergeCell ref="OKG1371:OKM1371"/>
    <mergeCell ref="OKO1371:OKU1371"/>
    <mergeCell ref="OKW1371:OLC1371"/>
    <mergeCell ref="OLE1371:OLK1371"/>
    <mergeCell ref="OLM1371:OLS1371"/>
    <mergeCell ref="OLU1371:OMA1371"/>
    <mergeCell ref="OMC1371:OMI1371"/>
    <mergeCell ref="OMK1371:OMQ1371"/>
    <mergeCell ref="OMS1371:OMY1371"/>
    <mergeCell ref="ONA1371:ONG1371"/>
    <mergeCell ref="ONI1371:ONO1371"/>
    <mergeCell ref="ONQ1371:ONW1371"/>
    <mergeCell ref="ONY1371:OOE1371"/>
    <mergeCell ref="OOG1371:OOM1371"/>
    <mergeCell ref="OOO1371:OOU1371"/>
    <mergeCell ref="OOW1371:OPC1371"/>
    <mergeCell ref="OPE1371:OPK1371"/>
    <mergeCell ref="OPM1371:OPS1371"/>
    <mergeCell ref="OPU1371:OQA1371"/>
    <mergeCell ref="OQC1371:OQI1371"/>
    <mergeCell ref="OQK1371:OQQ1371"/>
    <mergeCell ref="OQS1371:OQY1371"/>
    <mergeCell ref="ORA1371:ORG1371"/>
    <mergeCell ref="ORI1371:ORO1371"/>
    <mergeCell ref="ORQ1371:ORW1371"/>
    <mergeCell ref="ORY1371:OSE1371"/>
    <mergeCell ref="OSG1371:OSM1371"/>
    <mergeCell ref="OSO1371:OSU1371"/>
    <mergeCell ref="OSW1371:OTC1371"/>
    <mergeCell ref="OTE1371:OTK1371"/>
    <mergeCell ref="OTM1371:OTS1371"/>
    <mergeCell ref="OTU1371:OUA1371"/>
    <mergeCell ref="OUC1371:OUI1371"/>
    <mergeCell ref="OUK1371:OUQ1371"/>
    <mergeCell ref="OUS1371:OUY1371"/>
    <mergeCell ref="OVA1371:OVG1371"/>
    <mergeCell ref="OVI1371:OVO1371"/>
    <mergeCell ref="OVQ1371:OVW1371"/>
    <mergeCell ref="OVY1371:OWE1371"/>
    <mergeCell ref="OWG1371:OWM1371"/>
    <mergeCell ref="OWO1371:OWU1371"/>
    <mergeCell ref="OWW1371:OXC1371"/>
    <mergeCell ref="OXE1371:OXK1371"/>
    <mergeCell ref="OXM1371:OXS1371"/>
    <mergeCell ref="OXU1371:OYA1371"/>
    <mergeCell ref="OYC1371:OYI1371"/>
    <mergeCell ref="OYK1371:OYQ1371"/>
    <mergeCell ref="OYS1371:OYY1371"/>
    <mergeCell ref="OZA1371:OZG1371"/>
    <mergeCell ref="OZI1371:OZO1371"/>
    <mergeCell ref="OZQ1371:OZW1371"/>
    <mergeCell ref="OZY1371:PAE1371"/>
    <mergeCell ref="PAG1371:PAM1371"/>
    <mergeCell ref="PAO1371:PAU1371"/>
    <mergeCell ref="PAW1371:PBC1371"/>
    <mergeCell ref="PBE1371:PBK1371"/>
    <mergeCell ref="PBM1371:PBS1371"/>
    <mergeCell ref="PBU1371:PCA1371"/>
    <mergeCell ref="PCC1371:PCI1371"/>
    <mergeCell ref="PCK1371:PCQ1371"/>
    <mergeCell ref="PCS1371:PCY1371"/>
    <mergeCell ref="PDA1371:PDG1371"/>
    <mergeCell ref="PDI1371:PDO1371"/>
    <mergeCell ref="PDQ1371:PDW1371"/>
    <mergeCell ref="PDY1371:PEE1371"/>
    <mergeCell ref="PEG1371:PEM1371"/>
    <mergeCell ref="PEO1371:PEU1371"/>
    <mergeCell ref="PEW1371:PFC1371"/>
    <mergeCell ref="PFE1371:PFK1371"/>
    <mergeCell ref="PFM1371:PFS1371"/>
    <mergeCell ref="PFU1371:PGA1371"/>
    <mergeCell ref="PGC1371:PGI1371"/>
    <mergeCell ref="PGK1371:PGQ1371"/>
    <mergeCell ref="PGS1371:PGY1371"/>
    <mergeCell ref="PHA1371:PHG1371"/>
    <mergeCell ref="PHI1371:PHO1371"/>
    <mergeCell ref="PHQ1371:PHW1371"/>
    <mergeCell ref="PHY1371:PIE1371"/>
    <mergeCell ref="PIG1371:PIM1371"/>
    <mergeCell ref="PIO1371:PIU1371"/>
    <mergeCell ref="PIW1371:PJC1371"/>
    <mergeCell ref="PJE1371:PJK1371"/>
    <mergeCell ref="PJM1371:PJS1371"/>
    <mergeCell ref="PJU1371:PKA1371"/>
    <mergeCell ref="PKC1371:PKI1371"/>
    <mergeCell ref="PKK1371:PKQ1371"/>
    <mergeCell ref="PKS1371:PKY1371"/>
    <mergeCell ref="PLA1371:PLG1371"/>
    <mergeCell ref="PLI1371:PLO1371"/>
    <mergeCell ref="PLQ1371:PLW1371"/>
    <mergeCell ref="PLY1371:PME1371"/>
    <mergeCell ref="PMG1371:PMM1371"/>
    <mergeCell ref="PMO1371:PMU1371"/>
    <mergeCell ref="PMW1371:PNC1371"/>
    <mergeCell ref="PNE1371:PNK1371"/>
    <mergeCell ref="PNM1371:PNS1371"/>
    <mergeCell ref="PNU1371:POA1371"/>
    <mergeCell ref="POC1371:POI1371"/>
    <mergeCell ref="POK1371:POQ1371"/>
    <mergeCell ref="POS1371:POY1371"/>
    <mergeCell ref="PPA1371:PPG1371"/>
    <mergeCell ref="PPI1371:PPO1371"/>
    <mergeCell ref="PPQ1371:PPW1371"/>
    <mergeCell ref="PPY1371:PQE1371"/>
    <mergeCell ref="PQG1371:PQM1371"/>
    <mergeCell ref="PQO1371:PQU1371"/>
    <mergeCell ref="PQW1371:PRC1371"/>
    <mergeCell ref="PRE1371:PRK1371"/>
    <mergeCell ref="PRM1371:PRS1371"/>
    <mergeCell ref="PRU1371:PSA1371"/>
    <mergeCell ref="PSC1371:PSI1371"/>
    <mergeCell ref="PSK1371:PSQ1371"/>
    <mergeCell ref="PSS1371:PSY1371"/>
    <mergeCell ref="PTA1371:PTG1371"/>
    <mergeCell ref="PTI1371:PTO1371"/>
    <mergeCell ref="PTQ1371:PTW1371"/>
    <mergeCell ref="PTY1371:PUE1371"/>
    <mergeCell ref="PUG1371:PUM1371"/>
    <mergeCell ref="PUO1371:PUU1371"/>
    <mergeCell ref="PUW1371:PVC1371"/>
    <mergeCell ref="PVE1371:PVK1371"/>
    <mergeCell ref="PVM1371:PVS1371"/>
    <mergeCell ref="PVU1371:PWA1371"/>
    <mergeCell ref="PWC1371:PWI1371"/>
    <mergeCell ref="PWK1371:PWQ1371"/>
    <mergeCell ref="PWS1371:PWY1371"/>
    <mergeCell ref="PXA1371:PXG1371"/>
    <mergeCell ref="PXI1371:PXO1371"/>
    <mergeCell ref="PXQ1371:PXW1371"/>
    <mergeCell ref="PXY1371:PYE1371"/>
    <mergeCell ref="PYG1371:PYM1371"/>
    <mergeCell ref="PYO1371:PYU1371"/>
    <mergeCell ref="PYW1371:PZC1371"/>
    <mergeCell ref="PZE1371:PZK1371"/>
    <mergeCell ref="PZM1371:PZS1371"/>
    <mergeCell ref="PZU1371:QAA1371"/>
    <mergeCell ref="QAC1371:QAI1371"/>
    <mergeCell ref="QAK1371:QAQ1371"/>
    <mergeCell ref="QAS1371:QAY1371"/>
    <mergeCell ref="QBA1371:QBG1371"/>
    <mergeCell ref="QBI1371:QBO1371"/>
    <mergeCell ref="QBQ1371:QBW1371"/>
    <mergeCell ref="QBY1371:QCE1371"/>
    <mergeCell ref="QCG1371:QCM1371"/>
    <mergeCell ref="QCO1371:QCU1371"/>
    <mergeCell ref="QCW1371:QDC1371"/>
    <mergeCell ref="QDE1371:QDK1371"/>
    <mergeCell ref="QDM1371:QDS1371"/>
    <mergeCell ref="QDU1371:QEA1371"/>
    <mergeCell ref="QEC1371:QEI1371"/>
    <mergeCell ref="QEK1371:QEQ1371"/>
    <mergeCell ref="QES1371:QEY1371"/>
    <mergeCell ref="QFA1371:QFG1371"/>
    <mergeCell ref="QFI1371:QFO1371"/>
    <mergeCell ref="QFQ1371:QFW1371"/>
    <mergeCell ref="QFY1371:QGE1371"/>
    <mergeCell ref="QGG1371:QGM1371"/>
    <mergeCell ref="QGO1371:QGU1371"/>
    <mergeCell ref="QGW1371:QHC1371"/>
    <mergeCell ref="QHE1371:QHK1371"/>
    <mergeCell ref="QHM1371:QHS1371"/>
    <mergeCell ref="QHU1371:QIA1371"/>
    <mergeCell ref="QIC1371:QII1371"/>
    <mergeCell ref="QIK1371:QIQ1371"/>
    <mergeCell ref="QIS1371:QIY1371"/>
    <mergeCell ref="QJA1371:QJG1371"/>
    <mergeCell ref="QJI1371:QJO1371"/>
    <mergeCell ref="QJQ1371:QJW1371"/>
    <mergeCell ref="QJY1371:QKE1371"/>
    <mergeCell ref="QKG1371:QKM1371"/>
    <mergeCell ref="QKO1371:QKU1371"/>
    <mergeCell ref="QKW1371:QLC1371"/>
    <mergeCell ref="QLE1371:QLK1371"/>
    <mergeCell ref="QLM1371:QLS1371"/>
    <mergeCell ref="QLU1371:QMA1371"/>
    <mergeCell ref="QMC1371:QMI1371"/>
    <mergeCell ref="QMK1371:QMQ1371"/>
    <mergeCell ref="QMS1371:QMY1371"/>
    <mergeCell ref="QNA1371:QNG1371"/>
    <mergeCell ref="QNI1371:QNO1371"/>
    <mergeCell ref="QNQ1371:QNW1371"/>
    <mergeCell ref="QNY1371:QOE1371"/>
    <mergeCell ref="QOG1371:QOM1371"/>
    <mergeCell ref="QOO1371:QOU1371"/>
    <mergeCell ref="QOW1371:QPC1371"/>
    <mergeCell ref="QPE1371:QPK1371"/>
    <mergeCell ref="QPM1371:QPS1371"/>
    <mergeCell ref="QPU1371:QQA1371"/>
    <mergeCell ref="QQC1371:QQI1371"/>
    <mergeCell ref="QQK1371:QQQ1371"/>
    <mergeCell ref="QQS1371:QQY1371"/>
    <mergeCell ref="QRA1371:QRG1371"/>
    <mergeCell ref="QRI1371:QRO1371"/>
    <mergeCell ref="QRQ1371:QRW1371"/>
    <mergeCell ref="QRY1371:QSE1371"/>
    <mergeCell ref="QSG1371:QSM1371"/>
    <mergeCell ref="QSO1371:QSU1371"/>
    <mergeCell ref="QSW1371:QTC1371"/>
    <mergeCell ref="QTE1371:QTK1371"/>
    <mergeCell ref="QTM1371:QTS1371"/>
    <mergeCell ref="QTU1371:QUA1371"/>
    <mergeCell ref="QUC1371:QUI1371"/>
    <mergeCell ref="QUK1371:QUQ1371"/>
    <mergeCell ref="QUS1371:QUY1371"/>
    <mergeCell ref="QVA1371:QVG1371"/>
    <mergeCell ref="QVI1371:QVO1371"/>
    <mergeCell ref="QVQ1371:QVW1371"/>
    <mergeCell ref="QVY1371:QWE1371"/>
    <mergeCell ref="QWG1371:QWM1371"/>
    <mergeCell ref="QWO1371:QWU1371"/>
    <mergeCell ref="QWW1371:QXC1371"/>
    <mergeCell ref="QXE1371:QXK1371"/>
    <mergeCell ref="QXM1371:QXS1371"/>
    <mergeCell ref="QXU1371:QYA1371"/>
    <mergeCell ref="QYC1371:QYI1371"/>
    <mergeCell ref="QYK1371:QYQ1371"/>
    <mergeCell ref="QYS1371:QYY1371"/>
    <mergeCell ref="QZA1371:QZG1371"/>
    <mergeCell ref="QZI1371:QZO1371"/>
    <mergeCell ref="QZQ1371:QZW1371"/>
    <mergeCell ref="QZY1371:RAE1371"/>
    <mergeCell ref="RAG1371:RAM1371"/>
    <mergeCell ref="RAO1371:RAU1371"/>
    <mergeCell ref="RAW1371:RBC1371"/>
    <mergeCell ref="RBE1371:RBK1371"/>
    <mergeCell ref="RBM1371:RBS1371"/>
    <mergeCell ref="RBU1371:RCA1371"/>
    <mergeCell ref="RCC1371:RCI1371"/>
    <mergeCell ref="RCK1371:RCQ1371"/>
    <mergeCell ref="RCS1371:RCY1371"/>
    <mergeCell ref="RDA1371:RDG1371"/>
    <mergeCell ref="RDI1371:RDO1371"/>
    <mergeCell ref="RDQ1371:RDW1371"/>
    <mergeCell ref="RDY1371:REE1371"/>
    <mergeCell ref="REG1371:REM1371"/>
    <mergeCell ref="REO1371:REU1371"/>
    <mergeCell ref="REW1371:RFC1371"/>
    <mergeCell ref="RFE1371:RFK1371"/>
    <mergeCell ref="RFM1371:RFS1371"/>
    <mergeCell ref="RFU1371:RGA1371"/>
    <mergeCell ref="RGC1371:RGI1371"/>
    <mergeCell ref="RGK1371:RGQ1371"/>
    <mergeCell ref="RGS1371:RGY1371"/>
    <mergeCell ref="RHA1371:RHG1371"/>
    <mergeCell ref="RHI1371:RHO1371"/>
    <mergeCell ref="RHQ1371:RHW1371"/>
    <mergeCell ref="RHY1371:RIE1371"/>
    <mergeCell ref="RIG1371:RIM1371"/>
    <mergeCell ref="RIO1371:RIU1371"/>
    <mergeCell ref="RIW1371:RJC1371"/>
    <mergeCell ref="RJE1371:RJK1371"/>
    <mergeCell ref="RJM1371:RJS1371"/>
    <mergeCell ref="RJU1371:RKA1371"/>
    <mergeCell ref="RKC1371:RKI1371"/>
    <mergeCell ref="RKK1371:RKQ1371"/>
    <mergeCell ref="RKS1371:RKY1371"/>
    <mergeCell ref="RLA1371:RLG1371"/>
    <mergeCell ref="RLI1371:RLO1371"/>
    <mergeCell ref="RLQ1371:RLW1371"/>
    <mergeCell ref="RLY1371:RME1371"/>
    <mergeCell ref="RMG1371:RMM1371"/>
    <mergeCell ref="RMO1371:RMU1371"/>
    <mergeCell ref="RMW1371:RNC1371"/>
    <mergeCell ref="RNE1371:RNK1371"/>
    <mergeCell ref="RNM1371:RNS1371"/>
    <mergeCell ref="RNU1371:ROA1371"/>
    <mergeCell ref="ROC1371:ROI1371"/>
    <mergeCell ref="ROK1371:ROQ1371"/>
    <mergeCell ref="ROS1371:ROY1371"/>
    <mergeCell ref="RPA1371:RPG1371"/>
    <mergeCell ref="RPI1371:RPO1371"/>
    <mergeCell ref="RPQ1371:RPW1371"/>
    <mergeCell ref="RPY1371:RQE1371"/>
    <mergeCell ref="RQG1371:RQM1371"/>
    <mergeCell ref="RQO1371:RQU1371"/>
    <mergeCell ref="RQW1371:RRC1371"/>
    <mergeCell ref="RRE1371:RRK1371"/>
    <mergeCell ref="RRM1371:RRS1371"/>
    <mergeCell ref="RRU1371:RSA1371"/>
    <mergeCell ref="RSC1371:RSI1371"/>
    <mergeCell ref="RSK1371:RSQ1371"/>
    <mergeCell ref="RSS1371:RSY1371"/>
    <mergeCell ref="RTA1371:RTG1371"/>
    <mergeCell ref="RTI1371:RTO1371"/>
    <mergeCell ref="RTQ1371:RTW1371"/>
    <mergeCell ref="RTY1371:RUE1371"/>
    <mergeCell ref="RUG1371:RUM1371"/>
    <mergeCell ref="RUO1371:RUU1371"/>
    <mergeCell ref="RUW1371:RVC1371"/>
    <mergeCell ref="RVE1371:RVK1371"/>
    <mergeCell ref="RVM1371:RVS1371"/>
    <mergeCell ref="RVU1371:RWA1371"/>
    <mergeCell ref="RWC1371:RWI1371"/>
    <mergeCell ref="RWK1371:RWQ1371"/>
    <mergeCell ref="RWS1371:RWY1371"/>
    <mergeCell ref="RXA1371:RXG1371"/>
    <mergeCell ref="RXI1371:RXO1371"/>
    <mergeCell ref="RXQ1371:RXW1371"/>
    <mergeCell ref="RXY1371:RYE1371"/>
    <mergeCell ref="RYG1371:RYM1371"/>
    <mergeCell ref="RYO1371:RYU1371"/>
    <mergeCell ref="RYW1371:RZC1371"/>
    <mergeCell ref="RZE1371:RZK1371"/>
    <mergeCell ref="RZM1371:RZS1371"/>
    <mergeCell ref="RZU1371:SAA1371"/>
    <mergeCell ref="SAC1371:SAI1371"/>
    <mergeCell ref="SAK1371:SAQ1371"/>
    <mergeCell ref="SAS1371:SAY1371"/>
    <mergeCell ref="SBA1371:SBG1371"/>
    <mergeCell ref="SBI1371:SBO1371"/>
    <mergeCell ref="SBQ1371:SBW1371"/>
    <mergeCell ref="SBY1371:SCE1371"/>
    <mergeCell ref="SCG1371:SCM1371"/>
    <mergeCell ref="SCO1371:SCU1371"/>
    <mergeCell ref="SCW1371:SDC1371"/>
    <mergeCell ref="SDE1371:SDK1371"/>
    <mergeCell ref="SDM1371:SDS1371"/>
    <mergeCell ref="SDU1371:SEA1371"/>
    <mergeCell ref="SEC1371:SEI1371"/>
    <mergeCell ref="SEK1371:SEQ1371"/>
    <mergeCell ref="SES1371:SEY1371"/>
    <mergeCell ref="SFA1371:SFG1371"/>
    <mergeCell ref="SFI1371:SFO1371"/>
    <mergeCell ref="SFQ1371:SFW1371"/>
    <mergeCell ref="SFY1371:SGE1371"/>
    <mergeCell ref="SGG1371:SGM1371"/>
    <mergeCell ref="SGO1371:SGU1371"/>
    <mergeCell ref="SGW1371:SHC1371"/>
    <mergeCell ref="SHE1371:SHK1371"/>
    <mergeCell ref="SHM1371:SHS1371"/>
    <mergeCell ref="SHU1371:SIA1371"/>
    <mergeCell ref="SIC1371:SII1371"/>
    <mergeCell ref="SIK1371:SIQ1371"/>
    <mergeCell ref="SIS1371:SIY1371"/>
    <mergeCell ref="SJA1371:SJG1371"/>
    <mergeCell ref="SJI1371:SJO1371"/>
    <mergeCell ref="SJQ1371:SJW1371"/>
    <mergeCell ref="SJY1371:SKE1371"/>
    <mergeCell ref="SKG1371:SKM1371"/>
    <mergeCell ref="SKO1371:SKU1371"/>
    <mergeCell ref="SKW1371:SLC1371"/>
    <mergeCell ref="SLE1371:SLK1371"/>
    <mergeCell ref="SLM1371:SLS1371"/>
    <mergeCell ref="SLU1371:SMA1371"/>
    <mergeCell ref="SMC1371:SMI1371"/>
    <mergeCell ref="SMK1371:SMQ1371"/>
    <mergeCell ref="SMS1371:SMY1371"/>
    <mergeCell ref="SNA1371:SNG1371"/>
    <mergeCell ref="SNI1371:SNO1371"/>
    <mergeCell ref="SNQ1371:SNW1371"/>
    <mergeCell ref="SNY1371:SOE1371"/>
    <mergeCell ref="SOG1371:SOM1371"/>
    <mergeCell ref="SOO1371:SOU1371"/>
    <mergeCell ref="SOW1371:SPC1371"/>
    <mergeCell ref="SPE1371:SPK1371"/>
    <mergeCell ref="SPM1371:SPS1371"/>
    <mergeCell ref="SPU1371:SQA1371"/>
    <mergeCell ref="SQC1371:SQI1371"/>
    <mergeCell ref="SQK1371:SQQ1371"/>
    <mergeCell ref="SQS1371:SQY1371"/>
    <mergeCell ref="SRA1371:SRG1371"/>
    <mergeCell ref="SRI1371:SRO1371"/>
    <mergeCell ref="SRQ1371:SRW1371"/>
    <mergeCell ref="SRY1371:SSE1371"/>
    <mergeCell ref="SSG1371:SSM1371"/>
    <mergeCell ref="SSO1371:SSU1371"/>
    <mergeCell ref="SSW1371:STC1371"/>
    <mergeCell ref="STE1371:STK1371"/>
    <mergeCell ref="STM1371:STS1371"/>
    <mergeCell ref="STU1371:SUA1371"/>
    <mergeCell ref="SUC1371:SUI1371"/>
    <mergeCell ref="SUK1371:SUQ1371"/>
    <mergeCell ref="SUS1371:SUY1371"/>
    <mergeCell ref="SVA1371:SVG1371"/>
    <mergeCell ref="SVI1371:SVO1371"/>
    <mergeCell ref="SVQ1371:SVW1371"/>
    <mergeCell ref="SVY1371:SWE1371"/>
    <mergeCell ref="SWG1371:SWM1371"/>
    <mergeCell ref="SWO1371:SWU1371"/>
    <mergeCell ref="SWW1371:SXC1371"/>
    <mergeCell ref="SXE1371:SXK1371"/>
    <mergeCell ref="SXM1371:SXS1371"/>
    <mergeCell ref="SXU1371:SYA1371"/>
    <mergeCell ref="SYC1371:SYI1371"/>
    <mergeCell ref="SYK1371:SYQ1371"/>
    <mergeCell ref="SYS1371:SYY1371"/>
    <mergeCell ref="SZA1371:SZG1371"/>
    <mergeCell ref="SZI1371:SZO1371"/>
    <mergeCell ref="SZQ1371:SZW1371"/>
    <mergeCell ref="SZY1371:TAE1371"/>
    <mergeCell ref="TAG1371:TAM1371"/>
    <mergeCell ref="TAO1371:TAU1371"/>
    <mergeCell ref="TAW1371:TBC1371"/>
    <mergeCell ref="TBE1371:TBK1371"/>
    <mergeCell ref="TBM1371:TBS1371"/>
    <mergeCell ref="TBU1371:TCA1371"/>
    <mergeCell ref="TCC1371:TCI1371"/>
    <mergeCell ref="TCK1371:TCQ1371"/>
    <mergeCell ref="TCS1371:TCY1371"/>
    <mergeCell ref="TDA1371:TDG1371"/>
    <mergeCell ref="TDI1371:TDO1371"/>
    <mergeCell ref="TDQ1371:TDW1371"/>
    <mergeCell ref="TDY1371:TEE1371"/>
    <mergeCell ref="TEG1371:TEM1371"/>
    <mergeCell ref="TEO1371:TEU1371"/>
    <mergeCell ref="TEW1371:TFC1371"/>
    <mergeCell ref="TFE1371:TFK1371"/>
    <mergeCell ref="TFM1371:TFS1371"/>
    <mergeCell ref="TFU1371:TGA1371"/>
    <mergeCell ref="TGC1371:TGI1371"/>
    <mergeCell ref="TGK1371:TGQ1371"/>
    <mergeCell ref="TGS1371:TGY1371"/>
    <mergeCell ref="THA1371:THG1371"/>
    <mergeCell ref="THI1371:THO1371"/>
    <mergeCell ref="THQ1371:THW1371"/>
    <mergeCell ref="THY1371:TIE1371"/>
    <mergeCell ref="TIG1371:TIM1371"/>
    <mergeCell ref="TIO1371:TIU1371"/>
    <mergeCell ref="TIW1371:TJC1371"/>
    <mergeCell ref="TJE1371:TJK1371"/>
    <mergeCell ref="TJM1371:TJS1371"/>
    <mergeCell ref="TJU1371:TKA1371"/>
    <mergeCell ref="TKC1371:TKI1371"/>
    <mergeCell ref="TKK1371:TKQ1371"/>
    <mergeCell ref="TKS1371:TKY1371"/>
    <mergeCell ref="TLA1371:TLG1371"/>
    <mergeCell ref="TLI1371:TLO1371"/>
    <mergeCell ref="TLQ1371:TLW1371"/>
    <mergeCell ref="TLY1371:TME1371"/>
    <mergeCell ref="TMG1371:TMM1371"/>
    <mergeCell ref="TMO1371:TMU1371"/>
    <mergeCell ref="TMW1371:TNC1371"/>
    <mergeCell ref="TNE1371:TNK1371"/>
    <mergeCell ref="TNM1371:TNS1371"/>
    <mergeCell ref="TNU1371:TOA1371"/>
    <mergeCell ref="TOC1371:TOI1371"/>
    <mergeCell ref="TOK1371:TOQ1371"/>
    <mergeCell ref="TOS1371:TOY1371"/>
    <mergeCell ref="TPA1371:TPG1371"/>
    <mergeCell ref="TPI1371:TPO1371"/>
    <mergeCell ref="TPQ1371:TPW1371"/>
    <mergeCell ref="TPY1371:TQE1371"/>
    <mergeCell ref="TQG1371:TQM1371"/>
    <mergeCell ref="TQO1371:TQU1371"/>
    <mergeCell ref="TQW1371:TRC1371"/>
    <mergeCell ref="TRE1371:TRK1371"/>
    <mergeCell ref="TRM1371:TRS1371"/>
    <mergeCell ref="TRU1371:TSA1371"/>
    <mergeCell ref="TSC1371:TSI1371"/>
    <mergeCell ref="TSK1371:TSQ1371"/>
    <mergeCell ref="TSS1371:TSY1371"/>
    <mergeCell ref="TTA1371:TTG1371"/>
    <mergeCell ref="TTI1371:TTO1371"/>
    <mergeCell ref="TTQ1371:TTW1371"/>
    <mergeCell ref="TTY1371:TUE1371"/>
    <mergeCell ref="TUG1371:TUM1371"/>
    <mergeCell ref="TUO1371:TUU1371"/>
    <mergeCell ref="TUW1371:TVC1371"/>
    <mergeCell ref="TVE1371:TVK1371"/>
    <mergeCell ref="TVM1371:TVS1371"/>
    <mergeCell ref="TVU1371:TWA1371"/>
    <mergeCell ref="TWC1371:TWI1371"/>
    <mergeCell ref="TWK1371:TWQ1371"/>
    <mergeCell ref="TWS1371:TWY1371"/>
    <mergeCell ref="TXA1371:TXG1371"/>
    <mergeCell ref="TXI1371:TXO1371"/>
    <mergeCell ref="TXQ1371:TXW1371"/>
    <mergeCell ref="TXY1371:TYE1371"/>
    <mergeCell ref="TYG1371:TYM1371"/>
    <mergeCell ref="TYO1371:TYU1371"/>
    <mergeCell ref="TYW1371:TZC1371"/>
    <mergeCell ref="TZE1371:TZK1371"/>
    <mergeCell ref="TZM1371:TZS1371"/>
    <mergeCell ref="TZU1371:UAA1371"/>
    <mergeCell ref="UAC1371:UAI1371"/>
    <mergeCell ref="UAK1371:UAQ1371"/>
    <mergeCell ref="UAS1371:UAY1371"/>
    <mergeCell ref="UBA1371:UBG1371"/>
    <mergeCell ref="UBI1371:UBO1371"/>
    <mergeCell ref="UBQ1371:UBW1371"/>
    <mergeCell ref="UBY1371:UCE1371"/>
    <mergeCell ref="UCG1371:UCM1371"/>
    <mergeCell ref="UCO1371:UCU1371"/>
    <mergeCell ref="UCW1371:UDC1371"/>
    <mergeCell ref="UDE1371:UDK1371"/>
    <mergeCell ref="UDM1371:UDS1371"/>
    <mergeCell ref="UDU1371:UEA1371"/>
    <mergeCell ref="UEC1371:UEI1371"/>
    <mergeCell ref="UEK1371:UEQ1371"/>
    <mergeCell ref="UES1371:UEY1371"/>
    <mergeCell ref="UFA1371:UFG1371"/>
    <mergeCell ref="UFI1371:UFO1371"/>
    <mergeCell ref="UFQ1371:UFW1371"/>
    <mergeCell ref="UFY1371:UGE1371"/>
    <mergeCell ref="UGG1371:UGM1371"/>
    <mergeCell ref="UGO1371:UGU1371"/>
    <mergeCell ref="UGW1371:UHC1371"/>
    <mergeCell ref="UHE1371:UHK1371"/>
    <mergeCell ref="UHM1371:UHS1371"/>
    <mergeCell ref="UHU1371:UIA1371"/>
    <mergeCell ref="UIC1371:UII1371"/>
    <mergeCell ref="UIK1371:UIQ1371"/>
    <mergeCell ref="UIS1371:UIY1371"/>
    <mergeCell ref="UJA1371:UJG1371"/>
    <mergeCell ref="UJI1371:UJO1371"/>
    <mergeCell ref="UJQ1371:UJW1371"/>
    <mergeCell ref="UJY1371:UKE1371"/>
    <mergeCell ref="UKG1371:UKM1371"/>
    <mergeCell ref="UKO1371:UKU1371"/>
    <mergeCell ref="UKW1371:ULC1371"/>
    <mergeCell ref="ULE1371:ULK1371"/>
    <mergeCell ref="ULM1371:ULS1371"/>
    <mergeCell ref="ULU1371:UMA1371"/>
    <mergeCell ref="UMC1371:UMI1371"/>
    <mergeCell ref="UMK1371:UMQ1371"/>
    <mergeCell ref="UMS1371:UMY1371"/>
    <mergeCell ref="UNA1371:UNG1371"/>
    <mergeCell ref="UNI1371:UNO1371"/>
    <mergeCell ref="UNQ1371:UNW1371"/>
    <mergeCell ref="UNY1371:UOE1371"/>
    <mergeCell ref="UOG1371:UOM1371"/>
    <mergeCell ref="UOO1371:UOU1371"/>
    <mergeCell ref="UOW1371:UPC1371"/>
    <mergeCell ref="UPE1371:UPK1371"/>
    <mergeCell ref="UPM1371:UPS1371"/>
    <mergeCell ref="UPU1371:UQA1371"/>
    <mergeCell ref="UQC1371:UQI1371"/>
    <mergeCell ref="UQK1371:UQQ1371"/>
    <mergeCell ref="UQS1371:UQY1371"/>
    <mergeCell ref="URA1371:URG1371"/>
    <mergeCell ref="URI1371:URO1371"/>
    <mergeCell ref="URQ1371:URW1371"/>
    <mergeCell ref="URY1371:USE1371"/>
    <mergeCell ref="USG1371:USM1371"/>
    <mergeCell ref="USO1371:USU1371"/>
    <mergeCell ref="USW1371:UTC1371"/>
    <mergeCell ref="UTE1371:UTK1371"/>
    <mergeCell ref="UTM1371:UTS1371"/>
    <mergeCell ref="UTU1371:UUA1371"/>
    <mergeCell ref="UUC1371:UUI1371"/>
    <mergeCell ref="UUK1371:UUQ1371"/>
    <mergeCell ref="UUS1371:UUY1371"/>
    <mergeCell ref="UVA1371:UVG1371"/>
    <mergeCell ref="UVI1371:UVO1371"/>
    <mergeCell ref="UVQ1371:UVW1371"/>
    <mergeCell ref="UVY1371:UWE1371"/>
    <mergeCell ref="UWG1371:UWM1371"/>
    <mergeCell ref="UWO1371:UWU1371"/>
    <mergeCell ref="UWW1371:UXC1371"/>
    <mergeCell ref="UXE1371:UXK1371"/>
    <mergeCell ref="UXM1371:UXS1371"/>
    <mergeCell ref="UXU1371:UYA1371"/>
    <mergeCell ref="UYC1371:UYI1371"/>
    <mergeCell ref="UYK1371:UYQ1371"/>
    <mergeCell ref="UYS1371:UYY1371"/>
    <mergeCell ref="UZA1371:UZG1371"/>
    <mergeCell ref="UZI1371:UZO1371"/>
    <mergeCell ref="UZQ1371:UZW1371"/>
    <mergeCell ref="UZY1371:VAE1371"/>
    <mergeCell ref="VAG1371:VAM1371"/>
    <mergeCell ref="VAO1371:VAU1371"/>
    <mergeCell ref="VAW1371:VBC1371"/>
    <mergeCell ref="VBE1371:VBK1371"/>
    <mergeCell ref="VBM1371:VBS1371"/>
    <mergeCell ref="VBU1371:VCA1371"/>
    <mergeCell ref="VCC1371:VCI1371"/>
    <mergeCell ref="VCK1371:VCQ1371"/>
    <mergeCell ref="VCS1371:VCY1371"/>
    <mergeCell ref="VDA1371:VDG1371"/>
    <mergeCell ref="VDI1371:VDO1371"/>
    <mergeCell ref="VDQ1371:VDW1371"/>
    <mergeCell ref="VDY1371:VEE1371"/>
    <mergeCell ref="VEG1371:VEM1371"/>
    <mergeCell ref="VEO1371:VEU1371"/>
    <mergeCell ref="VEW1371:VFC1371"/>
    <mergeCell ref="VFE1371:VFK1371"/>
    <mergeCell ref="VFM1371:VFS1371"/>
    <mergeCell ref="VFU1371:VGA1371"/>
    <mergeCell ref="VGC1371:VGI1371"/>
    <mergeCell ref="VGK1371:VGQ1371"/>
    <mergeCell ref="VGS1371:VGY1371"/>
    <mergeCell ref="VHA1371:VHG1371"/>
    <mergeCell ref="VHI1371:VHO1371"/>
    <mergeCell ref="VHQ1371:VHW1371"/>
    <mergeCell ref="VHY1371:VIE1371"/>
    <mergeCell ref="VIG1371:VIM1371"/>
    <mergeCell ref="VIO1371:VIU1371"/>
    <mergeCell ref="VIW1371:VJC1371"/>
    <mergeCell ref="VJE1371:VJK1371"/>
    <mergeCell ref="VJM1371:VJS1371"/>
    <mergeCell ref="VJU1371:VKA1371"/>
    <mergeCell ref="VKC1371:VKI1371"/>
    <mergeCell ref="VKK1371:VKQ1371"/>
    <mergeCell ref="VKS1371:VKY1371"/>
    <mergeCell ref="VLA1371:VLG1371"/>
    <mergeCell ref="VLI1371:VLO1371"/>
    <mergeCell ref="VLQ1371:VLW1371"/>
    <mergeCell ref="VLY1371:VME1371"/>
    <mergeCell ref="VMG1371:VMM1371"/>
    <mergeCell ref="VMO1371:VMU1371"/>
    <mergeCell ref="VMW1371:VNC1371"/>
    <mergeCell ref="VNE1371:VNK1371"/>
    <mergeCell ref="VNM1371:VNS1371"/>
    <mergeCell ref="VNU1371:VOA1371"/>
    <mergeCell ref="VOC1371:VOI1371"/>
    <mergeCell ref="VOK1371:VOQ1371"/>
    <mergeCell ref="VOS1371:VOY1371"/>
    <mergeCell ref="VPA1371:VPG1371"/>
    <mergeCell ref="VPI1371:VPO1371"/>
    <mergeCell ref="VPQ1371:VPW1371"/>
    <mergeCell ref="VPY1371:VQE1371"/>
    <mergeCell ref="VQG1371:VQM1371"/>
    <mergeCell ref="VQO1371:VQU1371"/>
    <mergeCell ref="VQW1371:VRC1371"/>
    <mergeCell ref="VRE1371:VRK1371"/>
    <mergeCell ref="VRM1371:VRS1371"/>
    <mergeCell ref="VRU1371:VSA1371"/>
    <mergeCell ref="VSC1371:VSI1371"/>
    <mergeCell ref="VSK1371:VSQ1371"/>
    <mergeCell ref="VSS1371:VSY1371"/>
    <mergeCell ref="VTA1371:VTG1371"/>
    <mergeCell ref="VTI1371:VTO1371"/>
    <mergeCell ref="VTQ1371:VTW1371"/>
    <mergeCell ref="VTY1371:VUE1371"/>
    <mergeCell ref="VUG1371:VUM1371"/>
    <mergeCell ref="VUO1371:VUU1371"/>
    <mergeCell ref="VUW1371:VVC1371"/>
    <mergeCell ref="VVE1371:VVK1371"/>
    <mergeCell ref="VVM1371:VVS1371"/>
    <mergeCell ref="VVU1371:VWA1371"/>
    <mergeCell ref="VWC1371:VWI1371"/>
    <mergeCell ref="VWK1371:VWQ1371"/>
    <mergeCell ref="VWS1371:VWY1371"/>
    <mergeCell ref="VXA1371:VXG1371"/>
    <mergeCell ref="VXI1371:VXO1371"/>
    <mergeCell ref="VXQ1371:VXW1371"/>
    <mergeCell ref="VXY1371:VYE1371"/>
    <mergeCell ref="VYG1371:VYM1371"/>
    <mergeCell ref="VYO1371:VYU1371"/>
    <mergeCell ref="VYW1371:VZC1371"/>
    <mergeCell ref="VZE1371:VZK1371"/>
    <mergeCell ref="VZM1371:VZS1371"/>
    <mergeCell ref="VZU1371:WAA1371"/>
    <mergeCell ref="WAC1371:WAI1371"/>
    <mergeCell ref="WAK1371:WAQ1371"/>
    <mergeCell ref="WAS1371:WAY1371"/>
    <mergeCell ref="WBA1371:WBG1371"/>
    <mergeCell ref="WBI1371:WBO1371"/>
    <mergeCell ref="WBQ1371:WBW1371"/>
    <mergeCell ref="WBY1371:WCE1371"/>
    <mergeCell ref="WCG1371:WCM1371"/>
    <mergeCell ref="WCO1371:WCU1371"/>
    <mergeCell ref="WCW1371:WDC1371"/>
    <mergeCell ref="WDE1371:WDK1371"/>
    <mergeCell ref="WDM1371:WDS1371"/>
    <mergeCell ref="WDU1371:WEA1371"/>
    <mergeCell ref="WEC1371:WEI1371"/>
    <mergeCell ref="WEK1371:WEQ1371"/>
    <mergeCell ref="WES1371:WEY1371"/>
    <mergeCell ref="WFA1371:WFG1371"/>
    <mergeCell ref="WFI1371:WFO1371"/>
    <mergeCell ref="WFQ1371:WFW1371"/>
    <mergeCell ref="WFY1371:WGE1371"/>
    <mergeCell ref="WGG1371:WGM1371"/>
    <mergeCell ref="WGO1371:WGU1371"/>
    <mergeCell ref="WGW1371:WHC1371"/>
    <mergeCell ref="WHE1371:WHK1371"/>
    <mergeCell ref="WHM1371:WHS1371"/>
    <mergeCell ref="WHU1371:WIA1371"/>
    <mergeCell ref="WIC1371:WII1371"/>
    <mergeCell ref="WIK1371:WIQ1371"/>
    <mergeCell ref="WIS1371:WIY1371"/>
    <mergeCell ref="WJA1371:WJG1371"/>
    <mergeCell ref="WJI1371:WJO1371"/>
    <mergeCell ref="WJQ1371:WJW1371"/>
    <mergeCell ref="WJY1371:WKE1371"/>
    <mergeCell ref="WKG1371:WKM1371"/>
    <mergeCell ref="WKO1371:WKU1371"/>
    <mergeCell ref="WKW1371:WLC1371"/>
    <mergeCell ref="WLE1371:WLK1371"/>
    <mergeCell ref="WLM1371:WLS1371"/>
    <mergeCell ref="WLU1371:WMA1371"/>
    <mergeCell ref="WMC1371:WMI1371"/>
    <mergeCell ref="WMK1371:WMQ1371"/>
    <mergeCell ref="WMS1371:WMY1371"/>
    <mergeCell ref="WNA1371:WNG1371"/>
    <mergeCell ref="WNI1371:WNO1371"/>
    <mergeCell ref="WNQ1371:WNW1371"/>
    <mergeCell ref="WNY1371:WOE1371"/>
    <mergeCell ref="WOG1371:WOM1371"/>
    <mergeCell ref="WOO1371:WOU1371"/>
    <mergeCell ref="WOW1371:WPC1371"/>
    <mergeCell ref="WPE1371:WPK1371"/>
    <mergeCell ref="WPM1371:WPS1371"/>
    <mergeCell ref="WPU1371:WQA1371"/>
    <mergeCell ref="WQC1371:WQI1371"/>
    <mergeCell ref="WQK1371:WQQ1371"/>
    <mergeCell ref="WQS1371:WQY1371"/>
    <mergeCell ref="WRA1371:WRG1371"/>
    <mergeCell ref="WRI1371:WRO1371"/>
    <mergeCell ref="WRQ1371:WRW1371"/>
    <mergeCell ref="WRY1371:WSE1371"/>
    <mergeCell ref="WSG1371:WSM1371"/>
    <mergeCell ref="WSO1371:WSU1371"/>
    <mergeCell ref="WSW1371:WTC1371"/>
    <mergeCell ref="WTE1371:WTK1371"/>
    <mergeCell ref="WTM1371:WTS1371"/>
    <mergeCell ref="WTU1371:WUA1371"/>
    <mergeCell ref="WUC1371:WUI1371"/>
    <mergeCell ref="WUK1371:WUQ1371"/>
    <mergeCell ref="WUS1371:WUY1371"/>
    <mergeCell ref="WVA1371:WVG1371"/>
    <mergeCell ref="WVI1371:WVO1371"/>
    <mergeCell ref="WVQ1371:WVW1371"/>
    <mergeCell ref="WVY1371:WWE1371"/>
    <mergeCell ref="WWG1371:WWM1371"/>
    <mergeCell ref="WWO1371:WWU1371"/>
    <mergeCell ref="WWW1371:WXC1371"/>
    <mergeCell ref="WXE1371:WXK1371"/>
    <mergeCell ref="WXM1371:WXS1371"/>
    <mergeCell ref="WXU1371:WYA1371"/>
    <mergeCell ref="WYC1371:WYI1371"/>
    <mergeCell ref="WYK1371:WYQ1371"/>
    <mergeCell ref="WYS1371:WYY1371"/>
    <mergeCell ref="WZA1371:WZG1371"/>
    <mergeCell ref="WZI1371:WZO1371"/>
    <mergeCell ref="WZQ1371:WZW1371"/>
    <mergeCell ref="WZY1371:XAE1371"/>
    <mergeCell ref="XAG1371:XAM1371"/>
    <mergeCell ref="XAO1371:XAU1371"/>
    <mergeCell ref="XAW1371:XBC1371"/>
    <mergeCell ref="XBE1371:XBK1371"/>
    <mergeCell ref="XBM1371:XBS1371"/>
    <mergeCell ref="XBU1371:XCA1371"/>
    <mergeCell ref="XCC1371:XCI1371"/>
    <mergeCell ref="XCK1371:XCQ1371"/>
    <mergeCell ref="XCS1371:XCY1371"/>
    <mergeCell ref="XDA1371:XDG1371"/>
    <mergeCell ref="XDI1371:XDO1371"/>
    <mergeCell ref="XDQ1371:XDW1371"/>
    <mergeCell ref="XDY1371:XEE1371"/>
    <mergeCell ref="XEG1371:XEM1371"/>
    <mergeCell ref="XEO1371:XEU1371"/>
    <mergeCell ref="XEW1371:XFC1371"/>
    <mergeCell ref="A1372:G1372"/>
    <mergeCell ref="I1372:O1372"/>
    <mergeCell ref="Q1372:W1372"/>
    <mergeCell ref="Y1372:AE1372"/>
    <mergeCell ref="AG1372:AM1372"/>
    <mergeCell ref="AO1372:AU1372"/>
    <mergeCell ref="AW1372:BC1372"/>
    <mergeCell ref="BE1372:BK1372"/>
    <mergeCell ref="BM1372:BS1372"/>
    <mergeCell ref="BU1372:CA1372"/>
    <mergeCell ref="CC1372:CI1372"/>
    <mergeCell ref="CK1372:CQ1372"/>
    <mergeCell ref="CS1372:CY1372"/>
    <mergeCell ref="DA1372:DG1372"/>
    <mergeCell ref="DI1372:DO1372"/>
    <mergeCell ref="DQ1372:DW1372"/>
    <mergeCell ref="DY1372:EE1372"/>
    <mergeCell ref="EG1372:EM1372"/>
    <mergeCell ref="EO1372:EU1372"/>
    <mergeCell ref="EW1372:FC1372"/>
    <mergeCell ref="FE1372:FK1372"/>
    <mergeCell ref="FM1372:FS1372"/>
    <mergeCell ref="FU1372:GA1372"/>
    <mergeCell ref="GC1372:GI1372"/>
    <mergeCell ref="GK1372:GQ1372"/>
    <mergeCell ref="GS1372:GY1372"/>
    <mergeCell ref="HA1372:HG1372"/>
    <mergeCell ref="HI1372:HO1372"/>
    <mergeCell ref="HQ1372:HW1372"/>
    <mergeCell ref="HY1372:IE1372"/>
    <mergeCell ref="IG1372:IM1372"/>
    <mergeCell ref="IO1372:IU1372"/>
    <mergeCell ref="IW1372:JC1372"/>
    <mergeCell ref="JE1372:JK1372"/>
    <mergeCell ref="JM1372:JS1372"/>
    <mergeCell ref="JU1372:KA1372"/>
    <mergeCell ref="KC1372:KI1372"/>
    <mergeCell ref="KK1372:KQ1372"/>
    <mergeCell ref="KS1372:KY1372"/>
    <mergeCell ref="LA1372:LG1372"/>
    <mergeCell ref="LI1372:LO1372"/>
    <mergeCell ref="LQ1372:LW1372"/>
    <mergeCell ref="LY1372:ME1372"/>
    <mergeCell ref="MG1372:MM1372"/>
    <mergeCell ref="MO1372:MU1372"/>
    <mergeCell ref="MW1372:NC1372"/>
    <mergeCell ref="NE1372:NK1372"/>
    <mergeCell ref="NM1372:NS1372"/>
    <mergeCell ref="NU1372:OA1372"/>
    <mergeCell ref="OC1372:OI1372"/>
    <mergeCell ref="OK1372:OQ1372"/>
    <mergeCell ref="OS1372:OY1372"/>
    <mergeCell ref="PA1372:PG1372"/>
    <mergeCell ref="PI1372:PO1372"/>
    <mergeCell ref="PQ1372:PW1372"/>
    <mergeCell ref="PY1372:QE1372"/>
    <mergeCell ref="QG1372:QM1372"/>
    <mergeCell ref="QO1372:QU1372"/>
    <mergeCell ref="QW1372:RC1372"/>
    <mergeCell ref="RE1372:RK1372"/>
    <mergeCell ref="RM1372:RS1372"/>
    <mergeCell ref="RU1372:SA1372"/>
    <mergeCell ref="SC1372:SI1372"/>
    <mergeCell ref="SK1372:SQ1372"/>
    <mergeCell ref="SS1372:SY1372"/>
    <mergeCell ref="TA1372:TG1372"/>
    <mergeCell ref="TI1372:TO1372"/>
    <mergeCell ref="TQ1372:TW1372"/>
    <mergeCell ref="TY1372:UE1372"/>
    <mergeCell ref="UG1372:UM1372"/>
    <mergeCell ref="UO1372:UU1372"/>
    <mergeCell ref="UW1372:VC1372"/>
    <mergeCell ref="VE1372:VK1372"/>
    <mergeCell ref="VM1372:VS1372"/>
    <mergeCell ref="VU1372:WA1372"/>
    <mergeCell ref="WC1372:WI1372"/>
    <mergeCell ref="WK1372:WQ1372"/>
    <mergeCell ref="WS1372:WY1372"/>
    <mergeCell ref="XA1372:XG1372"/>
    <mergeCell ref="XI1372:XO1372"/>
    <mergeCell ref="XQ1372:XW1372"/>
    <mergeCell ref="XY1372:YE1372"/>
    <mergeCell ref="YG1372:YM1372"/>
    <mergeCell ref="YO1372:YU1372"/>
    <mergeCell ref="YW1372:ZC1372"/>
    <mergeCell ref="ZE1372:ZK1372"/>
    <mergeCell ref="ZM1372:ZS1372"/>
    <mergeCell ref="ZU1372:AAA1372"/>
    <mergeCell ref="AAC1372:AAI1372"/>
    <mergeCell ref="AAK1372:AAQ1372"/>
    <mergeCell ref="AAS1372:AAY1372"/>
    <mergeCell ref="ABA1372:ABG1372"/>
    <mergeCell ref="ABI1372:ABO1372"/>
    <mergeCell ref="ABQ1372:ABW1372"/>
    <mergeCell ref="ABY1372:ACE1372"/>
    <mergeCell ref="ACG1372:ACM1372"/>
    <mergeCell ref="ACO1372:ACU1372"/>
    <mergeCell ref="ACW1372:ADC1372"/>
    <mergeCell ref="ADE1372:ADK1372"/>
    <mergeCell ref="ADM1372:ADS1372"/>
    <mergeCell ref="ADU1372:AEA1372"/>
    <mergeCell ref="AEC1372:AEI1372"/>
    <mergeCell ref="AEK1372:AEQ1372"/>
    <mergeCell ref="AES1372:AEY1372"/>
    <mergeCell ref="AFA1372:AFG1372"/>
    <mergeCell ref="AFI1372:AFO1372"/>
    <mergeCell ref="AFQ1372:AFW1372"/>
    <mergeCell ref="AFY1372:AGE1372"/>
    <mergeCell ref="AGG1372:AGM1372"/>
    <mergeCell ref="AGO1372:AGU1372"/>
    <mergeCell ref="AGW1372:AHC1372"/>
    <mergeCell ref="AHE1372:AHK1372"/>
    <mergeCell ref="AHM1372:AHS1372"/>
    <mergeCell ref="AHU1372:AIA1372"/>
    <mergeCell ref="AIC1372:AII1372"/>
    <mergeCell ref="AIK1372:AIQ1372"/>
    <mergeCell ref="AIS1372:AIY1372"/>
    <mergeCell ref="AJA1372:AJG1372"/>
    <mergeCell ref="AJI1372:AJO1372"/>
    <mergeCell ref="AJQ1372:AJW1372"/>
    <mergeCell ref="AJY1372:AKE1372"/>
    <mergeCell ref="AKG1372:AKM1372"/>
    <mergeCell ref="AKO1372:AKU1372"/>
    <mergeCell ref="AKW1372:ALC1372"/>
    <mergeCell ref="ALE1372:ALK1372"/>
    <mergeCell ref="ALM1372:ALS1372"/>
    <mergeCell ref="ALU1372:AMA1372"/>
    <mergeCell ref="AMC1372:AMI1372"/>
    <mergeCell ref="AMK1372:AMQ1372"/>
    <mergeCell ref="AMS1372:AMY1372"/>
    <mergeCell ref="ANA1372:ANG1372"/>
    <mergeCell ref="ANI1372:ANO1372"/>
    <mergeCell ref="ANQ1372:ANW1372"/>
    <mergeCell ref="ANY1372:AOE1372"/>
    <mergeCell ref="AOG1372:AOM1372"/>
    <mergeCell ref="AOO1372:AOU1372"/>
    <mergeCell ref="AOW1372:APC1372"/>
    <mergeCell ref="APE1372:APK1372"/>
    <mergeCell ref="APM1372:APS1372"/>
    <mergeCell ref="APU1372:AQA1372"/>
    <mergeCell ref="AQC1372:AQI1372"/>
    <mergeCell ref="AQK1372:AQQ1372"/>
    <mergeCell ref="AQS1372:AQY1372"/>
    <mergeCell ref="ARA1372:ARG1372"/>
    <mergeCell ref="ARI1372:ARO1372"/>
    <mergeCell ref="ARQ1372:ARW1372"/>
    <mergeCell ref="ARY1372:ASE1372"/>
    <mergeCell ref="ASG1372:ASM1372"/>
    <mergeCell ref="ASO1372:ASU1372"/>
    <mergeCell ref="ASW1372:ATC1372"/>
    <mergeCell ref="ATE1372:ATK1372"/>
    <mergeCell ref="ATM1372:ATS1372"/>
    <mergeCell ref="ATU1372:AUA1372"/>
    <mergeCell ref="AUC1372:AUI1372"/>
    <mergeCell ref="AUK1372:AUQ1372"/>
    <mergeCell ref="AUS1372:AUY1372"/>
    <mergeCell ref="AVA1372:AVG1372"/>
    <mergeCell ref="AVI1372:AVO1372"/>
    <mergeCell ref="AVQ1372:AVW1372"/>
    <mergeCell ref="AVY1372:AWE1372"/>
    <mergeCell ref="AWG1372:AWM1372"/>
    <mergeCell ref="AWO1372:AWU1372"/>
    <mergeCell ref="AWW1372:AXC1372"/>
    <mergeCell ref="AXE1372:AXK1372"/>
    <mergeCell ref="AXM1372:AXS1372"/>
    <mergeCell ref="AXU1372:AYA1372"/>
    <mergeCell ref="AYC1372:AYI1372"/>
    <mergeCell ref="AYK1372:AYQ1372"/>
    <mergeCell ref="AYS1372:AYY1372"/>
    <mergeCell ref="AZA1372:AZG1372"/>
    <mergeCell ref="AZI1372:AZO1372"/>
    <mergeCell ref="AZQ1372:AZW1372"/>
    <mergeCell ref="AZY1372:BAE1372"/>
    <mergeCell ref="BAG1372:BAM1372"/>
    <mergeCell ref="BAO1372:BAU1372"/>
    <mergeCell ref="BAW1372:BBC1372"/>
    <mergeCell ref="BBE1372:BBK1372"/>
    <mergeCell ref="BBM1372:BBS1372"/>
    <mergeCell ref="BBU1372:BCA1372"/>
    <mergeCell ref="BCC1372:BCI1372"/>
    <mergeCell ref="BCK1372:BCQ1372"/>
    <mergeCell ref="BCS1372:BCY1372"/>
    <mergeCell ref="BDA1372:BDG1372"/>
    <mergeCell ref="BDI1372:BDO1372"/>
    <mergeCell ref="BDQ1372:BDW1372"/>
    <mergeCell ref="BDY1372:BEE1372"/>
    <mergeCell ref="BEG1372:BEM1372"/>
    <mergeCell ref="BEO1372:BEU1372"/>
    <mergeCell ref="BEW1372:BFC1372"/>
    <mergeCell ref="BFE1372:BFK1372"/>
    <mergeCell ref="BFM1372:BFS1372"/>
    <mergeCell ref="BFU1372:BGA1372"/>
    <mergeCell ref="BGC1372:BGI1372"/>
    <mergeCell ref="BGK1372:BGQ1372"/>
    <mergeCell ref="BGS1372:BGY1372"/>
    <mergeCell ref="BHA1372:BHG1372"/>
    <mergeCell ref="BHI1372:BHO1372"/>
    <mergeCell ref="BHQ1372:BHW1372"/>
    <mergeCell ref="BHY1372:BIE1372"/>
    <mergeCell ref="BIG1372:BIM1372"/>
    <mergeCell ref="BIO1372:BIU1372"/>
    <mergeCell ref="BIW1372:BJC1372"/>
    <mergeCell ref="BJE1372:BJK1372"/>
    <mergeCell ref="BJM1372:BJS1372"/>
    <mergeCell ref="BJU1372:BKA1372"/>
    <mergeCell ref="BKC1372:BKI1372"/>
    <mergeCell ref="BKK1372:BKQ1372"/>
    <mergeCell ref="BKS1372:BKY1372"/>
    <mergeCell ref="BLA1372:BLG1372"/>
    <mergeCell ref="BLI1372:BLO1372"/>
    <mergeCell ref="BLQ1372:BLW1372"/>
    <mergeCell ref="BLY1372:BME1372"/>
    <mergeCell ref="BMG1372:BMM1372"/>
    <mergeCell ref="BMO1372:BMU1372"/>
    <mergeCell ref="BMW1372:BNC1372"/>
    <mergeCell ref="BNE1372:BNK1372"/>
    <mergeCell ref="BNM1372:BNS1372"/>
    <mergeCell ref="BNU1372:BOA1372"/>
    <mergeCell ref="BOC1372:BOI1372"/>
    <mergeCell ref="BOK1372:BOQ1372"/>
    <mergeCell ref="BOS1372:BOY1372"/>
    <mergeCell ref="BPA1372:BPG1372"/>
    <mergeCell ref="BPI1372:BPO1372"/>
    <mergeCell ref="BPQ1372:BPW1372"/>
    <mergeCell ref="BPY1372:BQE1372"/>
    <mergeCell ref="BQG1372:BQM1372"/>
    <mergeCell ref="BQO1372:BQU1372"/>
    <mergeCell ref="BQW1372:BRC1372"/>
    <mergeCell ref="BRE1372:BRK1372"/>
    <mergeCell ref="BRM1372:BRS1372"/>
    <mergeCell ref="BRU1372:BSA1372"/>
    <mergeCell ref="BSC1372:BSI1372"/>
    <mergeCell ref="BSK1372:BSQ1372"/>
    <mergeCell ref="BSS1372:BSY1372"/>
    <mergeCell ref="BTA1372:BTG1372"/>
    <mergeCell ref="BTI1372:BTO1372"/>
    <mergeCell ref="BTQ1372:BTW1372"/>
    <mergeCell ref="BTY1372:BUE1372"/>
    <mergeCell ref="BUG1372:BUM1372"/>
    <mergeCell ref="BUO1372:BUU1372"/>
    <mergeCell ref="BUW1372:BVC1372"/>
    <mergeCell ref="BVE1372:BVK1372"/>
    <mergeCell ref="BVM1372:BVS1372"/>
    <mergeCell ref="BVU1372:BWA1372"/>
    <mergeCell ref="BWC1372:BWI1372"/>
    <mergeCell ref="BWK1372:BWQ1372"/>
    <mergeCell ref="BWS1372:BWY1372"/>
    <mergeCell ref="BXA1372:BXG1372"/>
    <mergeCell ref="BXI1372:BXO1372"/>
    <mergeCell ref="BXQ1372:BXW1372"/>
    <mergeCell ref="BXY1372:BYE1372"/>
    <mergeCell ref="BYG1372:BYM1372"/>
    <mergeCell ref="BYO1372:BYU1372"/>
    <mergeCell ref="BYW1372:BZC1372"/>
    <mergeCell ref="BZE1372:BZK1372"/>
    <mergeCell ref="BZM1372:BZS1372"/>
    <mergeCell ref="BZU1372:CAA1372"/>
    <mergeCell ref="CAC1372:CAI1372"/>
    <mergeCell ref="CAK1372:CAQ1372"/>
    <mergeCell ref="CAS1372:CAY1372"/>
    <mergeCell ref="CBA1372:CBG1372"/>
    <mergeCell ref="CBI1372:CBO1372"/>
    <mergeCell ref="CBQ1372:CBW1372"/>
    <mergeCell ref="CBY1372:CCE1372"/>
    <mergeCell ref="CCG1372:CCM1372"/>
    <mergeCell ref="CCO1372:CCU1372"/>
    <mergeCell ref="CCW1372:CDC1372"/>
    <mergeCell ref="CDE1372:CDK1372"/>
    <mergeCell ref="CDM1372:CDS1372"/>
    <mergeCell ref="CDU1372:CEA1372"/>
    <mergeCell ref="CEC1372:CEI1372"/>
    <mergeCell ref="CEK1372:CEQ1372"/>
    <mergeCell ref="CES1372:CEY1372"/>
    <mergeCell ref="CFA1372:CFG1372"/>
    <mergeCell ref="CFI1372:CFO1372"/>
    <mergeCell ref="CFQ1372:CFW1372"/>
    <mergeCell ref="CFY1372:CGE1372"/>
    <mergeCell ref="CGG1372:CGM1372"/>
    <mergeCell ref="CGO1372:CGU1372"/>
    <mergeCell ref="CGW1372:CHC1372"/>
    <mergeCell ref="CHE1372:CHK1372"/>
    <mergeCell ref="CHM1372:CHS1372"/>
    <mergeCell ref="CHU1372:CIA1372"/>
    <mergeCell ref="CIC1372:CII1372"/>
    <mergeCell ref="CIK1372:CIQ1372"/>
    <mergeCell ref="CIS1372:CIY1372"/>
    <mergeCell ref="CJA1372:CJG1372"/>
    <mergeCell ref="CJI1372:CJO1372"/>
    <mergeCell ref="CJQ1372:CJW1372"/>
    <mergeCell ref="CJY1372:CKE1372"/>
    <mergeCell ref="CKG1372:CKM1372"/>
    <mergeCell ref="CKO1372:CKU1372"/>
    <mergeCell ref="CKW1372:CLC1372"/>
    <mergeCell ref="CLE1372:CLK1372"/>
    <mergeCell ref="CLM1372:CLS1372"/>
    <mergeCell ref="CLU1372:CMA1372"/>
    <mergeCell ref="CMC1372:CMI1372"/>
    <mergeCell ref="CMK1372:CMQ1372"/>
    <mergeCell ref="CMS1372:CMY1372"/>
    <mergeCell ref="CNA1372:CNG1372"/>
    <mergeCell ref="CNI1372:CNO1372"/>
    <mergeCell ref="CNQ1372:CNW1372"/>
    <mergeCell ref="CNY1372:COE1372"/>
    <mergeCell ref="COG1372:COM1372"/>
    <mergeCell ref="COO1372:COU1372"/>
    <mergeCell ref="COW1372:CPC1372"/>
    <mergeCell ref="CPE1372:CPK1372"/>
    <mergeCell ref="CPM1372:CPS1372"/>
    <mergeCell ref="CPU1372:CQA1372"/>
    <mergeCell ref="CQC1372:CQI1372"/>
    <mergeCell ref="CQK1372:CQQ1372"/>
    <mergeCell ref="CQS1372:CQY1372"/>
    <mergeCell ref="CRA1372:CRG1372"/>
    <mergeCell ref="CRI1372:CRO1372"/>
    <mergeCell ref="CRQ1372:CRW1372"/>
    <mergeCell ref="CRY1372:CSE1372"/>
    <mergeCell ref="CSG1372:CSM1372"/>
    <mergeCell ref="CSO1372:CSU1372"/>
    <mergeCell ref="CSW1372:CTC1372"/>
    <mergeCell ref="CTE1372:CTK1372"/>
    <mergeCell ref="CTM1372:CTS1372"/>
    <mergeCell ref="CTU1372:CUA1372"/>
    <mergeCell ref="CUC1372:CUI1372"/>
    <mergeCell ref="CUK1372:CUQ1372"/>
    <mergeCell ref="CUS1372:CUY1372"/>
    <mergeCell ref="CVA1372:CVG1372"/>
    <mergeCell ref="CVI1372:CVO1372"/>
    <mergeCell ref="CVQ1372:CVW1372"/>
    <mergeCell ref="CVY1372:CWE1372"/>
    <mergeCell ref="CWG1372:CWM1372"/>
    <mergeCell ref="CWO1372:CWU1372"/>
    <mergeCell ref="CWW1372:CXC1372"/>
    <mergeCell ref="CXE1372:CXK1372"/>
    <mergeCell ref="CXM1372:CXS1372"/>
    <mergeCell ref="CXU1372:CYA1372"/>
    <mergeCell ref="CYC1372:CYI1372"/>
    <mergeCell ref="CYK1372:CYQ1372"/>
    <mergeCell ref="CYS1372:CYY1372"/>
    <mergeCell ref="CZA1372:CZG1372"/>
    <mergeCell ref="CZI1372:CZO1372"/>
    <mergeCell ref="CZQ1372:CZW1372"/>
    <mergeCell ref="CZY1372:DAE1372"/>
    <mergeCell ref="DAG1372:DAM1372"/>
    <mergeCell ref="DAO1372:DAU1372"/>
    <mergeCell ref="DAW1372:DBC1372"/>
    <mergeCell ref="DBE1372:DBK1372"/>
    <mergeCell ref="DBM1372:DBS1372"/>
    <mergeCell ref="DBU1372:DCA1372"/>
    <mergeCell ref="DCC1372:DCI1372"/>
    <mergeCell ref="DCK1372:DCQ1372"/>
    <mergeCell ref="DCS1372:DCY1372"/>
    <mergeCell ref="DDA1372:DDG1372"/>
    <mergeCell ref="DDI1372:DDO1372"/>
    <mergeCell ref="DDQ1372:DDW1372"/>
    <mergeCell ref="DDY1372:DEE1372"/>
    <mergeCell ref="DEG1372:DEM1372"/>
    <mergeCell ref="DEO1372:DEU1372"/>
    <mergeCell ref="DEW1372:DFC1372"/>
    <mergeCell ref="DFE1372:DFK1372"/>
    <mergeCell ref="DFM1372:DFS1372"/>
    <mergeCell ref="DFU1372:DGA1372"/>
    <mergeCell ref="DGC1372:DGI1372"/>
    <mergeCell ref="DGK1372:DGQ1372"/>
    <mergeCell ref="DGS1372:DGY1372"/>
    <mergeCell ref="DHA1372:DHG1372"/>
    <mergeCell ref="DHI1372:DHO1372"/>
    <mergeCell ref="DHQ1372:DHW1372"/>
    <mergeCell ref="DHY1372:DIE1372"/>
    <mergeCell ref="DIG1372:DIM1372"/>
    <mergeCell ref="DIO1372:DIU1372"/>
    <mergeCell ref="DIW1372:DJC1372"/>
    <mergeCell ref="DJE1372:DJK1372"/>
    <mergeCell ref="DJM1372:DJS1372"/>
    <mergeCell ref="DJU1372:DKA1372"/>
    <mergeCell ref="DKC1372:DKI1372"/>
    <mergeCell ref="DKK1372:DKQ1372"/>
    <mergeCell ref="DKS1372:DKY1372"/>
    <mergeCell ref="DLA1372:DLG1372"/>
    <mergeCell ref="DLI1372:DLO1372"/>
    <mergeCell ref="DLQ1372:DLW1372"/>
    <mergeCell ref="DLY1372:DME1372"/>
    <mergeCell ref="DMG1372:DMM1372"/>
    <mergeCell ref="DMO1372:DMU1372"/>
    <mergeCell ref="DMW1372:DNC1372"/>
    <mergeCell ref="DNE1372:DNK1372"/>
    <mergeCell ref="DNM1372:DNS1372"/>
    <mergeCell ref="DNU1372:DOA1372"/>
    <mergeCell ref="DOC1372:DOI1372"/>
    <mergeCell ref="DOK1372:DOQ1372"/>
    <mergeCell ref="DOS1372:DOY1372"/>
    <mergeCell ref="DPA1372:DPG1372"/>
    <mergeCell ref="DPI1372:DPO1372"/>
    <mergeCell ref="DPQ1372:DPW1372"/>
    <mergeCell ref="DPY1372:DQE1372"/>
    <mergeCell ref="DQG1372:DQM1372"/>
    <mergeCell ref="DQO1372:DQU1372"/>
    <mergeCell ref="DQW1372:DRC1372"/>
    <mergeCell ref="DRE1372:DRK1372"/>
    <mergeCell ref="DRM1372:DRS1372"/>
    <mergeCell ref="DRU1372:DSA1372"/>
    <mergeCell ref="DSC1372:DSI1372"/>
    <mergeCell ref="DSK1372:DSQ1372"/>
    <mergeCell ref="DSS1372:DSY1372"/>
    <mergeCell ref="DTA1372:DTG1372"/>
    <mergeCell ref="DTI1372:DTO1372"/>
    <mergeCell ref="DTQ1372:DTW1372"/>
    <mergeCell ref="DTY1372:DUE1372"/>
    <mergeCell ref="DUG1372:DUM1372"/>
    <mergeCell ref="DUO1372:DUU1372"/>
    <mergeCell ref="DUW1372:DVC1372"/>
    <mergeCell ref="DVE1372:DVK1372"/>
    <mergeCell ref="DVM1372:DVS1372"/>
    <mergeCell ref="DVU1372:DWA1372"/>
    <mergeCell ref="DWC1372:DWI1372"/>
    <mergeCell ref="DWK1372:DWQ1372"/>
    <mergeCell ref="DWS1372:DWY1372"/>
    <mergeCell ref="DXA1372:DXG1372"/>
    <mergeCell ref="DXI1372:DXO1372"/>
    <mergeCell ref="DXQ1372:DXW1372"/>
    <mergeCell ref="DXY1372:DYE1372"/>
    <mergeCell ref="DYG1372:DYM1372"/>
    <mergeCell ref="DYO1372:DYU1372"/>
    <mergeCell ref="DYW1372:DZC1372"/>
    <mergeCell ref="DZE1372:DZK1372"/>
    <mergeCell ref="DZM1372:DZS1372"/>
    <mergeCell ref="DZU1372:EAA1372"/>
    <mergeCell ref="EAC1372:EAI1372"/>
    <mergeCell ref="EAK1372:EAQ1372"/>
    <mergeCell ref="EAS1372:EAY1372"/>
    <mergeCell ref="EBA1372:EBG1372"/>
    <mergeCell ref="EBI1372:EBO1372"/>
    <mergeCell ref="EBQ1372:EBW1372"/>
    <mergeCell ref="EBY1372:ECE1372"/>
    <mergeCell ref="ECG1372:ECM1372"/>
    <mergeCell ref="ECO1372:ECU1372"/>
    <mergeCell ref="ECW1372:EDC1372"/>
    <mergeCell ref="EDE1372:EDK1372"/>
    <mergeCell ref="EDM1372:EDS1372"/>
    <mergeCell ref="EDU1372:EEA1372"/>
    <mergeCell ref="EEC1372:EEI1372"/>
    <mergeCell ref="EEK1372:EEQ1372"/>
    <mergeCell ref="EES1372:EEY1372"/>
    <mergeCell ref="EFA1372:EFG1372"/>
    <mergeCell ref="EFI1372:EFO1372"/>
    <mergeCell ref="EFQ1372:EFW1372"/>
    <mergeCell ref="EFY1372:EGE1372"/>
    <mergeCell ref="EGG1372:EGM1372"/>
    <mergeCell ref="EGO1372:EGU1372"/>
    <mergeCell ref="EGW1372:EHC1372"/>
    <mergeCell ref="EHE1372:EHK1372"/>
    <mergeCell ref="EHM1372:EHS1372"/>
    <mergeCell ref="EHU1372:EIA1372"/>
    <mergeCell ref="EIC1372:EII1372"/>
    <mergeCell ref="EIK1372:EIQ1372"/>
    <mergeCell ref="EIS1372:EIY1372"/>
    <mergeCell ref="EJA1372:EJG1372"/>
    <mergeCell ref="EJI1372:EJO1372"/>
    <mergeCell ref="EJQ1372:EJW1372"/>
    <mergeCell ref="EJY1372:EKE1372"/>
    <mergeCell ref="EKG1372:EKM1372"/>
    <mergeCell ref="EKO1372:EKU1372"/>
    <mergeCell ref="EKW1372:ELC1372"/>
    <mergeCell ref="ELE1372:ELK1372"/>
    <mergeCell ref="ELM1372:ELS1372"/>
    <mergeCell ref="ELU1372:EMA1372"/>
    <mergeCell ref="EMC1372:EMI1372"/>
    <mergeCell ref="EMK1372:EMQ1372"/>
    <mergeCell ref="EMS1372:EMY1372"/>
    <mergeCell ref="ENA1372:ENG1372"/>
    <mergeCell ref="ENI1372:ENO1372"/>
    <mergeCell ref="ENQ1372:ENW1372"/>
    <mergeCell ref="ENY1372:EOE1372"/>
    <mergeCell ref="EOG1372:EOM1372"/>
    <mergeCell ref="EOO1372:EOU1372"/>
    <mergeCell ref="EOW1372:EPC1372"/>
    <mergeCell ref="EPE1372:EPK1372"/>
    <mergeCell ref="EPM1372:EPS1372"/>
    <mergeCell ref="EPU1372:EQA1372"/>
    <mergeCell ref="EQC1372:EQI1372"/>
    <mergeCell ref="EQK1372:EQQ1372"/>
    <mergeCell ref="EQS1372:EQY1372"/>
    <mergeCell ref="ERA1372:ERG1372"/>
    <mergeCell ref="ERI1372:ERO1372"/>
    <mergeCell ref="ERQ1372:ERW1372"/>
    <mergeCell ref="ERY1372:ESE1372"/>
    <mergeCell ref="ESG1372:ESM1372"/>
    <mergeCell ref="ESO1372:ESU1372"/>
    <mergeCell ref="ESW1372:ETC1372"/>
    <mergeCell ref="ETE1372:ETK1372"/>
    <mergeCell ref="ETM1372:ETS1372"/>
    <mergeCell ref="ETU1372:EUA1372"/>
    <mergeCell ref="EUC1372:EUI1372"/>
    <mergeCell ref="EUK1372:EUQ1372"/>
    <mergeCell ref="EUS1372:EUY1372"/>
    <mergeCell ref="EVA1372:EVG1372"/>
    <mergeCell ref="EVI1372:EVO1372"/>
    <mergeCell ref="EVQ1372:EVW1372"/>
    <mergeCell ref="EVY1372:EWE1372"/>
    <mergeCell ref="EWG1372:EWM1372"/>
    <mergeCell ref="EWO1372:EWU1372"/>
    <mergeCell ref="EWW1372:EXC1372"/>
    <mergeCell ref="EXE1372:EXK1372"/>
    <mergeCell ref="EXM1372:EXS1372"/>
    <mergeCell ref="EXU1372:EYA1372"/>
    <mergeCell ref="EYC1372:EYI1372"/>
    <mergeCell ref="EYK1372:EYQ1372"/>
    <mergeCell ref="EYS1372:EYY1372"/>
    <mergeCell ref="EZA1372:EZG1372"/>
    <mergeCell ref="EZI1372:EZO1372"/>
    <mergeCell ref="EZQ1372:EZW1372"/>
    <mergeCell ref="EZY1372:FAE1372"/>
    <mergeCell ref="FAG1372:FAM1372"/>
    <mergeCell ref="FAO1372:FAU1372"/>
    <mergeCell ref="FAW1372:FBC1372"/>
    <mergeCell ref="FBE1372:FBK1372"/>
    <mergeCell ref="FBM1372:FBS1372"/>
    <mergeCell ref="FBU1372:FCA1372"/>
    <mergeCell ref="FCC1372:FCI1372"/>
    <mergeCell ref="FCK1372:FCQ1372"/>
    <mergeCell ref="FCS1372:FCY1372"/>
    <mergeCell ref="FDA1372:FDG1372"/>
    <mergeCell ref="FDI1372:FDO1372"/>
    <mergeCell ref="FDQ1372:FDW1372"/>
    <mergeCell ref="FDY1372:FEE1372"/>
    <mergeCell ref="FEG1372:FEM1372"/>
    <mergeCell ref="FEO1372:FEU1372"/>
    <mergeCell ref="FEW1372:FFC1372"/>
    <mergeCell ref="FFE1372:FFK1372"/>
    <mergeCell ref="FFM1372:FFS1372"/>
    <mergeCell ref="FFU1372:FGA1372"/>
    <mergeCell ref="FGC1372:FGI1372"/>
    <mergeCell ref="FGK1372:FGQ1372"/>
    <mergeCell ref="FGS1372:FGY1372"/>
    <mergeCell ref="FHA1372:FHG1372"/>
    <mergeCell ref="FHI1372:FHO1372"/>
    <mergeCell ref="FHQ1372:FHW1372"/>
    <mergeCell ref="FHY1372:FIE1372"/>
    <mergeCell ref="FIG1372:FIM1372"/>
    <mergeCell ref="FIO1372:FIU1372"/>
    <mergeCell ref="FIW1372:FJC1372"/>
    <mergeCell ref="FJE1372:FJK1372"/>
    <mergeCell ref="FJM1372:FJS1372"/>
    <mergeCell ref="FJU1372:FKA1372"/>
    <mergeCell ref="FKC1372:FKI1372"/>
    <mergeCell ref="FKK1372:FKQ1372"/>
    <mergeCell ref="FKS1372:FKY1372"/>
    <mergeCell ref="FLA1372:FLG1372"/>
    <mergeCell ref="FLI1372:FLO1372"/>
    <mergeCell ref="FLQ1372:FLW1372"/>
    <mergeCell ref="FLY1372:FME1372"/>
    <mergeCell ref="FMG1372:FMM1372"/>
    <mergeCell ref="FMO1372:FMU1372"/>
    <mergeCell ref="FMW1372:FNC1372"/>
    <mergeCell ref="FNE1372:FNK1372"/>
    <mergeCell ref="FNM1372:FNS1372"/>
    <mergeCell ref="FNU1372:FOA1372"/>
    <mergeCell ref="FOC1372:FOI1372"/>
    <mergeCell ref="FOK1372:FOQ1372"/>
    <mergeCell ref="FOS1372:FOY1372"/>
    <mergeCell ref="FPA1372:FPG1372"/>
    <mergeCell ref="FPI1372:FPO1372"/>
    <mergeCell ref="FPQ1372:FPW1372"/>
    <mergeCell ref="FPY1372:FQE1372"/>
    <mergeCell ref="FQG1372:FQM1372"/>
    <mergeCell ref="FQO1372:FQU1372"/>
    <mergeCell ref="FQW1372:FRC1372"/>
    <mergeCell ref="FRE1372:FRK1372"/>
    <mergeCell ref="FRM1372:FRS1372"/>
    <mergeCell ref="FRU1372:FSA1372"/>
    <mergeCell ref="FSC1372:FSI1372"/>
    <mergeCell ref="FSK1372:FSQ1372"/>
    <mergeCell ref="FSS1372:FSY1372"/>
    <mergeCell ref="FTA1372:FTG1372"/>
    <mergeCell ref="FTI1372:FTO1372"/>
    <mergeCell ref="FTQ1372:FTW1372"/>
    <mergeCell ref="FTY1372:FUE1372"/>
    <mergeCell ref="FUG1372:FUM1372"/>
    <mergeCell ref="FUO1372:FUU1372"/>
    <mergeCell ref="FUW1372:FVC1372"/>
    <mergeCell ref="FVE1372:FVK1372"/>
    <mergeCell ref="FVM1372:FVS1372"/>
    <mergeCell ref="FVU1372:FWA1372"/>
    <mergeCell ref="FWC1372:FWI1372"/>
    <mergeCell ref="FWK1372:FWQ1372"/>
    <mergeCell ref="FWS1372:FWY1372"/>
    <mergeCell ref="FXA1372:FXG1372"/>
    <mergeCell ref="FXI1372:FXO1372"/>
    <mergeCell ref="FXQ1372:FXW1372"/>
    <mergeCell ref="FXY1372:FYE1372"/>
    <mergeCell ref="FYG1372:FYM1372"/>
    <mergeCell ref="FYO1372:FYU1372"/>
    <mergeCell ref="FYW1372:FZC1372"/>
    <mergeCell ref="FZE1372:FZK1372"/>
    <mergeCell ref="FZM1372:FZS1372"/>
    <mergeCell ref="FZU1372:GAA1372"/>
    <mergeCell ref="GAC1372:GAI1372"/>
    <mergeCell ref="GAK1372:GAQ1372"/>
    <mergeCell ref="GAS1372:GAY1372"/>
    <mergeCell ref="GBA1372:GBG1372"/>
    <mergeCell ref="GBI1372:GBO1372"/>
    <mergeCell ref="GBQ1372:GBW1372"/>
    <mergeCell ref="GBY1372:GCE1372"/>
    <mergeCell ref="GCG1372:GCM1372"/>
    <mergeCell ref="GCO1372:GCU1372"/>
    <mergeCell ref="GCW1372:GDC1372"/>
    <mergeCell ref="GDE1372:GDK1372"/>
    <mergeCell ref="GDM1372:GDS1372"/>
    <mergeCell ref="GDU1372:GEA1372"/>
    <mergeCell ref="GEC1372:GEI1372"/>
    <mergeCell ref="GEK1372:GEQ1372"/>
    <mergeCell ref="GES1372:GEY1372"/>
    <mergeCell ref="GFA1372:GFG1372"/>
    <mergeCell ref="GFI1372:GFO1372"/>
    <mergeCell ref="GFQ1372:GFW1372"/>
    <mergeCell ref="GFY1372:GGE1372"/>
    <mergeCell ref="GGG1372:GGM1372"/>
    <mergeCell ref="GGO1372:GGU1372"/>
    <mergeCell ref="GGW1372:GHC1372"/>
    <mergeCell ref="GHE1372:GHK1372"/>
    <mergeCell ref="GHM1372:GHS1372"/>
    <mergeCell ref="GHU1372:GIA1372"/>
    <mergeCell ref="GIC1372:GII1372"/>
    <mergeCell ref="GIK1372:GIQ1372"/>
    <mergeCell ref="GIS1372:GIY1372"/>
    <mergeCell ref="GJA1372:GJG1372"/>
    <mergeCell ref="GJI1372:GJO1372"/>
    <mergeCell ref="GJQ1372:GJW1372"/>
    <mergeCell ref="GJY1372:GKE1372"/>
    <mergeCell ref="GKG1372:GKM1372"/>
    <mergeCell ref="GKO1372:GKU1372"/>
    <mergeCell ref="GKW1372:GLC1372"/>
    <mergeCell ref="GLE1372:GLK1372"/>
    <mergeCell ref="GLM1372:GLS1372"/>
    <mergeCell ref="GLU1372:GMA1372"/>
    <mergeCell ref="GMC1372:GMI1372"/>
    <mergeCell ref="GMK1372:GMQ1372"/>
    <mergeCell ref="GMS1372:GMY1372"/>
    <mergeCell ref="GNA1372:GNG1372"/>
    <mergeCell ref="GNI1372:GNO1372"/>
    <mergeCell ref="GNQ1372:GNW1372"/>
    <mergeCell ref="GNY1372:GOE1372"/>
    <mergeCell ref="GOG1372:GOM1372"/>
    <mergeCell ref="GOO1372:GOU1372"/>
    <mergeCell ref="GOW1372:GPC1372"/>
    <mergeCell ref="GPE1372:GPK1372"/>
    <mergeCell ref="GPM1372:GPS1372"/>
    <mergeCell ref="GPU1372:GQA1372"/>
    <mergeCell ref="GQC1372:GQI1372"/>
    <mergeCell ref="GQK1372:GQQ1372"/>
    <mergeCell ref="GQS1372:GQY1372"/>
    <mergeCell ref="GRA1372:GRG1372"/>
    <mergeCell ref="GRI1372:GRO1372"/>
    <mergeCell ref="GRQ1372:GRW1372"/>
    <mergeCell ref="GRY1372:GSE1372"/>
    <mergeCell ref="GSG1372:GSM1372"/>
    <mergeCell ref="GSO1372:GSU1372"/>
    <mergeCell ref="GSW1372:GTC1372"/>
    <mergeCell ref="GTE1372:GTK1372"/>
    <mergeCell ref="GTM1372:GTS1372"/>
    <mergeCell ref="GTU1372:GUA1372"/>
    <mergeCell ref="GUC1372:GUI1372"/>
    <mergeCell ref="GUK1372:GUQ1372"/>
    <mergeCell ref="GUS1372:GUY1372"/>
    <mergeCell ref="GVA1372:GVG1372"/>
    <mergeCell ref="GVI1372:GVO1372"/>
    <mergeCell ref="GVQ1372:GVW1372"/>
    <mergeCell ref="GVY1372:GWE1372"/>
    <mergeCell ref="GWG1372:GWM1372"/>
    <mergeCell ref="GWO1372:GWU1372"/>
    <mergeCell ref="GWW1372:GXC1372"/>
    <mergeCell ref="GXE1372:GXK1372"/>
    <mergeCell ref="GXM1372:GXS1372"/>
    <mergeCell ref="GXU1372:GYA1372"/>
    <mergeCell ref="GYC1372:GYI1372"/>
    <mergeCell ref="GYK1372:GYQ1372"/>
    <mergeCell ref="GYS1372:GYY1372"/>
    <mergeCell ref="GZA1372:GZG1372"/>
    <mergeCell ref="GZI1372:GZO1372"/>
    <mergeCell ref="GZQ1372:GZW1372"/>
    <mergeCell ref="GZY1372:HAE1372"/>
    <mergeCell ref="HAG1372:HAM1372"/>
    <mergeCell ref="HAO1372:HAU1372"/>
    <mergeCell ref="HAW1372:HBC1372"/>
    <mergeCell ref="HBE1372:HBK1372"/>
    <mergeCell ref="HBM1372:HBS1372"/>
    <mergeCell ref="HBU1372:HCA1372"/>
    <mergeCell ref="HCC1372:HCI1372"/>
    <mergeCell ref="HCK1372:HCQ1372"/>
    <mergeCell ref="HCS1372:HCY1372"/>
    <mergeCell ref="HDA1372:HDG1372"/>
    <mergeCell ref="HDI1372:HDO1372"/>
    <mergeCell ref="HDQ1372:HDW1372"/>
    <mergeCell ref="HDY1372:HEE1372"/>
    <mergeCell ref="HEG1372:HEM1372"/>
    <mergeCell ref="HEO1372:HEU1372"/>
    <mergeCell ref="HEW1372:HFC1372"/>
    <mergeCell ref="HFE1372:HFK1372"/>
    <mergeCell ref="HFM1372:HFS1372"/>
    <mergeCell ref="HFU1372:HGA1372"/>
    <mergeCell ref="HGC1372:HGI1372"/>
    <mergeCell ref="HGK1372:HGQ1372"/>
    <mergeCell ref="HGS1372:HGY1372"/>
    <mergeCell ref="HHA1372:HHG1372"/>
    <mergeCell ref="HHI1372:HHO1372"/>
    <mergeCell ref="HHQ1372:HHW1372"/>
    <mergeCell ref="HHY1372:HIE1372"/>
    <mergeCell ref="HIG1372:HIM1372"/>
    <mergeCell ref="HIO1372:HIU1372"/>
    <mergeCell ref="HIW1372:HJC1372"/>
    <mergeCell ref="HJE1372:HJK1372"/>
    <mergeCell ref="HJM1372:HJS1372"/>
    <mergeCell ref="HJU1372:HKA1372"/>
    <mergeCell ref="HKC1372:HKI1372"/>
    <mergeCell ref="HKK1372:HKQ1372"/>
    <mergeCell ref="HKS1372:HKY1372"/>
    <mergeCell ref="HLA1372:HLG1372"/>
    <mergeCell ref="HLI1372:HLO1372"/>
    <mergeCell ref="HLQ1372:HLW1372"/>
    <mergeCell ref="HLY1372:HME1372"/>
    <mergeCell ref="HMG1372:HMM1372"/>
    <mergeCell ref="HMO1372:HMU1372"/>
    <mergeCell ref="HMW1372:HNC1372"/>
    <mergeCell ref="HNE1372:HNK1372"/>
    <mergeCell ref="HNM1372:HNS1372"/>
    <mergeCell ref="HNU1372:HOA1372"/>
    <mergeCell ref="HOC1372:HOI1372"/>
    <mergeCell ref="HOK1372:HOQ1372"/>
    <mergeCell ref="HOS1372:HOY1372"/>
    <mergeCell ref="HPA1372:HPG1372"/>
    <mergeCell ref="HPI1372:HPO1372"/>
    <mergeCell ref="HPQ1372:HPW1372"/>
    <mergeCell ref="HPY1372:HQE1372"/>
    <mergeCell ref="HQG1372:HQM1372"/>
    <mergeCell ref="HQO1372:HQU1372"/>
    <mergeCell ref="HQW1372:HRC1372"/>
    <mergeCell ref="HRE1372:HRK1372"/>
    <mergeCell ref="HRM1372:HRS1372"/>
    <mergeCell ref="HRU1372:HSA1372"/>
    <mergeCell ref="HSC1372:HSI1372"/>
    <mergeCell ref="HSK1372:HSQ1372"/>
    <mergeCell ref="HSS1372:HSY1372"/>
    <mergeCell ref="HTA1372:HTG1372"/>
    <mergeCell ref="HTI1372:HTO1372"/>
    <mergeCell ref="HTQ1372:HTW1372"/>
    <mergeCell ref="HTY1372:HUE1372"/>
    <mergeCell ref="HUG1372:HUM1372"/>
    <mergeCell ref="HUO1372:HUU1372"/>
    <mergeCell ref="HUW1372:HVC1372"/>
    <mergeCell ref="HVE1372:HVK1372"/>
    <mergeCell ref="HVM1372:HVS1372"/>
    <mergeCell ref="HVU1372:HWA1372"/>
    <mergeCell ref="HWC1372:HWI1372"/>
    <mergeCell ref="HWK1372:HWQ1372"/>
    <mergeCell ref="HWS1372:HWY1372"/>
    <mergeCell ref="HXA1372:HXG1372"/>
    <mergeCell ref="HXI1372:HXO1372"/>
    <mergeCell ref="HXQ1372:HXW1372"/>
    <mergeCell ref="HXY1372:HYE1372"/>
    <mergeCell ref="HYG1372:HYM1372"/>
    <mergeCell ref="HYO1372:HYU1372"/>
    <mergeCell ref="HYW1372:HZC1372"/>
    <mergeCell ref="HZE1372:HZK1372"/>
    <mergeCell ref="HZM1372:HZS1372"/>
    <mergeCell ref="HZU1372:IAA1372"/>
    <mergeCell ref="IAC1372:IAI1372"/>
    <mergeCell ref="IAK1372:IAQ1372"/>
    <mergeCell ref="IAS1372:IAY1372"/>
    <mergeCell ref="IBA1372:IBG1372"/>
    <mergeCell ref="IBI1372:IBO1372"/>
    <mergeCell ref="IBQ1372:IBW1372"/>
    <mergeCell ref="IBY1372:ICE1372"/>
    <mergeCell ref="ICG1372:ICM1372"/>
    <mergeCell ref="ICO1372:ICU1372"/>
    <mergeCell ref="ICW1372:IDC1372"/>
    <mergeCell ref="IDE1372:IDK1372"/>
    <mergeCell ref="IDM1372:IDS1372"/>
    <mergeCell ref="IDU1372:IEA1372"/>
    <mergeCell ref="IEC1372:IEI1372"/>
    <mergeCell ref="IEK1372:IEQ1372"/>
    <mergeCell ref="IES1372:IEY1372"/>
    <mergeCell ref="IFA1372:IFG1372"/>
    <mergeCell ref="IFI1372:IFO1372"/>
    <mergeCell ref="IFQ1372:IFW1372"/>
    <mergeCell ref="IFY1372:IGE1372"/>
    <mergeCell ref="IGG1372:IGM1372"/>
    <mergeCell ref="IGO1372:IGU1372"/>
    <mergeCell ref="IGW1372:IHC1372"/>
    <mergeCell ref="IHE1372:IHK1372"/>
    <mergeCell ref="IHM1372:IHS1372"/>
    <mergeCell ref="IHU1372:IIA1372"/>
    <mergeCell ref="IIC1372:III1372"/>
    <mergeCell ref="IIK1372:IIQ1372"/>
    <mergeCell ref="IIS1372:IIY1372"/>
    <mergeCell ref="IJA1372:IJG1372"/>
    <mergeCell ref="IJI1372:IJO1372"/>
    <mergeCell ref="IJQ1372:IJW1372"/>
    <mergeCell ref="IJY1372:IKE1372"/>
    <mergeCell ref="IKG1372:IKM1372"/>
    <mergeCell ref="IKO1372:IKU1372"/>
    <mergeCell ref="IKW1372:ILC1372"/>
    <mergeCell ref="ILE1372:ILK1372"/>
    <mergeCell ref="ILM1372:ILS1372"/>
    <mergeCell ref="ILU1372:IMA1372"/>
    <mergeCell ref="IMC1372:IMI1372"/>
    <mergeCell ref="IMK1372:IMQ1372"/>
    <mergeCell ref="IMS1372:IMY1372"/>
    <mergeCell ref="INA1372:ING1372"/>
    <mergeCell ref="INI1372:INO1372"/>
    <mergeCell ref="INQ1372:INW1372"/>
    <mergeCell ref="INY1372:IOE1372"/>
    <mergeCell ref="IOG1372:IOM1372"/>
    <mergeCell ref="IOO1372:IOU1372"/>
    <mergeCell ref="IOW1372:IPC1372"/>
    <mergeCell ref="IPE1372:IPK1372"/>
    <mergeCell ref="IPM1372:IPS1372"/>
    <mergeCell ref="IPU1372:IQA1372"/>
    <mergeCell ref="IQC1372:IQI1372"/>
    <mergeCell ref="IQK1372:IQQ1372"/>
    <mergeCell ref="IQS1372:IQY1372"/>
    <mergeCell ref="IRA1372:IRG1372"/>
    <mergeCell ref="IRI1372:IRO1372"/>
    <mergeCell ref="IRQ1372:IRW1372"/>
    <mergeCell ref="IRY1372:ISE1372"/>
    <mergeCell ref="ISG1372:ISM1372"/>
    <mergeCell ref="ISO1372:ISU1372"/>
    <mergeCell ref="ISW1372:ITC1372"/>
    <mergeCell ref="ITE1372:ITK1372"/>
    <mergeCell ref="ITM1372:ITS1372"/>
    <mergeCell ref="ITU1372:IUA1372"/>
    <mergeCell ref="IUC1372:IUI1372"/>
    <mergeCell ref="IUK1372:IUQ1372"/>
    <mergeCell ref="IUS1372:IUY1372"/>
    <mergeCell ref="IVA1372:IVG1372"/>
    <mergeCell ref="IVI1372:IVO1372"/>
    <mergeCell ref="IVQ1372:IVW1372"/>
    <mergeCell ref="IVY1372:IWE1372"/>
    <mergeCell ref="IWG1372:IWM1372"/>
    <mergeCell ref="IWO1372:IWU1372"/>
    <mergeCell ref="IWW1372:IXC1372"/>
    <mergeCell ref="IXE1372:IXK1372"/>
    <mergeCell ref="IXM1372:IXS1372"/>
    <mergeCell ref="IXU1372:IYA1372"/>
    <mergeCell ref="IYC1372:IYI1372"/>
    <mergeCell ref="IYK1372:IYQ1372"/>
    <mergeCell ref="IYS1372:IYY1372"/>
    <mergeCell ref="IZA1372:IZG1372"/>
    <mergeCell ref="IZI1372:IZO1372"/>
    <mergeCell ref="IZQ1372:IZW1372"/>
    <mergeCell ref="IZY1372:JAE1372"/>
    <mergeCell ref="JAG1372:JAM1372"/>
    <mergeCell ref="JAO1372:JAU1372"/>
    <mergeCell ref="JAW1372:JBC1372"/>
    <mergeCell ref="JBE1372:JBK1372"/>
    <mergeCell ref="JBM1372:JBS1372"/>
    <mergeCell ref="JBU1372:JCA1372"/>
    <mergeCell ref="JCC1372:JCI1372"/>
    <mergeCell ref="JCK1372:JCQ1372"/>
    <mergeCell ref="JCS1372:JCY1372"/>
    <mergeCell ref="JDA1372:JDG1372"/>
    <mergeCell ref="JDI1372:JDO1372"/>
    <mergeCell ref="JDQ1372:JDW1372"/>
    <mergeCell ref="JDY1372:JEE1372"/>
    <mergeCell ref="JEG1372:JEM1372"/>
    <mergeCell ref="JEO1372:JEU1372"/>
    <mergeCell ref="JEW1372:JFC1372"/>
    <mergeCell ref="JFE1372:JFK1372"/>
    <mergeCell ref="JFM1372:JFS1372"/>
    <mergeCell ref="JFU1372:JGA1372"/>
    <mergeCell ref="JGC1372:JGI1372"/>
    <mergeCell ref="JGK1372:JGQ1372"/>
    <mergeCell ref="JGS1372:JGY1372"/>
    <mergeCell ref="JHA1372:JHG1372"/>
    <mergeCell ref="JHI1372:JHO1372"/>
    <mergeCell ref="JHQ1372:JHW1372"/>
    <mergeCell ref="JHY1372:JIE1372"/>
    <mergeCell ref="JIG1372:JIM1372"/>
    <mergeCell ref="JIO1372:JIU1372"/>
    <mergeCell ref="JIW1372:JJC1372"/>
    <mergeCell ref="JJE1372:JJK1372"/>
    <mergeCell ref="JJM1372:JJS1372"/>
    <mergeCell ref="JJU1372:JKA1372"/>
    <mergeCell ref="JKC1372:JKI1372"/>
    <mergeCell ref="JKK1372:JKQ1372"/>
    <mergeCell ref="JKS1372:JKY1372"/>
    <mergeCell ref="JLA1372:JLG1372"/>
    <mergeCell ref="JLI1372:JLO1372"/>
    <mergeCell ref="JLQ1372:JLW1372"/>
    <mergeCell ref="JLY1372:JME1372"/>
    <mergeCell ref="JMG1372:JMM1372"/>
    <mergeCell ref="JMO1372:JMU1372"/>
    <mergeCell ref="JMW1372:JNC1372"/>
    <mergeCell ref="JNE1372:JNK1372"/>
    <mergeCell ref="JNM1372:JNS1372"/>
    <mergeCell ref="JNU1372:JOA1372"/>
    <mergeCell ref="JOC1372:JOI1372"/>
    <mergeCell ref="JOK1372:JOQ1372"/>
    <mergeCell ref="JOS1372:JOY1372"/>
    <mergeCell ref="JPA1372:JPG1372"/>
    <mergeCell ref="JPI1372:JPO1372"/>
    <mergeCell ref="JPQ1372:JPW1372"/>
    <mergeCell ref="JPY1372:JQE1372"/>
    <mergeCell ref="JQG1372:JQM1372"/>
    <mergeCell ref="JQO1372:JQU1372"/>
    <mergeCell ref="JQW1372:JRC1372"/>
    <mergeCell ref="JRE1372:JRK1372"/>
    <mergeCell ref="JRM1372:JRS1372"/>
    <mergeCell ref="JRU1372:JSA1372"/>
    <mergeCell ref="JSC1372:JSI1372"/>
    <mergeCell ref="JSK1372:JSQ1372"/>
    <mergeCell ref="JSS1372:JSY1372"/>
    <mergeCell ref="JTA1372:JTG1372"/>
    <mergeCell ref="JTI1372:JTO1372"/>
    <mergeCell ref="JTQ1372:JTW1372"/>
    <mergeCell ref="JTY1372:JUE1372"/>
    <mergeCell ref="JUG1372:JUM1372"/>
    <mergeCell ref="JUO1372:JUU1372"/>
    <mergeCell ref="JUW1372:JVC1372"/>
    <mergeCell ref="JVE1372:JVK1372"/>
    <mergeCell ref="JVM1372:JVS1372"/>
    <mergeCell ref="JVU1372:JWA1372"/>
    <mergeCell ref="JWC1372:JWI1372"/>
    <mergeCell ref="JWK1372:JWQ1372"/>
    <mergeCell ref="JWS1372:JWY1372"/>
    <mergeCell ref="JXA1372:JXG1372"/>
    <mergeCell ref="JXI1372:JXO1372"/>
    <mergeCell ref="JXQ1372:JXW1372"/>
    <mergeCell ref="JXY1372:JYE1372"/>
    <mergeCell ref="JYG1372:JYM1372"/>
    <mergeCell ref="JYO1372:JYU1372"/>
    <mergeCell ref="JYW1372:JZC1372"/>
    <mergeCell ref="JZE1372:JZK1372"/>
    <mergeCell ref="JZM1372:JZS1372"/>
    <mergeCell ref="JZU1372:KAA1372"/>
    <mergeCell ref="KAC1372:KAI1372"/>
    <mergeCell ref="KAK1372:KAQ1372"/>
    <mergeCell ref="KAS1372:KAY1372"/>
    <mergeCell ref="KBA1372:KBG1372"/>
    <mergeCell ref="KBI1372:KBO1372"/>
    <mergeCell ref="KBQ1372:KBW1372"/>
    <mergeCell ref="KBY1372:KCE1372"/>
    <mergeCell ref="KCG1372:KCM1372"/>
    <mergeCell ref="KCO1372:KCU1372"/>
    <mergeCell ref="KCW1372:KDC1372"/>
    <mergeCell ref="KDE1372:KDK1372"/>
    <mergeCell ref="KDM1372:KDS1372"/>
    <mergeCell ref="KDU1372:KEA1372"/>
    <mergeCell ref="KEC1372:KEI1372"/>
    <mergeCell ref="KEK1372:KEQ1372"/>
    <mergeCell ref="KES1372:KEY1372"/>
    <mergeCell ref="KFA1372:KFG1372"/>
    <mergeCell ref="KFI1372:KFO1372"/>
    <mergeCell ref="KFQ1372:KFW1372"/>
    <mergeCell ref="KFY1372:KGE1372"/>
    <mergeCell ref="KGG1372:KGM1372"/>
    <mergeCell ref="KGO1372:KGU1372"/>
    <mergeCell ref="KGW1372:KHC1372"/>
    <mergeCell ref="KHE1372:KHK1372"/>
    <mergeCell ref="KHM1372:KHS1372"/>
    <mergeCell ref="KHU1372:KIA1372"/>
    <mergeCell ref="KIC1372:KII1372"/>
    <mergeCell ref="KIK1372:KIQ1372"/>
    <mergeCell ref="KIS1372:KIY1372"/>
    <mergeCell ref="KJA1372:KJG1372"/>
    <mergeCell ref="KJI1372:KJO1372"/>
    <mergeCell ref="KJQ1372:KJW1372"/>
    <mergeCell ref="KJY1372:KKE1372"/>
    <mergeCell ref="KKG1372:KKM1372"/>
    <mergeCell ref="KKO1372:KKU1372"/>
    <mergeCell ref="KKW1372:KLC1372"/>
    <mergeCell ref="KLE1372:KLK1372"/>
    <mergeCell ref="KLM1372:KLS1372"/>
    <mergeCell ref="KLU1372:KMA1372"/>
    <mergeCell ref="KMC1372:KMI1372"/>
    <mergeCell ref="KMK1372:KMQ1372"/>
    <mergeCell ref="KMS1372:KMY1372"/>
    <mergeCell ref="KNA1372:KNG1372"/>
    <mergeCell ref="KNI1372:KNO1372"/>
    <mergeCell ref="KNQ1372:KNW1372"/>
    <mergeCell ref="KNY1372:KOE1372"/>
    <mergeCell ref="KOG1372:KOM1372"/>
    <mergeCell ref="KOO1372:KOU1372"/>
    <mergeCell ref="KOW1372:KPC1372"/>
    <mergeCell ref="KPE1372:KPK1372"/>
    <mergeCell ref="KPM1372:KPS1372"/>
    <mergeCell ref="KPU1372:KQA1372"/>
    <mergeCell ref="KQC1372:KQI1372"/>
    <mergeCell ref="KQK1372:KQQ1372"/>
    <mergeCell ref="KQS1372:KQY1372"/>
    <mergeCell ref="KRA1372:KRG1372"/>
    <mergeCell ref="KRI1372:KRO1372"/>
    <mergeCell ref="KRQ1372:KRW1372"/>
    <mergeCell ref="KRY1372:KSE1372"/>
    <mergeCell ref="KSG1372:KSM1372"/>
    <mergeCell ref="KSO1372:KSU1372"/>
    <mergeCell ref="KSW1372:KTC1372"/>
    <mergeCell ref="KTE1372:KTK1372"/>
    <mergeCell ref="KTM1372:KTS1372"/>
    <mergeCell ref="KTU1372:KUA1372"/>
    <mergeCell ref="KUC1372:KUI1372"/>
    <mergeCell ref="KUK1372:KUQ1372"/>
    <mergeCell ref="KUS1372:KUY1372"/>
    <mergeCell ref="KVA1372:KVG1372"/>
    <mergeCell ref="KVI1372:KVO1372"/>
    <mergeCell ref="KVQ1372:KVW1372"/>
    <mergeCell ref="KVY1372:KWE1372"/>
    <mergeCell ref="KWG1372:KWM1372"/>
    <mergeCell ref="KWO1372:KWU1372"/>
    <mergeCell ref="KWW1372:KXC1372"/>
    <mergeCell ref="KXE1372:KXK1372"/>
    <mergeCell ref="KXM1372:KXS1372"/>
    <mergeCell ref="KXU1372:KYA1372"/>
    <mergeCell ref="KYC1372:KYI1372"/>
    <mergeCell ref="KYK1372:KYQ1372"/>
    <mergeCell ref="KYS1372:KYY1372"/>
    <mergeCell ref="KZA1372:KZG1372"/>
    <mergeCell ref="KZI1372:KZO1372"/>
    <mergeCell ref="KZQ1372:KZW1372"/>
    <mergeCell ref="KZY1372:LAE1372"/>
    <mergeCell ref="LAG1372:LAM1372"/>
    <mergeCell ref="LAO1372:LAU1372"/>
    <mergeCell ref="LAW1372:LBC1372"/>
    <mergeCell ref="LBE1372:LBK1372"/>
    <mergeCell ref="LBM1372:LBS1372"/>
    <mergeCell ref="LBU1372:LCA1372"/>
    <mergeCell ref="LCC1372:LCI1372"/>
    <mergeCell ref="LCK1372:LCQ1372"/>
    <mergeCell ref="LCS1372:LCY1372"/>
    <mergeCell ref="LDA1372:LDG1372"/>
    <mergeCell ref="LDI1372:LDO1372"/>
    <mergeCell ref="LDQ1372:LDW1372"/>
    <mergeCell ref="LDY1372:LEE1372"/>
    <mergeCell ref="LEG1372:LEM1372"/>
    <mergeCell ref="LEO1372:LEU1372"/>
    <mergeCell ref="LEW1372:LFC1372"/>
    <mergeCell ref="LFE1372:LFK1372"/>
    <mergeCell ref="LFM1372:LFS1372"/>
    <mergeCell ref="LFU1372:LGA1372"/>
    <mergeCell ref="LGC1372:LGI1372"/>
    <mergeCell ref="LGK1372:LGQ1372"/>
    <mergeCell ref="LGS1372:LGY1372"/>
    <mergeCell ref="LHA1372:LHG1372"/>
    <mergeCell ref="LHI1372:LHO1372"/>
    <mergeCell ref="LHQ1372:LHW1372"/>
    <mergeCell ref="LHY1372:LIE1372"/>
    <mergeCell ref="LIG1372:LIM1372"/>
    <mergeCell ref="LIO1372:LIU1372"/>
    <mergeCell ref="LIW1372:LJC1372"/>
    <mergeCell ref="LJE1372:LJK1372"/>
    <mergeCell ref="LJM1372:LJS1372"/>
    <mergeCell ref="LJU1372:LKA1372"/>
    <mergeCell ref="LKC1372:LKI1372"/>
    <mergeCell ref="LKK1372:LKQ1372"/>
    <mergeCell ref="LKS1372:LKY1372"/>
    <mergeCell ref="LLA1372:LLG1372"/>
    <mergeCell ref="LLI1372:LLO1372"/>
    <mergeCell ref="LLQ1372:LLW1372"/>
    <mergeCell ref="LLY1372:LME1372"/>
    <mergeCell ref="LMG1372:LMM1372"/>
    <mergeCell ref="LMO1372:LMU1372"/>
    <mergeCell ref="LMW1372:LNC1372"/>
    <mergeCell ref="LNE1372:LNK1372"/>
    <mergeCell ref="LNM1372:LNS1372"/>
    <mergeCell ref="LNU1372:LOA1372"/>
    <mergeCell ref="LOC1372:LOI1372"/>
    <mergeCell ref="LOK1372:LOQ1372"/>
    <mergeCell ref="LOS1372:LOY1372"/>
    <mergeCell ref="LPA1372:LPG1372"/>
    <mergeCell ref="LPI1372:LPO1372"/>
    <mergeCell ref="LPQ1372:LPW1372"/>
    <mergeCell ref="LPY1372:LQE1372"/>
    <mergeCell ref="LQG1372:LQM1372"/>
    <mergeCell ref="LQO1372:LQU1372"/>
    <mergeCell ref="LQW1372:LRC1372"/>
    <mergeCell ref="LRE1372:LRK1372"/>
    <mergeCell ref="LRM1372:LRS1372"/>
    <mergeCell ref="LRU1372:LSA1372"/>
    <mergeCell ref="LSC1372:LSI1372"/>
    <mergeCell ref="LSK1372:LSQ1372"/>
    <mergeCell ref="LSS1372:LSY1372"/>
    <mergeCell ref="LTA1372:LTG1372"/>
    <mergeCell ref="LTI1372:LTO1372"/>
    <mergeCell ref="LTQ1372:LTW1372"/>
    <mergeCell ref="LTY1372:LUE1372"/>
    <mergeCell ref="LUG1372:LUM1372"/>
    <mergeCell ref="LUO1372:LUU1372"/>
    <mergeCell ref="LUW1372:LVC1372"/>
    <mergeCell ref="LVE1372:LVK1372"/>
    <mergeCell ref="LVM1372:LVS1372"/>
    <mergeCell ref="LVU1372:LWA1372"/>
    <mergeCell ref="LWC1372:LWI1372"/>
    <mergeCell ref="LWK1372:LWQ1372"/>
    <mergeCell ref="LWS1372:LWY1372"/>
    <mergeCell ref="LXA1372:LXG1372"/>
    <mergeCell ref="LXI1372:LXO1372"/>
    <mergeCell ref="LXQ1372:LXW1372"/>
    <mergeCell ref="LXY1372:LYE1372"/>
    <mergeCell ref="LYG1372:LYM1372"/>
    <mergeCell ref="LYO1372:LYU1372"/>
    <mergeCell ref="LYW1372:LZC1372"/>
    <mergeCell ref="LZE1372:LZK1372"/>
    <mergeCell ref="LZM1372:LZS1372"/>
    <mergeCell ref="LZU1372:MAA1372"/>
    <mergeCell ref="MAC1372:MAI1372"/>
    <mergeCell ref="MAK1372:MAQ1372"/>
    <mergeCell ref="MAS1372:MAY1372"/>
    <mergeCell ref="MBA1372:MBG1372"/>
    <mergeCell ref="MBI1372:MBO1372"/>
    <mergeCell ref="MBQ1372:MBW1372"/>
    <mergeCell ref="MBY1372:MCE1372"/>
    <mergeCell ref="MCG1372:MCM1372"/>
    <mergeCell ref="MCO1372:MCU1372"/>
    <mergeCell ref="MCW1372:MDC1372"/>
    <mergeCell ref="MDE1372:MDK1372"/>
    <mergeCell ref="MDM1372:MDS1372"/>
    <mergeCell ref="MDU1372:MEA1372"/>
    <mergeCell ref="MEC1372:MEI1372"/>
    <mergeCell ref="MEK1372:MEQ1372"/>
    <mergeCell ref="MES1372:MEY1372"/>
    <mergeCell ref="MFA1372:MFG1372"/>
    <mergeCell ref="MFI1372:MFO1372"/>
    <mergeCell ref="MFQ1372:MFW1372"/>
    <mergeCell ref="MFY1372:MGE1372"/>
    <mergeCell ref="MGG1372:MGM1372"/>
    <mergeCell ref="MGO1372:MGU1372"/>
    <mergeCell ref="MGW1372:MHC1372"/>
    <mergeCell ref="MHE1372:MHK1372"/>
    <mergeCell ref="MHM1372:MHS1372"/>
    <mergeCell ref="MHU1372:MIA1372"/>
    <mergeCell ref="MIC1372:MII1372"/>
    <mergeCell ref="MIK1372:MIQ1372"/>
    <mergeCell ref="MIS1372:MIY1372"/>
    <mergeCell ref="MJA1372:MJG1372"/>
    <mergeCell ref="MJI1372:MJO1372"/>
    <mergeCell ref="MJQ1372:MJW1372"/>
    <mergeCell ref="MJY1372:MKE1372"/>
    <mergeCell ref="MKG1372:MKM1372"/>
    <mergeCell ref="MKO1372:MKU1372"/>
    <mergeCell ref="MKW1372:MLC1372"/>
    <mergeCell ref="MLE1372:MLK1372"/>
    <mergeCell ref="MLM1372:MLS1372"/>
    <mergeCell ref="MLU1372:MMA1372"/>
    <mergeCell ref="MMC1372:MMI1372"/>
    <mergeCell ref="MMK1372:MMQ1372"/>
    <mergeCell ref="MMS1372:MMY1372"/>
    <mergeCell ref="MNA1372:MNG1372"/>
    <mergeCell ref="MNI1372:MNO1372"/>
    <mergeCell ref="MNQ1372:MNW1372"/>
    <mergeCell ref="MNY1372:MOE1372"/>
    <mergeCell ref="MOG1372:MOM1372"/>
    <mergeCell ref="MOO1372:MOU1372"/>
    <mergeCell ref="MOW1372:MPC1372"/>
    <mergeCell ref="MPE1372:MPK1372"/>
    <mergeCell ref="MPM1372:MPS1372"/>
    <mergeCell ref="MPU1372:MQA1372"/>
    <mergeCell ref="MQC1372:MQI1372"/>
    <mergeCell ref="MQK1372:MQQ1372"/>
    <mergeCell ref="MQS1372:MQY1372"/>
    <mergeCell ref="MRA1372:MRG1372"/>
    <mergeCell ref="MRI1372:MRO1372"/>
    <mergeCell ref="MRQ1372:MRW1372"/>
    <mergeCell ref="MRY1372:MSE1372"/>
    <mergeCell ref="MSG1372:MSM1372"/>
    <mergeCell ref="MSO1372:MSU1372"/>
    <mergeCell ref="MSW1372:MTC1372"/>
    <mergeCell ref="MTE1372:MTK1372"/>
    <mergeCell ref="MTM1372:MTS1372"/>
    <mergeCell ref="MTU1372:MUA1372"/>
    <mergeCell ref="MUC1372:MUI1372"/>
    <mergeCell ref="MUK1372:MUQ1372"/>
    <mergeCell ref="MUS1372:MUY1372"/>
    <mergeCell ref="MVA1372:MVG1372"/>
    <mergeCell ref="MVI1372:MVO1372"/>
    <mergeCell ref="MVQ1372:MVW1372"/>
    <mergeCell ref="MVY1372:MWE1372"/>
    <mergeCell ref="MWG1372:MWM1372"/>
    <mergeCell ref="MWO1372:MWU1372"/>
    <mergeCell ref="MWW1372:MXC1372"/>
    <mergeCell ref="MXE1372:MXK1372"/>
    <mergeCell ref="MXM1372:MXS1372"/>
    <mergeCell ref="MXU1372:MYA1372"/>
    <mergeCell ref="MYC1372:MYI1372"/>
    <mergeCell ref="MYK1372:MYQ1372"/>
    <mergeCell ref="MYS1372:MYY1372"/>
    <mergeCell ref="MZA1372:MZG1372"/>
    <mergeCell ref="MZI1372:MZO1372"/>
    <mergeCell ref="MZQ1372:MZW1372"/>
    <mergeCell ref="MZY1372:NAE1372"/>
    <mergeCell ref="NAG1372:NAM1372"/>
    <mergeCell ref="NAO1372:NAU1372"/>
    <mergeCell ref="NAW1372:NBC1372"/>
    <mergeCell ref="NBE1372:NBK1372"/>
    <mergeCell ref="NBM1372:NBS1372"/>
    <mergeCell ref="NBU1372:NCA1372"/>
    <mergeCell ref="NCC1372:NCI1372"/>
    <mergeCell ref="NCK1372:NCQ1372"/>
    <mergeCell ref="NCS1372:NCY1372"/>
    <mergeCell ref="NDA1372:NDG1372"/>
    <mergeCell ref="NDI1372:NDO1372"/>
    <mergeCell ref="NDQ1372:NDW1372"/>
    <mergeCell ref="NDY1372:NEE1372"/>
    <mergeCell ref="NEG1372:NEM1372"/>
    <mergeCell ref="NEO1372:NEU1372"/>
    <mergeCell ref="NEW1372:NFC1372"/>
    <mergeCell ref="NFE1372:NFK1372"/>
    <mergeCell ref="NFM1372:NFS1372"/>
    <mergeCell ref="NFU1372:NGA1372"/>
    <mergeCell ref="NGC1372:NGI1372"/>
    <mergeCell ref="NGK1372:NGQ1372"/>
    <mergeCell ref="NGS1372:NGY1372"/>
    <mergeCell ref="NHA1372:NHG1372"/>
    <mergeCell ref="NHI1372:NHO1372"/>
    <mergeCell ref="NHQ1372:NHW1372"/>
    <mergeCell ref="NHY1372:NIE1372"/>
    <mergeCell ref="NIG1372:NIM1372"/>
    <mergeCell ref="NIO1372:NIU1372"/>
    <mergeCell ref="NIW1372:NJC1372"/>
    <mergeCell ref="NJE1372:NJK1372"/>
    <mergeCell ref="NJM1372:NJS1372"/>
    <mergeCell ref="NJU1372:NKA1372"/>
    <mergeCell ref="NKC1372:NKI1372"/>
    <mergeCell ref="NKK1372:NKQ1372"/>
    <mergeCell ref="NKS1372:NKY1372"/>
    <mergeCell ref="NLA1372:NLG1372"/>
    <mergeCell ref="NLI1372:NLO1372"/>
    <mergeCell ref="NLQ1372:NLW1372"/>
    <mergeCell ref="NLY1372:NME1372"/>
    <mergeCell ref="NMG1372:NMM1372"/>
    <mergeCell ref="NMO1372:NMU1372"/>
    <mergeCell ref="NMW1372:NNC1372"/>
    <mergeCell ref="NNE1372:NNK1372"/>
    <mergeCell ref="NNM1372:NNS1372"/>
    <mergeCell ref="NNU1372:NOA1372"/>
    <mergeCell ref="NOC1372:NOI1372"/>
    <mergeCell ref="NOK1372:NOQ1372"/>
    <mergeCell ref="NOS1372:NOY1372"/>
    <mergeCell ref="NPA1372:NPG1372"/>
    <mergeCell ref="NPI1372:NPO1372"/>
    <mergeCell ref="NPQ1372:NPW1372"/>
    <mergeCell ref="NPY1372:NQE1372"/>
    <mergeCell ref="NQG1372:NQM1372"/>
    <mergeCell ref="NQO1372:NQU1372"/>
    <mergeCell ref="NQW1372:NRC1372"/>
    <mergeCell ref="NRE1372:NRK1372"/>
    <mergeCell ref="NRM1372:NRS1372"/>
    <mergeCell ref="NRU1372:NSA1372"/>
    <mergeCell ref="NSC1372:NSI1372"/>
    <mergeCell ref="NSK1372:NSQ1372"/>
    <mergeCell ref="NSS1372:NSY1372"/>
    <mergeCell ref="NTA1372:NTG1372"/>
    <mergeCell ref="NTI1372:NTO1372"/>
    <mergeCell ref="NTQ1372:NTW1372"/>
    <mergeCell ref="NTY1372:NUE1372"/>
    <mergeCell ref="NUG1372:NUM1372"/>
    <mergeCell ref="NUO1372:NUU1372"/>
    <mergeCell ref="NUW1372:NVC1372"/>
    <mergeCell ref="NVE1372:NVK1372"/>
    <mergeCell ref="NVM1372:NVS1372"/>
    <mergeCell ref="NVU1372:NWA1372"/>
    <mergeCell ref="NWC1372:NWI1372"/>
    <mergeCell ref="NWK1372:NWQ1372"/>
    <mergeCell ref="NWS1372:NWY1372"/>
    <mergeCell ref="NXA1372:NXG1372"/>
    <mergeCell ref="NXI1372:NXO1372"/>
    <mergeCell ref="NXQ1372:NXW1372"/>
    <mergeCell ref="NXY1372:NYE1372"/>
    <mergeCell ref="NYG1372:NYM1372"/>
    <mergeCell ref="NYO1372:NYU1372"/>
    <mergeCell ref="NYW1372:NZC1372"/>
    <mergeCell ref="NZE1372:NZK1372"/>
    <mergeCell ref="NZM1372:NZS1372"/>
    <mergeCell ref="NZU1372:OAA1372"/>
    <mergeCell ref="OAC1372:OAI1372"/>
    <mergeCell ref="OAK1372:OAQ1372"/>
    <mergeCell ref="OAS1372:OAY1372"/>
    <mergeCell ref="OBA1372:OBG1372"/>
    <mergeCell ref="OBI1372:OBO1372"/>
    <mergeCell ref="OBQ1372:OBW1372"/>
    <mergeCell ref="OBY1372:OCE1372"/>
    <mergeCell ref="OCG1372:OCM1372"/>
    <mergeCell ref="OCO1372:OCU1372"/>
    <mergeCell ref="OCW1372:ODC1372"/>
    <mergeCell ref="ODE1372:ODK1372"/>
    <mergeCell ref="ODM1372:ODS1372"/>
    <mergeCell ref="ODU1372:OEA1372"/>
    <mergeCell ref="OEC1372:OEI1372"/>
    <mergeCell ref="OEK1372:OEQ1372"/>
    <mergeCell ref="OES1372:OEY1372"/>
    <mergeCell ref="OFA1372:OFG1372"/>
    <mergeCell ref="OFI1372:OFO1372"/>
    <mergeCell ref="OFQ1372:OFW1372"/>
    <mergeCell ref="OFY1372:OGE1372"/>
    <mergeCell ref="OGG1372:OGM1372"/>
    <mergeCell ref="OGO1372:OGU1372"/>
    <mergeCell ref="OGW1372:OHC1372"/>
    <mergeCell ref="OHE1372:OHK1372"/>
    <mergeCell ref="OHM1372:OHS1372"/>
    <mergeCell ref="OHU1372:OIA1372"/>
    <mergeCell ref="OIC1372:OII1372"/>
    <mergeCell ref="OIK1372:OIQ1372"/>
    <mergeCell ref="OIS1372:OIY1372"/>
    <mergeCell ref="OJA1372:OJG1372"/>
    <mergeCell ref="OJI1372:OJO1372"/>
    <mergeCell ref="OJQ1372:OJW1372"/>
    <mergeCell ref="OJY1372:OKE1372"/>
    <mergeCell ref="OKG1372:OKM1372"/>
    <mergeCell ref="OKO1372:OKU1372"/>
    <mergeCell ref="OKW1372:OLC1372"/>
    <mergeCell ref="OLE1372:OLK1372"/>
    <mergeCell ref="OLM1372:OLS1372"/>
    <mergeCell ref="OLU1372:OMA1372"/>
    <mergeCell ref="OMC1372:OMI1372"/>
    <mergeCell ref="OMK1372:OMQ1372"/>
    <mergeCell ref="OMS1372:OMY1372"/>
    <mergeCell ref="ONA1372:ONG1372"/>
    <mergeCell ref="ONI1372:ONO1372"/>
    <mergeCell ref="ONQ1372:ONW1372"/>
    <mergeCell ref="ONY1372:OOE1372"/>
    <mergeCell ref="OOG1372:OOM1372"/>
    <mergeCell ref="OOO1372:OOU1372"/>
    <mergeCell ref="OOW1372:OPC1372"/>
    <mergeCell ref="OPE1372:OPK1372"/>
    <mergeCell ref="OPM1372:OPS1372"/>
    <mergeCell ref="OPU1372:OQA1372"/>
    <mergeCell ref="OQC1372:OQI1372"/>
    <mergeCell ref="OQK1372:OQQ1372"/>
    <mergeCell ref="OQS1372:OQY1372"/>
    <mergeCell ref="ORA1372:ORG1372"/>
    <mergeCell ref="ORI1372:ORO1372"/>
    <mergeCell ref="ORQ1372:ORW1372"/>
    <mergeCell ref="ORY1372:OSE1372"/>
    <mergeCell ref="OSG1372:OSM1372"/>
    <mergeCell ref="OSO1372:OSU1372"/>
    <mergeCell ref="OSW1372:OTC1372"/>
    <mergeCell ref="OTE1372:OTK1372"/>
    <mergeCell ref="OTM1372:OTS1372"/>
    <mergeCell ref="OTU1372:OUA1372"/>
    <mergeCell ref="OUC1372:OUI1372"/>
    <mergeCell ref="OUK1372:OUQ1372"/>
    <mergeCell ref="OUS1372:OUY1372"/>
    <mergeCell ref="OVA1372:OVG1372"/>
    <mergeCell ref="OVI1372:OVO1372"/>
    <mergeCell ref="OVQ1372:OVW1372"/>
    <mergeCell ref="OVY1372:OWE1372"/>
    <mergeCell ref="OWG1372:OWM1372"/>
    <mergeCell ref="OWO1372:OWU1372"/>
    <mergeCell ref="OWW1372:OXC1372"/>
    <mergeCell ref="OXE1372:OXK1372"/>
    <mergeCell ref="OXM1372:OXS1372"/>
    <mergeCell ref="OXU1372:OYA1372"/>
    <mergeCell ref="OYC1372:OYI1372"/>
    <mergeCell ref="OYK1372:OYQ1372"/>
    <mergeCell ref="OYS1372:OYY1372"/>
    <mergeCell ref="OZA1372:OZG1372"/>
    <mergeCell ref="OZI1372:OZO1372"/>
    <mergeCell ref="OZQ1372:OZW1372"/>
    <mergeCell ref="OZY1372:PAE1372"/>
    <mergeCell ref="PAG1372:PAM1372"/>
    <mergeCell ref="PAO1372:PAU1372"/>
    <mergeCell ref="PAW1372:PBC1372"/>
    <mergeCell ref="PBE1372:PBK1372"/>
    <mergeCell ref="PBM1372:PBS1372"/>
    <mergeCell ref="PBU1372:PCA1372"/>
    <mergeCell ref="PCC1372:PCI1372"/>
    <mergeCell ref="PCK1372:PCQ1372"/>
    <mergeCell ref="PCS1372:PCY1372"/>
    <mergeCell ref="PDA1372:PDG1372"/>
    <mergeCell ref="PDI1372:PDO1372"/>
    <mergeCell ref="PDQ1372:PDW1372"/>
    <mergeCell ref="PDY1372:PEE1372"/>
    <mergeCell ref="PEG1372:PEM1372"/>
    <mergeCell ref="PEO1372:PEU1372"/>
    <mergeCell ref="PEW1372:PFC1372"/>
    <mergeCell ref="PFE1372:PFK1372"/>
    <mergeCell ref="PFM1372:PFS1372"/>
    <mergeCell ref="PFU1372:PGA1372"/>
    <mergeCell ref="PGC1372:PGI1372"/>
    <mergeCell ref="PGK1372:PGQ1372"/>
    <mergeCell ref="PGS1372:PGY1372"/>
    <mergeCell ref="PHA1372:PHG1372"/>
    <mergeCell ref="PHI1372:PHO1372"/>
    <mergeCell ref="PHQ1372:PHW1372"/>
    <mergeCell ref="PHY1372:PIE1372"/>
    <mergeCell ref="PIG1372:PIM1372"/>
    <mergeCell ref="PIO1372:PIU1372"/>
    <mergeCell ref="PIW1372:PJC1372"/>
    <mergeCell ref="PJE1372:PJK1372"/>
    <mergeCell ref="PJM1372:PJS1372"/>
    <mergeCell ref="PJU1372:PKA1372"/>
    <mergeCell ref="PKC1372:PKI1372"/>
    <mergeCell ref="PKK1372:PKQ1372"/>
    <mergeCell ref="PKS1372:PKY1372"/>
    <mergeCell ref="PLA1372:PLG1372"/>
    <mergeCell ref="PLI1372:PLO1372"/>
    <mergeCell ref="PLQ1372:PLW1372"/>
    <mergeCell ref="PLY1372:PME1372"/>
    <mergeCell ref="PMG1372:PMM1372"/>
    <mergeCell ref="PMO1372:PMU1372"/>
    <mergeCell ref="PMW1372:PNC1372"/>
    <mergeCell ref="PNE1372:PNK1372"/>
    <mergeCell ref="PNM1372:PNS1372"/>
    <mergeCell ref="PNU1372:POA1372"/>
    <mergeCell ref="POC1372:POI1372"/>
    <mergeCell ref="POK1372:POQ1372"/>
    <mergeCell ref="POS1372:POY1372"/>
    <mergeCell ref="PPA1372:PPG1372"/>
    <mergeCell ref="PPI1372:PPO1372"/>
    <mergeCell ref="PPQ1372:PPW1372"/>
    <mergeCell ref="PPY1372:PQE1372"/>
    <mergeCell ref="PQG1372:PQM1372"/>
    <mergeCell ref="PQO1372:PQU1372"/>
    <mergeCell ref="PQW1372:PRC1372"/>
    <mergeCell ref="PRE1372:PRK1372"/>
    <mergeCell ref="PRM1372:PRS1372"/>
    <mergeCell ref="PRU1372:PSA1372"/>
    <mergeCell ref="PSC1372:PSI1372"/>
    <mergeCell ref="PSK1372:PSQ1372"/>
    <mergeCell ref="PSS1372:PSY1372"/>
    <mergeCell ref="PTA1372:PTG1372"/>
    <mergeCell ref="PTI1372:PTO1372"/>
    <mergeCell ref="PTQ1372:PTW1372"/>
    <mergeCell ref="PTY1372:PUE1372"/>
    <mergeCell ref="PUG1372:PUM1372"/>
    <mergeCell ref="PUO1372:PUU1372"/>
    <mergeCell ref="PUW1372:PVC1372"/>
    <mergeCell ref="PVE1372:PVK1372"/>
    <mergeCell ref="PVM1372:PVS1372"/>
    <mergeCell ref="PVU1372:PWA1372"/>
    <mergeCell ref="PWC1372:PWI1372"/>
    <mergeCell ref="PWK1372:PWQ1372"/>
    <mergeCell ref="PWS1372:PWY1372"/>
    <mergeCell ref="PXA1372:PXG1372"/>
    <mergeCell ref="PXI1372:PXO1372"/>
    <mergeCell ref="PXQ1372:PXW1372"/>
    <mergeCell ref="PXY1372:PYE1372"/>
    <mergeCell ref="PYG1372:PYM1372"/>
    <mergeCell ref="PYO1372:PYU1372"/>
    <mergeCell ref="PYW1372:PZC1372"/>
    <mergeCell ref="PZE1372:PZK1372"/>
    <mergeCell ref="PZM1372:PZS1372"/>
    <mergeCell ref="PZU1372:QAA1372"/>
    <mergeCell ref="QAC1372:QAI1372"/>
    <mergeCell ref="QAK1372:QAQ1372"/>
    <mergeCell ref="QAS1372:QAY1372"/>
    <mergeCell ref="QBA1372:QBG1372"/>
    <mergeCell ref="QBI1372:QBO1372"/>
    <mergeCell ref="QBQ1372:QBW1372"/>
    <mergeCell ref="QBY1372:QCE1372"/>
    <mergeCell ref="QCG1372:QCM1372"/>
    <mergeCell ref="QCO1372:QCU1372"/>
    <mergeCell ref="QCW1372:QDC1372"/>
    <mergeCell ref="QDE1372:QDK1372"/>
    <mergeCell ref="QDM1372:QDS1372"/>
    <mergeCell ref="QDU1372:QEA1372"/>
    <mergeCell ref="QEC1372:QEI1372"/>
    <mergeCell ref="QEK1372:QEQ1372"/>
    <mergeCell ref="QES1372:QEY1372"/>
    <mergeCell ref="QFA1372:QFG1372"/>
    <mergeCell ref="QFI1372:QFO1372"/>
    <mergeCell ref="QFQ1372:QFW1372"/>
    <mergeCell ref="QFY1372:QGE1372"/>
    <mergeCell ref="QGG1372:QGM1372"/>
    <mergeCell ref="QGO1372:QGU1372"/>
    <mergeCell ref="QGW1372:QHC1372"/>
    <mergeCell ref="QHE1372:QHK1372"/>
    <mergeCell ref="QHM1372:QHS1372"/>
    <mergeCell ref="QHU1372:QIA1372"/>
    <mergeCell ref="QIC1372:QII1372"/>
    <mergeCell ref="QIK1372:QIQ1372"/>
    <mergeCell ref="QIS1372:QIY1372"/>
    <mergeCell ref="QJA1372:QJG1372"/>
    <mergeCell ref="QJI1372:QJO1372"/>
    <mergeCell ref="QJQ1372:QJW1372"/>
    <mergeCell ref="QJY1372:QKE1372"/>
    <mergeCell ref="QKG1372:QKM1372"/>
    <mergeCell ref="QKO1372:QKU1372"/>
    <mergeCell ref="QKW1372:QLC1372"/>
    <mergeCell ref="QLE1372:QLK1372"/>
    <mergeCell ref="QLM1372:QLS1372"/>
    <mergeCell ref="QLU1372:QMA1372"/>
    <mergeCell ref="QMC1372:QMI1372"/>
    <mergeCell ref="QMK1372:QMQ1372"/>
    <mergeCell ref="QMS1372:QMY1372"/>
    <mergeCell ref="QNA1372:QNG1372"/>
    <mergeCell ref="QNI1372:QNO1372"/>
    <mergeCell ref="QNQ1372:QNW1372"/>
    <mergeCell ref="QNY1372:QOE1372"/>
    <mergeCell ref="QOG1372:QOM1372"/>
    <mergeCell ref="QOO1372:QOU1372"/>
    <mergeCell ref="QOW1372:QPC1372"/>
    <mergeCell ref="QPE1372:QPK1372"/>
    <mergeCell ref="QPM1372:QPS1372"/>
    <mergeCell ref="QPU1372:QQA1372"/>
    <mergeCell ref="QQC1372:QQI1372"/>
    <mergeCell ref="QQK1372:QQQ1372"/>
    <mergeCell ref="QQS1372:QQY1372"/>
    <mergeCell ref="QRA1372:QRG1372"/>
    <mergeCell ref="QRI1372:QRO1372"/>
    <mergeCell ref="QRQ1372:QRW1372"/>
    <mergeCell ref="QRY1372:QSE1372"/>
    <mergeCell ref="QSG1372:QSM1372"/>
    <mergeCell ref="QSO1372:QSU1372"/>
    <mergeCell ref="QSW1372:QTC1372"/>
    <mergeCell ref="QTE1372:QTK1372"/>
    <mergeCell ref="QTM1372:QTS1372"/>
    <mergeCell ref="QTU1372:QUA1372"/>
    <mergeCell ref="QUC1372:QUI1372"/>
    <mergeCell ref="QUK1372:QUQ1372"/>
    <mergeCell ref="QUS1372:QUY1372"/>
    <mergeCell ref="QVA1372:QVG1372"/>
    <mergeCell ref="QVI1372:QVO1372"/>
    <mergeCell ref="QVQ1372:QVW1372"/>
    <mergeCell ref="QVY1372:QWE1372"/>
    <mergeCell ref="QWG1372:QWM1372"/>
    <mergeCell ref="QWO1372:QWU1372"/>
    <mergeCell ref="QWW1372:QXC1372"/>
    <mergeCell ref="QXE1372:QXK1372"/>
    <mergeCell ref="QXM1372:QXS1372"/>
    <mergeCell ref="QXU1372:QYA1372"/>
    <mergeCell ref="QYC1372:QYI1372"/>
    <mergeCell ref="QYK1372:QYQ1372"/>
    <mergeCell ref="QYS1372:QYY1372"/>
    <mergeCell ref="QZA1372:QZG1372"/>
    <mergeCell ref="QZI1372:QZO1372"/>
    <mergeCell ref="QZQ1372:QZW1372"/>
    <mergeCell ref="QZY1372:RAE1372"/>
    <mergeCell ref="RAG1372:RAM1372"/>
    <mergeCell ref="RAO1372:RAU1372"/>
    <mergeCell ref="RAW1372:RBC1372"/>
    <mergeCell ref="RBE1372:RBK1372"/>
    <mergeCell ref="RBM1372:RBS1372"/>
    <mergeCell ref="RBU1372:RCA1372"/>
    <mergeCell ref="RCC1372:RCI1372"/>
    <mergeCell ref="RCK1372:RCQ1372"/>
    <mergeCell ref="RCS1372:RCY1372"/>
    <mergeCell ref="RDA1372:RDG1372"/>
    <mergeCell ref="RDI1372:RDO1372"/>
    <mergeCell ref="RDQ1372:RDW1372"/>
    <mergeCell ref="RDY1372:REE1372"/>
    <mergeCell ref="REG1372:REM1372"/>
    <mergeCell ref="REO1372:REU1372"/>
    <mergeCell ref="REW1372:RFC1372"/>
    <mergeCell ref="RFE1372:RFK1372"/>
    <mergeCell ref="RFM1372:RFS1372"/>
    <mergeCell ref="RFU1372:RGA1372"/>
    <mergeCell ref="RGC1372:RGI1372"/>
    <mergeCell ref="RGK1372:RGQ1372"/>
    <mergeCell ref="RGS1372:RGY1372"/>
    <mergeCell ref="RHA1372:RHG1372"/>
    <mergeCell ref="RHI1372:RHO1372"/>
    <mergeCell ref="RHQ1372:RHW1372"/>
    <mergeCell ref="RHY1372:RIE1372"/>
    <mergeCell ref="RIG1372:RIM1372"/>
    <mergeCell ref="RIO1372:RIU1372"/>
    <mergeCell ref="RIW1372:RJC1372"/>
    <mergeCell ref="RJE1372:RJK1372"/>
    <mergeCell ref="RJM1372:RJS1372"/>
    <mergeCell ref="RJU1372:RKA1372"/>
    <mergeCell ref="RKC1372:RKI1372"/>
    <mergeCell ref="RKK1372:RKQ1372"/>
    <mergeCell ref="RKS1372:RKY1372"/>
    <mergeCell ref="RLA1372:RLG1372"/>
    <mergeCell ref="RLI1372:RLO1372"/>
    <mergeCell ref="RLQ1372:RLW1372"/>
    <mergeCell ref="RLY1372:RME1372"/>
    <mergeCell ref="RMG1372:RMM1372"/>
    <mergeCell ref="RMO1372:RMU1372"/>
    <mergeCell ref="RMW1372:RNC1372"/>
    <mergeCell ref="RNE1372:RNK1372"/>
    <mergeCell ref="RNM1372:RNS1372"/>
    <mergeCell ref="RNU1372:ROA1372"/>
    <mergeCell ref="ROC1372:ROI1372"/>
    <mergeCell ref="ROK1372:ROQ1372"/>
    <mergeCell ref="ROS1372:ROY1372"/>
    <mergeCell ref="RPA1372:RPG1372"/>
    <mergeCell ref="RPI1372:RPO1372"/>
    <mergeCell ref="RPQ1372:RPW1372"/>
    <mergeCell ref="RPY1372:RQE1372"/>
    <mergeCell ref="RQG1372:RQM1372"/>
    <mergeCell ref="RQO1372:RQU1372"/>
    <mergeCell ref="RQW1372:RRC1372"/>
    <mergeCell ref="RRE1372:RRK1372"/>
    <mergeCell ref="RRM1372:RRS1372"/>
    <mergeCell ref="RRU1372:RSA1372"/>
    <mergeCell ref="RSC1372:RSI1372"/>
    <mergeCell ref="RSK1372:RSQ1372"/>
    <mergeCell ref="RSS1372:RSY1372"/>
    <mergeCell ref="RTA1372:RTG1372"/>
    <mergeCell ref="RTI1372:RTO1372"/>
    <mergeCell ref="RTQ1372:RTW1372"/>
    <mergeCell ref="RTY1372:RUE1372"/>
    <mergeCell ref="RUG1372:RUM1372"/>
    <mergeCell ref="RUO1372:RUU1372"/>
    <mergeCell ref="RUW1372:RVC1372"/>
    <mergeCell ref="RVE1372:RVK1372"/>
    <mergeCell ref="RVM1372:RVS1372"/>
    <mergeCell ref="RVU1372:RWA1372"/>
    <mergeCell ref="RWC1372:RWI1372"/>
    <mergeCell ref="RWK1372:RWQ1372"/>
    <mergeCell ref="RWS1372:RWY1372"/>
    <mergeCell ref="RXA1372:RXG1372"/>
    <mergeCell ref="RXI1372:RXO1372"/>
    <mergeCell ref="RXQ1372:RXW1372"/>
    <mergeCell ref="RXY1372:RYE1372"/>
    <mergeCell ref="RYG1372:RYM1372"/>
    <mergeCell ref="RYO1372:RYU1372"/>
    <mergeCell ref="RYW1372:RZC1372"/>
    <mergeCell ref="RZE1372:RZK1372"/>
    <mergeCell ref="RZM1372:RZS1372"/>
    <mergeCell ref="RZU1372:SAA1372"/>
    <mergeCell ref="SAC1372:SAI1372"/>
    <mergeCell ref="SAK1372:SAQ1372"/>
    <mergeCell ref="SAS1372:SAY1372"/>
    <mergeCell ref="SBA1372:SBG1372"/>
    <mergeCell ref="SBI1372:SBO1372"/>
    <mergeCell ref="SBQ1372:SBW1372"/>
    <mergeCell ref="SBY1372:SCE1372"/>
    <mergeCell ref="SCG1372:SCM1372"/>
    <mergeCell ref="SCO1372:SCU1372"/>
    <mergeCell ref="SCW1372:SDC1372"/>
    <mergeCell ref="SDE1372:SDK1372"/>
    <mergeCell ref="SDM1372:SDS1372"/>
    <mergeCell ref="SDU1372:SEA1372"/>
    <mergeCell ref="SEC1372:SEI1372"/>
    <mergeCell ref="SEK1372:SEQ1372"/>
    <mergeCell ref="SES1372:SEY1372"/>
    <mergeCell ref="SFA1372:SFG1372"/>
    <mergeCell ref="SFI1372:SFO1372"/>
    <mergeCell ref="SFQ1372:SFW1372"/>
    <mergeCell ref="SFY1372:SGE1372"/>
    <mergeCell ref="SGG1372:SGM1372"/>
    <mergeCell ref="SGO1372:SGU1372"/>
    <mergeCell ref="SGW1372:SHC1372"/>
    <mergeCell ref="SHE1372:SHK1372"/>
    <mergeCell ref="SHM1372:SHS1372"/>
    <mergeCell ref="SHU1372:SIA1372"/>
    <mergeCell ref="SIC1372:SII1372"/>
    <mergeCell ref="SIK1372:SIQ1372"/>
    <mergeCell ref="SIS1372:SIY1372"/>
    <mergeCell ref="SJA1372:SJG1372"/>
    <mergeCell ref="SJI1372:SJO1372"/>
    <mergeCell ref="SJQ1372:SJW1372"/>
    <mergeCell ref="SJY1372:SKE1372"/>
    <mergeCell ref="SKG1372:SKM1372"/>
    <mergeCell ref="SKO1372:SKU1372"/>
    <mergeCell ref="SKW1372:SLC1372"/>
    <mergeCell ref="SLE1372:SLK1372"/>
    <mergeCell ref="SLM1372:SLS1372"/>
    <mergeCell ref="SLU1372:SMA1372"/>
    <mergeCell ref="SMC1372:SMI1372"/>
    <mergeCell ref="SMK1372:SMQ1372"/>
    <mergeCell ref="SMS1372:SMY1372"/>
    <mergeCell ref="SNA1372:SNG1372"/>
    <mergeCell ref="SNI1372:SNO1372"/>
    <mergeCell ref="SNQ1372:SNW1372"/>
    <mergeCell ref="SNY1372:SOE1372"/>
    <mergeCell ref="SOG1372:SOM1372"/>
    <mergeCell ref="SOO1372:SOU1372"/>
    <mergeCell ref="SOW1372:SPC1372"/>
    <mergeCell ref="SPE1372:SPK1372"/>
    <mergeCell ref="SPM1372:SPS1372"/>
    <mergeCell ref="SPU1372:SQA1372"/>
    <mergeCell ref="SQC1372:SQI1372"/>
    <mergeCell ref="SQK1372:SQQ1372"/>
    <mergeCell ref="SQS1372:SQY1372"/>
    <mergeCell ref="SRA1372:SRG1372"/>
    <mergeCell ref="SRI1372:SRO1372"/>
    <mergeCell ref="SRQ1372:SRW1372"/>
    <mergeCell ref="SRY1372:SSE1372"/>
    <mergeCell ref="SSG1372:SSM1372"/>
    <mergeCell ref="SSO1372:SSU1372"/>
    <mergeCell ref="SSW1372:STC1372"/>
    <mergeCell ref="STE1372:STK1372"/>
    <mergeCell ref="STM1372:STS1372"/>
    <mergeCell ref="STU1372:SUA1372"/>
    <mergeCell ref="SUC1372:SUI1372"/>
    <mergeCell ref="SUK1372:SUQ1372"/>
    <mergeCell ref="SUS1372:SUY1372"/>
    <mergeCell ref="SVA1372:SVG1372"/>
    <mergeCell ref="SVI1372:SVO1372"/>
    <mergeCell ref="SVQ1372:SVW1372"/>
    <mergeCell ref="SVY1372:SWE1372"/>
    <mergeCell ref="SWG1372:SWM1372"/>
    <mergeCell ref="SWO1372:SWU1372"/>
    <mergeCell ref="SWW1372:SXC1372"/>
    <mergeCell ref="SXE1372:SXK1372"/>
    <mergeCell ref="SXM1372:SXS1372"/>
    <mergeCell ref="SXU1372:SYA1372"/>
    <mergeCell ref="SYC1372:SYI1372"/>
    <mergeCell ref="SYK1372:SYQ1372"/>
    <mergeCell ref="SYS1372:SYY1372"/>
    <mergeCell ref="SZA1372:SZG1372"/>
    <mergeCell ref="SZI1372:SZO1372"/>
    <mergeCell ref="SZQ1372:SZW1372"/>
    <mergeCell ref="SZY1372:TAE1372"/>
    <mergeCell ref="TAG1372:TAM1372"/>
    <mergeCell ref="TAO1372:TAU1372"/>
    <mergeCell ref="TAW1372:TBC1372"/>
    <mergeCell ref="TBE1372:TBK1372"/>
    <mergeCell ref="TBM1372:TBS1372"/>
    <mergeCell ref="TBU1372:TCA1372"/>
    <mergeCell ref="TCC1372:TCI1372"/>
    <mergeCell ref="TCK1372:TCQ1372"/>
    <mergeCell ref="TCS1372:TCY1372"/>
    <mergeCell ref="TDA1372:TDG1372"/>
    <mergeCell ref="TDI1372:TDO1372"/>
    <mergeCell ref="TDQ1372:TDW1372"/>
    <mergeCell ref="TDY1372:TEE1372"/>
    <mergeCell ref="TEG1372:TEM1372"/>
    <mergeCell ref="TEO1372:TEU1372"/>
    <mergeCell ref="TEW1372:TFC1372"/>
    <mergeCell ref="TFE1372:TFK1372"/>
    <mergeCell ref="TFM1372:TFS1372"/>
    <mergeCell ref="TFU1372:TGA1372"/>
    <mergeCell ref="TGC1372:TGI1372"/>
    <mergeCell ref="TGK1372:TGQ1372"/>
    <mergeCell ref="TGS1372:TGY1372"/>
    <mergeCell ref="THA1372:THG1372"/>
    <mergeCell ref="THI1372:THO1372"/>
    <mergeCell ref="THQ1372:THW1372"/>
    <mergeCell ref="THY1372:TIE1372"/>
    <mergeCell ref="TIG1372:TIM1372"/>
    <mergeCell ref="TIO1372:TIU1372"/>
    <mergeCell ref="TIW1372:TJC1372"/>
    <mergeCell ref="TJE1372:TJK1372"/>
    <mergeCell ref="TJM1372:TJS1372"/>
    <mergeCell ref="TJU1372:TKA1372"/>
    <mergeCell ref="TKC1372:TKI1372"/>
    <mergeCell ref="TKK1372:TKQ1372"/>
    <mergeCell ref="TKS1372:TKY1372"/>
    <mergeCell ref="TLA1372:TLG1372"/>
    <mergeCell ref="TLI1372:TLO1372"/>
    <mergeCell ref="TLQ1372:TLW1372"/>
    <mergeCell ref="TLY1372:TME1372"/>
    <mergeCell ref="TMG1372:TMM1372"/>
    <mergeCell ref="TMO1372:TMU1372"/>
    <mergeCell ref="TMW1372:TNC1372"/>
    <mergeCell ref="TNE1372:TNK1372"/>
    <mergeCell ref="TNM1372:TNS1372"/>
    <mergeCell ref="TNU1372:TOA1372"/>
    <mergeCell ref="TOC1372:TOI1372"/>
    <mergeCell ref="TOK1372:TOQ1372"/>
    <mergeCell ref="TOS1372:TOY1372"/>
    <mergeCell ref="TPA1372:TPG1372"/>
    <mergeCell ref="TPI1372:TPO1372"/>
    <mergeCell ref="TPQ1372:TPW1372"/>
    <mergeCell ref="TPY1372:TQE1372"/>
    <mergeCell ref="TQG1372:TQM1372"/>
    <mergeCell ref="TQO1372:TQU1372"/>
    <mergeCell ref="TQW1372:TRC1372"/>
    <mergeCell ref="TRE1372:TRK1372"/>
    <mergeCell ref="TRM1372:TRS1372"/>
    <mergeCell ref="TRU1372:TSA1372"/>
    <mergeCell ref="TSC1372:TSI1372"/>
    <mergeCell ref="TSK1372:TSQ1372"/>
    <mergeCell ref="TSS1372:TSY1372"/>
    <mergeCell ref="TTA1372:TTG1372"/>
    <mergeCell ref="TTI1372:TTO1372"/>
    <mergeCell ref="TTQ1372:TTW1372"/>
    <mergeCell ref="TTY1372:TUE1372"/>
    <mergeCell ref="TUG1372:TUM1372"/>
    <mergeCell ref="TUO1372:TUU1372"/>
    <mergeCell ref="TUW1372:TVC1372"/>
    <mergeCell ref="TVE1372:TVK1372"/>
    <mergeCell ref="TVM1372:TVS1372"/>
    <mergeCell ref="TVU1372:TWA1372"/>
    <mergeCell ref="TWC1372:TWI1372"/>
    <mergeCell ref="TWK1372:TWQ1372"/>
    <mergeCell ref="TWS1372:TWY1372"/>
    <mergeCell ref="TXA1372:TXG1372"/>
    <mergeCell ref="TXI1372:TXO1372"/>
    <mergeCell ref="TXQ1372:TXW1372"/>
    <mergeCell ref="TXY1372:TYE1372"/>
    <mergeCell ref="TYG1372:TYM1372"/>
    <mergeCell ref="TYO1372:TYU1372"/>
    <mergeCell ref="TYW1372:TZC1372"/>
    <mergeCell ref="TZE1372:TZK1372"/>
    <mergeCell ref="TZM1372:TZS1372"/>
    <mergeCell ref="TZU1372:UAA1372"/>
    <mergeCell ref="UAC1372:UAI1372"/>
    <mergeCell ref="UAK1372:UAQ1372"/>
    <mergeCell ref="UAS1372:UAY1372"/>
    <mergeCell ref="UBA1372:UBG1372"/>
    <mergeCell ref="UBI1372:UBO1372"/>
    <mergeCell ref="UBQ1372:UBW1372"/>
    <mergeCell ref="UBY1372:UCE1372"/>
    <mergeCell ref="UCG1372:UCM1372"/>
    <mergeCell ref="UCO1372:UCU1372"/>
    <mergeCell ref="UCW1372:UDC1372"/>
    <mergeCell ref="UDE1372:UDK1372"/>
    <mergeCell ref="UDM1372:UDS1372"/>
    <mergeCell ref="UDU1372:UEA1372"/>
    <mergeCell ref="UEC1372:UEI1372"/>
    <mergeCell ref="UEK1372:UEQ1372"/>
    <mergeCell ref="UES1372:UEY1372"/>
    <mergeCell ref="UFA1372:UFG1372"/>
    <mergeCell ref="UFI1372:UFO1372"/>
    <mergeCell ref="UFQ1372:UFW1372"/>
    <mergeCell ref="UFY1372:UGE1372"/>
    <mergeCell ref="UGG1372:UGM1372"/>
    <mergeCell ref="UGO1372:UGU1372"/>
    <mergeCell ref="UGW1372:UHC1372"/>
    <mergeCell ref="UHE1372:UHK1372"/>
    <mergeCell ref="UHM1372:UHS1372"/>
    <mergeCell ref="UHU1372:UIA1372"/>
    <mergeCell ref="UIC1372:UII1372"/>
    <mergeCell ref="UIK1372:UIQ1372"/>
    <mergeCell ref="UIS1372:UIY1372"/>
    <mergeCell ref="UJA1372:UJG1372"/>
    <mergeCell ref="UJI1372:UJO1372"/>
    <mergeCell ref="UJQ1372:UJW1372"/>
    <mergeCell ref="UJY1372:UKE1372"/>
    <mergeCell ref="UKG1372:UKM1372"/>
    <mergeCell ref="UKO1372:UKU1372"/>
    <mergeCell ref="UKW1372:ULC1372"/>
    <mergeCell ref="ULE1372:ULK1372"/>
    <mergeCell ref="ULM1372:ULS1372"/>
    <mergeCell ref="ULU1372:UMA1372"/>
    <mergeCell ref="UMC1372:UMI1372"/>
    <mergeCell ref="UMK1372:UMQ1372"/>
    <mergeCell ref="UMS1372:UMY1372"/>
    <mergeCell ref="UNA1372:UNG1372"/>
    <mergeCell ref="UNI1372:UNO1372"/>
    <mergeCell ref="UNQ1372:UNW1372"/>
    <mergeCell ref="UNY1372:UOE1372"/>
    <mergeCell ref="UOG1372:UOM1372"/>
    <mergeCell ref="UOO1372:UOU1372"/>
    <mergeCell ref="UOW1372:UPC1372"/>
    <mergeCell ref="UPE1372:UPK1372"/>
    <mergeCell ref="UPM1372:UPS1372"/>
    <mergeCell ref="UPU1372:UQA1372"/>
    <mergeCell ref="UQC1372:UQI1372"/>
    <mergeCell ref="UQK1372:UQQ1372"/>
    <mergeCell ref="UQS1372:UQY1372"/>
    <mergeCell ref="URA1372:URG1372"/>
    <mergeCell ref="URI1372:URO1372"/>
    <mergeCell ref="URQ1372:URW1372"/>
    <mergeCell ref="URY1372:USE1372"/>
    <mergeCell ref="USG1372:USM1372"/>
    <mergeCell ref="USO1372:USU1372"/>
    <mergeCell ref="USW1372:UTC1372"/>
    <mergeCell ref="UTE1372:UTK1372"/>
    <mergeCell ref="UTM1372:UTS1372"/>
    <mergeCell ref="UTU1372:UUA1372"/>
    <mergeCell ref="UUC1372:UUI1372"/>
    <mergeCell ref="UUK1372:UUQ1372"/>
    <mergeCell ref="UUS1372:UUY1372"/>
    <mergeCell ref="UVA1372:UVG1372"/>
    <mergeCell ref="UVI1372:UVO1372"/>
    <mergeCell ref="UVQ1372:UVW1372"/>
    <mergeCell ref="UVY1372:UWE1372"/>
    <mergeCell ref="UWG1372:UWM1372"/>
    <mergeCell ref="UWO1372:UWU1372"/>
    <mergeCell ref="UWW1372:UXC1372"/>
    <mergeCell ref="UXE1372:UXK1372"/>
    <mergeCell ref="UXM1372:UXS1372"/>
    <mergeCell ref="UXU1372:UYA1372"/>
    <mergeCell ref="UYC1372:UYI1372"/>
    <mergeCell ref="UYK1372:UYQ1372"/>
    <mergeCell ref="UYS1372:UYY1372"/>
    <mergeCell ref="UZA1372:UZG1372"/>
    <mergeCell ref="UZI1372:UZO1372"/>
    <mergeCell ref="UZQ1372:UZW1372"/>
    <mergeCell ref="UZY1372:VAE1372"/>
    <mergeCell ref="VAG1372:VAM1372"/>
    <mergeCell ref="VAO1372:VAU1372"/>
    <mergeCell ref="VAW1372:VBC1372"/>
    <mergeCell ref="VBE1372:VBK1372"/>
    <mergeCell ref="VBM1372:VBS1372"/>
    <mergeCell ref="VBU1372:VCA1372"/>
    <mergeCell ref="VCC1372:VCI1372"/>
    <mergeCell ref="VCK1372:VCQ1372"/>
    <mergeCell ref="VCS1372:VCY1372"/>
    <mergeCell ref="VDA1372:VDG1372"/>
    <mergeCell ref="VDI1372:VDO1372"/>
    <mergeCell ref="VDQ1372:VDW1372"/>
    <mergeCell ref="VDY1372:VEE1372"/>
    <mergeCell ref="VEG1372:VEM1372"/>
    <mergeCell ref="VEO1372:VEU1372"/>
    <mergeCell ref="VEW1372:VFC1372"/>
    <mergeCell ref="VFE1372:VFK1372"/>
    <mergeCell ref="VFM1372:VFS1372"/>
    <mergeCell ref="VFU1372:VGA1372"/>
    <mergeCell ref="VGC1372:VGI1372"/>
    <mergeCell ref="VGK1372:VGQ1372"/>
    <mergeCell ref="VGS1372:VGY1372"/>
    <mergeCell ref="VHA1372:VHG1372"/>
    <mergeCell ref="VHI1372:VHO1372"/>
    <mergeCell ref="VHQ1372:VHW1372"/>
    <mergeCell ref="VHY1372:VIE1372"/>
    <mergeCell ref="VIG1372:VIM1372"/>
    <mergeCell ref="VIO1372:VIU1372"/>
    <mergeCell ref="VIW1372:VJC1372"/>
    <mergeCell ref="VJE1372:VJK1372"/>
    <mergeCell ref="VJM1372:VJS1372"/>
    <mergeCell ref="VJU1372:VKA1372"/>
    <mergeCell ref="VKC1372:VKI1372"/>
    <mergeCell ref="VKK1372:VKQ1372"/>
    <mergeCell ref="VKS1372:VKY1372"/>
    <mergeCell ref="VLA1372:VLG1372"/>
    <mergeCell ref="VLI1372:VLO1372"/>
    <mergeCell ref="VLQ1372:VLW1372"/>
    <mergeCell ref="VLY1372:VME1372"/>
    <mergeCell ref="VMG1372:VMM1372"/>
    <mergeCell ref="VMO1372:VMU1372"/>
    <mergeCell ref="VMW1372:VNC1372"/>
    <mergeCell ref="VNE1372:VNK1372"/>
    <mergeCell ref="VNM1372:VNS1372"/>
    <mergeCell ref="VNU1372:VOA1372"/>
    <mergeCell ref="VOC1372:VOI1372"/>
    <mergeCell ref="VOK1372:VOQ1372"/>
    <mergeCell ref="VOS1372:VOY1372"/>
    <mergeCell ref="VPA1372:VPG1372"/>
    <mergeCell ref="VPI1372:VPO1372"/>
    <mergeCell ref="VPQ1372:VPW1372"/>
    <mergeCell ref="VPY1372:VQE1372"/>
    <mergeCell ref="VQG1372:VQM1372"/>
    <mergeCell ref="VQO1372:VQU1372"/>
    <mergeCell ref="VQW1372:VRC1372"/>
    <mergeCell ref="VRE1372:VRK1372"/>
    <mergeCell ref="VRM1372:VRS1372"/>
    <mergeCell ref="VRU1372:VSA1372"/>
    <mergeCell ref="VSC1372:VSI1372"/>
    <mergeCell ref="VSK1372:VSQ1372"/>
    <mergeCell ref="VSS1372:VSY1372"/>
    <mergeCell ref="VTA1372:VTG1372"/>
    <mergeCell ref="VTI1372:VTO1372"/>
    <mergeCell ref="VTQ1372:VTW1372"/>
    <mergeCell ref="VTY1372:VUE1372"/>
    <mergeCell ref="VUG1372:VUM1372"/>
    <mergeCell ref="VUO1372:VUU1372"/>
    <mergeCell ref="VUW1372:VVC1372"/>
    <mergeCell ref="VVE1372:VVK1372"/>
    <mergeCell ref="VVM1372:VVS1372"/>
    <mergeCell ref="VVU1372:VWA1372"/>
    <mergeCell ref="VWC1372:VWI1372"/>
    <mergeCell ref="VWK1372:VWQ1372"/>
    <mergeCell ref="VWS1372:VWY1372"/>
    <mergeCell ref="VXA1372:VXG1372"/>
    <mergeCell ref="VXI1372:VXO1372"/>
    <mergeCell ref="VXQ1372:VXW1372"/>
    <mergeCell ref="VXY1372:VYE1372"/>
    <mergeCell ref="VYG1372:VYM1372"/>
    <mergeCell ref="VYO1372:VYU1372"/>
    <mergeCell ref="VYW1372:VZC1372"/>
    <mergeCell ref="VZE1372:VZK1372"/>
    <mergeCell ref="VZM1372:VZS1372"/>
    <mergeCell ref="VZU1372:WAA1372"/>
    <mergeCell ref="WAC1372:WAI1372"/>
    <mergeCell ref="WAK1372:WAQ1372"/>
    <mergeCell ref="WAS1372:WAY1372"/>
    <mergeCell ref="WBA1372:WBG1372"/>
    <mergeCell ref="WBI1372:WBO1372"/>
    <mergeCell ref="WBQ1372:WBW1372"/>
    <mergeCell ref="WBY1372:WCE1372"/>
    <mergeCell ref="WCG1372:WCM1372"/>
    <mergeCell ref="WCO1372:WCU1372"/>
    <mergeCell ref="WCW1372:WDC1372"/>
    <mergeCell ref="WDE1372:WDK1372"/>
    <mergeCell ref="WDM1372:WDS1372"/>
    <mergeCell ref="WDU1372:WEA1372"/>
    <mergeCell ref="WEC1372:WEI1372"/>
    <mergeCell ref="WEK1372:WEQ1372"/>
    <mergeCell ref="WES1372:WEY1372"/>
    <mergeCell ref="WFA1372:WFG1372"/>
    <mergeCell ref="WFI1372:WFO1372"/>
    <mergeCell ref="WFQ1372:WFW1372"/>
    <mergeCell ref="WFY1372:WGE1372"/>
    <mergeCell ref="WGG1372:WGM1372"/>
    <mergeCell ref="WGO1372:WGU1372"/>
    <mergeCell ref="WGW1372:WHC1372"/>
    <mergeCell ref="WHE1372:WHK1372"/>
    <mergeCell ref="WHM1372:WHS1372"/>
    <mergeCell ref="WHU1372:WIA1372"/>
    <mergeCell ref="WIC1372:WII1372"/>
    <mergeCell ref="WIK1372:WIQ1372"/>
    <mergeCell ref="WIS1372:WIY1372"/>
    <mergeCell ref="WJA1372:WJG1372"/>
    <mergeCell ref="WJI1372:WJO1372"/>
    <mergeCell ref="WJQ1372:WJW1372"/>
    <mergeCell ref="WJY1372:WKE1372"/>
    <mergeCell ref="WKG1372:WKM1372"/>
    <mergeCell ref="WKO1372:WKU1372"/>
    <mergeCell ref="WKW1372:WLC1372"/>
    <mergeCell ref="WLE1372:WLK1372"/>
    <mergeCell ref="WLM1372:WLS1372"/>
    <mergeCell ref="WLU1372:WMA1372"/>
    <mergeCell ref="WMC1372:WMI1372"/>
    <mergeCell ref="WMK1372:WMQ1372"/>
    <mergeCell ref="WMS1372:WMY1372"/>
    <mergeCell ref="WNA1372:WNG1372"/>
    <mergeCell ref="WNI1372:WNO1372"/>
    <mergeCell ref="WNQ1372:WNW1372"/>
    <mergeCell ref="WNY1372:WOE1372"/>
    <mergeCell ref="WOG1372:WOM1372"/>
    <mergeCell ref="WOO1372:WOU1372"/>
    <mergeCell ref="WOW1372:WPC1372"/>
    <mergeCell ref="WPE1372:WPK1372"/>
    <mergeCell ref="WPM1372:WPS1372"/>
    <mergeCell ref="WPU1372:WQA1372"/>
    <mergeCell ref="WQC1372:WQI1372"/>
    <mergeCell ref="WQK1372:WQQ1372"/>
    <mergeCell ref="WQS1372:WQY1372"/>
    <mergeCell ref="WRA1372:WRG1372"/>
    <mergeCell ref="WRI1372:WRO1372"/>
    <mergeCell ref="WRQ1372:WRW1372"/>
    <mergeCell ref="WRY1372:WSE1372"/>
    <mergeCell ref="WSG1372:WSM1372"/>
    <mergeCell ref="WSO1372:WSU1372"/>
    <mergeCell ref="WSW1372:WTC1372"/>
    <mergeCell ref="WTE1372:WTK1372"/>
    <mergeCell ref="WTM1372:WTS1372"/>
    <mergeCell ref="WTU1372:WUA1372"/>
    <mergeCell ref="WUC1372:WUI1372"/>
    <mergeCell ref="WUK1372:WUQ1372"/>
    <mergeCell ref="WUS1372:WUY1372"/>
    <mergeCell ref="WVA1372:WVG1372"/>
    <mergeCell ref="WVI1372:WVO1372"/>
    <mergeCell ref="WVQ1372:WVW1372"/>
    <mergeCell ref="WVY1372:WWE1372"/>
    <mergeCell ref="WWG1372:WWM1372"/>
    <mergeCell ref="WWO1372:WWU1372"/>
    <mergeCell ref="WWW1372:WXC1372"/>
    <mergeCell ref="WXE1372:WXK1372"/>
    <mergeCell ref="WXM1372:WXS1372"/>
    <mergeCell ref="WXU1372:WYA1372"/>
    <mergeCell ref="WYC1372:WYI1372"/>
    <mergeCell ref="WYK1372:WYQ1372"/>
    <mergeCell ref="WYS1372:WYY1372"/>
    <mergeCell ref="WZA1372:WZG1372"/>
    <mergeCell ref="WZI1372:WZO1372"/>
    <mergeCell ref="WZQ1372:WZW1372"/>
    <mergeCell ref="WZY1372:XAE1372"/>
    <mergeCell ref="XAG1372:XAM1372"/>
    <mergeCell ref="XAO1372:XAU1372"/>
    <mergeCell ref="XAW1372:XBC1372"/>
    <mergeCell ref="XBE1372:XBK1372"/>
    <mergeCell ref="XBM1372:XBS1372"/>
    <mergeCell ref="XBU1372:XCA1372"/>
    <mergeCell ref="XCC1372:XCI1372"/>
    <mergeCell ref="XCK1372:XCQ1372"/>
    <mergeCell ref="XCS1372:XCY1372"/>
    <mergeCell ref="XDA1372:XDG1372"/>
    <mergeCell ref="XDI1372:XDO1372"/>
    <mergeCell ref="XDQ1372:XDW1372"/>
    <mergeCell ref="XDY1372:XEE1372"/>
    <mergeCell ref="XEG1372:XEM1372"/>
    <mergeCell ref="XEO1372:XEU1372"/>
    <mergeCell ref="XEW1372:XFC1372"/>
    <mergeCell ref="A1517:G1517"/>
    <mergeCell ref="A1645:G1645"/>
    <mergeCell ref="A1728:G1728"/>
    <mergeCell ref="A1788:G1788"/>
    <mergeCell ref="A1860:G1860"/>
    <mergeCell ref="A1885:G1885"/>
    <mergeCell ref="A1971:G1971"/>
  </mergeCells>
  <conditionalFormatting sqref="E2:E140">
    <cfRule type="duplicateValues" dxfId="0" priority="6"/>
  </conditionalFormatting>
  <conditionalFormatting sqref="G147:G288">
    <cfRule type="duplicateValues" dxfId="0" priority="7"/>
  </conditionalFormatting>
  <conditionalFormatting sqref="G295:G429">
    <cfRule type="duplicateValues" dxfId="0" priority="5"/>
  </conditionalFormatting>
  <conditionalFormatting sqref="G436:G575">
    <cfRule type="duplicateValues" dxfId="1" priority="4"/>
  </conditionalFormatting>
  <conditionalFormatting sqref="G581:G741">
    <cfRule type="duplicateValues" dxfId="0" priority="8"/>
  </conditionalFormatting>
  <conditionalFormatting sqref="G749:G909">
    <cfRule type="duplicateValues" dxfId="0" priority="3"/>
  </conditionalFormatting>
  <conditionalFormatting sqref="G915:G1072">
    <cfRule type="duplicateValues" dxfId="0" priority="2"/>
  </conditionalFormatting>
  <conditionalFormatting sqref="G1078:G1216">
    <cfRule type="duplicateValues" dxfId="0" priority="9"/>
  </conditionalFormatting>
  <conditionalFormatting sqref="G1793:G1859">
    <cfRule type="duplicateValues" dxfId="0" priority="10"/>
  </conditionalFormatting>
  <conditionalFormatting sqref="G1523:G1530 G1532:G1644">
    <cfRule type="duplicateValues" dxfId="0" priority="1"/>
  </conditionalFormatting>
  <pageMargins left="0.75" right="0.75" top="1" bottom="1" header="0.511805555555556" footer="0.511805555555556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71"/>
  <sheetViews>
    <sheetView workbookViewId="0">
      <selection activeCell="H166" sqref="A1:H166"/>
    </sheetView>
  </sheetViews>
  <sheetFormatPr defaultColWidth="9" defaultRowHeight="15"/>
  <cols>
    <col min="1" max="1" width="7.875" style="1"/>
    <col min="2" max="2" width="21" style="1"/>
    <col min="3" max="3" width="7.875" style="1"/>
    <col min="4" max="5" width="8.75" style="1"/>
    <col min="6" max="7" width="10.5" style="1"/>
    <col min="8" max="8" width="15.75" style="1"/>
    <col min="9" max="10" width="9" style="1" hidden="1" customWidth="1"/>
    <col min="11" max="16384" width="9" style="1"/>
  </cols>
  <sheetData>
    <row r="1" s="1" customFormat="1" ht="16.5" spans="1:8">
      <c r="A1" s="2" t="s">
        <v>0</v>
      </c>
      <c r="B1" s="2" t="s">
        <v>1</v>
      </c>
      <c r="C1" s="3" t="s">
        <v>2</v>
      </c>
      <c r="D1" s="2" t="s">
        <v>2752</v>
      </c>
      <c r="E1" s="3" t="s">
        <v>1433</v>
      </c>
      <c r="F1" s="3" t="s">
        <v>6</v>
      </c>
      <c r="G1" s="2" t="s">
        <v>4</v>
      </c>
      <c r="H1" s="4" t="s">
        <v>7</v>
      </c>
    </row>
    <row r="2" s="1" customFormat="1" ht="16.5" spans="1:10">
      <c r="A2" s="2" t="s">
        <v>823</v>
      </c>
      <c r="B2" s="4" t="s">
        <v>2985</v>
      </c>
      <c r="C2" s="5" t="s">
        <v>2986</v>
      </c>
      <c r="D2" s="2" t="s">
        <v>1294</v>
      </c>
      <c r="E2" s="4" t="s">
        <v>2979</v>
      </c>
      <c r="F2" s="3" t="s">
        <v>2981</v>
      </c>
      <c r="G2" s="2" t="s">
        <v>2987</v>
      </c>
      <c r="H2" s="6">
        <v>2000</v>
      </c>
      <c r="I2" s="1" t="e">
        <f>VLOOKUP(G2,#REF!,2,0)</f>
        <v>#REF!</v>
      </c>
      <c r="J2" s="1" t="e">
        <f t="shared" ref="J2:J65" si="0">H2-I2</f>
        <v>#REF!</v>
      </c>
    </row>
    <row r="3" s="1" customFormat="1" ht="16.5" spans="1:10">
      <c r="A3" s="2" t="s">
        <v>828</v>
      </c>
      <c r="B3" s="4" t="s">
        <v>2988</v>
      </c>
      <c r="C3" s="5" t="s">
        <v>2989</v>
      </c>
      <c r="D3" s="2" t="s">
        <v>2641</v>
      </c>
      <c r="E3" s="4" t="s">
        <v>2979</v>
      </c>
      <c r="F3" s="3" t="s">
        <v>2981</v>
      </c>
      <c r="G3" s="2" t="s">
        <v>2990</v>
      </c>
      <c r="H3" s="6">
        <v>3600</v>
      </c>
      <c r="I3" s="1" t="e">
        <f>VLOOKUP(G3,#REF!,2,0)</f>
        <v>#REF!</v>
      </c>
      <c r="J3" s="1" t="e">
        <f t="shared" si="0"/>
        <v>#REF!</v>
      </c>
    </row>
    <row r="4" s="1" customFormat="1" ht="16.5" spans="1:10">
      <c r="A4" s="2" t="s">
        <v>833</v>
      </c>
      <c r="B4" s="4" t="s">
        <v>2991</v>
      </c>
      <c r="C4" s="5" t="s">
        <v>2992</v>
      </c>
      <c r="D4" s="2" t="s">
        <v>2993</v>
      </c>
      <c r="E4" s="4" t="s">
        <v>2979</v>
      </c>
      <c r="F4" s="3" t="s">
        <v>2981</v>
      </c>
      <c r="G4" s="2" t="s">
        <v>2990</v>
      </c>
      <c r="H4" s="6">
        <v>3600</v>
      </c>
      <c r="J4" s="1">
        <f t="shared" si="0"/>
        <v>3600</v>
      </c>
    </row>
    <row r="5" s="1" customFormat="1" ht="16.5" spans="1:10">
      <c r="A5" s="2" t="s">
        <v>838</v>
      </c>
      <c r="B5" s="4" t="s">
        <v>2994</v>
      </c>
      <c r="C5" s="3" t="s">
        <v>2995</v>
      </c>
      <c r="D5" s="2" t="s">
        <v>2478</v>
      </c>
      <c r="E5" s="4" t="s">
        <v>2977</v>
      </c>
      <c r="F5" s="3" t="s">
        <v>2981</v>
      </c>
      <c r="G5" s="2" t="s">
        <v>2996</v>
      </c>
      <c r="H5" s="6">
        <v>4200</v>
      </c>
      <c r="I5" s="1" t="e">
        <f>VLOOKUP(G5,#REF!,2,0)</f>
        <v>#REF!</v>
      </c>
      <c r="J5" s="1" t="e">
        <f t="shared" si="0"/>
        <v>#REF!</v>
      </c>
    </row>
    <row r="6" s="1" customFormat="1" ht="16.5" spans="1:10">
      <c r="A6" s="2" t="s">
        <v>844</v>
      </c>
      <c r="B6" s="4" t="s">
        <v>2857</v>
      </c>
      <c r="C6" s="5" t="s">
        <v>2997</v>
      </c>
      <c r="D6" s="2" t="s">
        <v>2502</v>
      </c>
      <c r="E6" s="4" t="s">
        <v>2977</v>
      </c>
      <c r="F6" s="3" t="s">
        <v>2981</v>
      </c>
      <c r="G6" s="2" t="s">
        <v>2998</v>
      </c>
      <c r="H6" s="6">
        <v>4000</v>
      </c>
      <c r="I6" s="1" t="e">
        <f>VLOOKUP(G6,#REF!,2,0)</f>
        <v>#REF!</v>
      </c>
      <c r="J6" s="1" t="e">
        <f t="shared" si="0"/>
        <v>#REF!</v>
      </c>
    </row>
    <row r="7" s="1" customFormat="1" ht="16.5" spans="1:10">
      <c r="A7" s="2" t="s">
        <v>848</v>
      </c>
      <c r="B7" s="4" t="s">
        <v>2999</v>
      </c>
      <c r="C7" s="5" t="s">
        <v>3000</v>
      </c>
      <c r="D7" s="2" t="s">
        <v>1318</v>
      </c>
      <c r="E7" s="4" t="s">
        <v>2944</v>
      </c>
      <c r="F7" s="3" t="s">
        <v>3001</v>
      </c>
      <c r="G7" s="2" t="s">
        <v>3002</v>
      </c>
      <c r="H7" s="6">
        <v>27300</v>
      </c>
      <c r="I7" s="1" t="e">
        <f>VLOOKUP(G7,#REF!,2,0)</f>
        <v>#REF!</v>
      </c>
      <c r="J7" s="1" t="e">
        <f t="shared" si="0"/>
        <v>#REF!</v>
      </c>
    </row>
    <row r="8" s="1" customFormat="1" ht="16.5" spans="1:10">
      <c r="A8" s="2" t="s">
        <v>852</v>
      </c>
      <c r="B8" s="4" t="s">
        <v>3003</v>
      </c>
      <c r="C8" s="3" t="s">
        <v>3004</v>
      </c>
      <c r="D8" s="2" t="s">
        <v>3005</v>
      </c>
      <c r="E8" s="4" t="s">
        <v>2972</v>
      </c>
      <c r="F8" s="3" t="s">
        <v>3006</v>
      </c>
      <c r="G8" s="2" t="s">
        <v>3007</v>
      </c>
      <c r="H8" s="6">
        <v>12600</v>
      </c>
      <c r="I8" s="1" t="e">
        <f>VLOOKUP(G8,#REF!,2,0)</f>
        <v>#REF!</v>
      </c>
      <c r="J8" s="1" t="e">
        <f t="shared" si="0"/>
        <v>#REF!</v>
      </c>
    </row>
    <row r="9" s="1" customFormat="1" ht="16.5" spans="1:10">
      <c r="A9" s="2" t="s">
        <v>857</v>
      </c>
      <c r="B9" s="4" t="s">
        <v>3008</v>
      </c>
      <c r="C9" s="3" t="s">
        <v>3009</v>
      </c>
      <c r="D9" s="2" t="s">
        <v>913</v>
      </c>
      <c r="E9" s="4" t="s">
        <v>2977</v>
      </c>
      <c r="F9" s="3" t="s">
        <v>3006</v>
      </c>
      <c r="G9" s="2" t="s">
        <v>3010</v>
      </c>
      <c r="H9" s="6">
        <v>8400</v>
      </c>
      <c r="I9" s="1" t="e">
        <f>VLOOKUP(G9,#REF!,2,0)</f>
        <v>#REF!</v>
      </c>
      <c r="J9" s="1" t="e">
        <f t="shared" si="0"/>
        <v>#REF!</v>
      </c>
    </row>
    <row r="10" s="1" customFormat="1" ht="16.5" spans="1:10">
      <c r="A10" s="2" t="s">
        <v>861</v>
      </c>
      <c r="B10" s="4" t="s">
        <v>2940</v>
      </c>
      <c r="C10" s="3" t="s">
        <v>3011</v>
      </c>
      <c r="D10" s="2" t="s">
        <v>986</v>
      </c>
      <c r="E10" s="4" t="s">
        <v>3001</v>
      </c>
      <c r="F10" s="3" t="s">
        <v>3006</v>
      </c>
      <c r="G10" s="2" t="s">
        <v>3012</v>
      </c>
      <c r="H10" s="6">
        <v>2000</v>
      </c>
      <c r="I10" s="1" t="e">
        <f>VLOOKUP(G10,#REF!,2,0)</f>
        <v>#REF!</v>
      </c>
      <c r="J10" s="1" t="e">
        <f t="shared" si="0"/>
        <v>#REF!</v>
      </c>
    </row>
    <row r="11" s="1" customFormat="1" ht="16.5" spans="1:10">
      <c r="A11" s="2" t="s">
        <v>866</v>
      </c>
      <c r="B11" s="4" t="s">
        <v>3013</v>
      </c>
      <c r="C11" s="5" t="s">
        <v>3014</v>
      </c>
      <c r="D11" s="2" t="s">
        <v>2589</v>
      </c>
      <c r="E11" s="4" t="s">
        <v>2981</v>
      </c>
      <c r="F11" s="3" t="s">
        <v>3006</v>
      </c>
      <c r="G11" s="2" t="s">
        <v>3015</v>
      </c>
      <c r="H11" s="6">
        <v>7200</v>
      </c>
      <c r="I11" s="1" t="e">
        <f>VLOOKUP(G11,#REF!,2,0)</f>
        <v>#REF!</v>
      </c>
      <c r="J11" s="1" t="e">
        <f t="shared" si="0"/>
        <v>#REF!</v>
      </c>
    </row>
    <row r="12" s="1" customFormat="1" ht="16.5" spans="1:10">
      <c r="A12" s="2" t="s">
        <v>870</v>
      </c>
      <c r="B12" s="4" t="s">
        <v>2991</v>
      </c>
      <c r="C12" s="3" t="s">
        <v>3016</v>
      </c>
      <c r="D12" s="2" t="s">
        <v>2641</v>
      </c>
      <c r="E12" s="4" t="s">
        <v>2981</v>
      </c>
      <c r="F12" s="3" t="s">
        <v>3006</v>
      </c>
      <c r="G12" s="2" t="s">
        <v>3015</v>
      </c>
      <c r="H12" s="6">
        <v>7200</v>
      </c>
      <c r="J12" s="1">
        <f t="shared" si="0"/>
        <v>7200</v>
      </c>
    </row>
    <row r="13" s="1" customFormat="1" ht="16.5" spans="1:10">
      <c r="A13" s="2" t="s">
        <v>874</v>
      </c>
      <c r="B13" s="4" t="s">
        <v>2780</v>
      </c>
      <c r="C13" s="5" t="s">
        <v>3017</v>
      </c>
      <c r="D13" s="2" t="s">
        <v>3018</v>
      </c>
      <c r="E13" s="4" t="s">
        <v>2979</v>
      </c>
      <c r="F13" s="3" t="s">
        <v>3006</v>
      </c>
      <c r="G13" s="2" t="s">
        <v>3019</v>
      </c>
      <c r="H13" s="6">
        <v>6300</v>
      </c>
      <c r="I13" s="1" t="e">
        <f>VLOOKUP(G13,#REF!,2,0)</f>
        <v>#REF!</v>
      </c>
      <c r="J13" s="1" t="e">
        <f t="shared" si="0"/>
        <v>#REF!</v>
      </c>
    </row>
    <row r="14" s="1" customFormat="1" ht="16.5" spans="1:10">
      <c r="A14" s="2" t="s">
        <v>878</v>
      </c>
      <c r="B14" s="4" t="s">
        <v>2974</v>
      </c>
      <c r="C14" s="5" t="s">
        <v>3020</v>
      </c>
      <c r="D14" s="2" t="s">
        <v>846</v>
      </c>
      <c r="E14" s="4" t="s">
        <v>2979</v>
      </c>
      <c r="F14" s="3" t="s">
        <v>3006</v>
      </c>
      <c r="G14" s="2" t="s">
        <v>3021</v>
      </c>
      <c r="H14" s="6">
        <v>6300</v>
      </c>
      <c r="I14" s="1" t="e">
        <f>VLOOKUP(G14,#REF!,2,0)</f>
        <v>#REF!</v>
      </c>
      <c r="J14" s="1" t="e">
        <f t="shared" si="0"/>
        <v>#REF!</v>
      </c>
    </row>
    <row r="15" s="1" customFormat="1" ht="16.5" spans="1:10">
      <c r="A15" s="2" t="s">
        <v>882</v>
      </c>
      <c r="B15" s="4" t="s">
        <v>2857</v>
      </c>
      <c r="C15" s="3" t="s">
        <v>3022</v>
      </c>
      <c r="D15" s="2" t="s">
        <v>2502</v>
      </c>
      <c r="E15" s="4" t="s">
        <v>2981</v>
      </c>
      <c r="F15" s="3" t="s">
        <v>3006</v>
      </c>
      <c r="G15" s="2" t="s">
        <v>3023</v>
      </c>
      <c r="H15" s="6">
        <v>4000</v>
      </c>
      <c r="I15" s="1" t="e">
        <f>VLOOKUP(G15,#REF!,2,0)</f>
        <v>#REF!</v>
      </c>
      <c r="J15" s="1" t="e">
        <f t="shared" si="0"/>
        <v>#REF!</v>
      </c>
    </row>
    <row r="16" s="1" customFormat="1" ht="16.5" spans="1:10">
      <c r="A16" s="2" t="s">
        <v>887</v>
      </c>
      <c r="B16" s="4" t="s">
        <v>2943</v>
      </c>
      <c r="C16" s="3" t="s">
        <v>3024</v>
      </c>
      <c r="D16" s="2" t="s">
        <v>869</v>
      </c>
      <c r="E16" s="4" t="s">
        <v>3006</v>
      </c>
      <c r="F16" s="3" t="s">
        <v>3025</v>
      </c>
      <c r="G16" s="2" t="s">
        <v>3026</v>
      </c>
      <c r="H16" s="6">
        <v>2000</v>
      </c>
      <c r="I16" s="1" t="e">
        <f>VLOOKUP(G16,#REF!,2,0)</f>
        <v>#REF!</v>
      </c>
      <c r="J16" s="1" t="e">
        <f t="shared" si="0"/>
        <v>#REF!</v>
      </c>
    </row>
    <row r="17" s="1" customFormat="1" ht="16.5" spans="1:10">
      <c r="A17" s="2" t="s">
        <v>890</v>
      </c>
      <c r="B17" s="4" t="s">
        <v>3027</v>
      </c>
      <c r="C17" s="5" t="s">
        <v>3028</v>
      </c>
      <c r="D17" s="2" t="s">
        <v>903</v>
      </c>
      <c r="E17" s="4" t="s">
        <v>3001</v>
      </c>
      <c r="F17" s="3" t="s">
        <v>3025</v>
      </c>
      <c r="G17" s="2" t="s">
        <v>3029</v>
      </c>
      <c r="H17" s="6">
        <v>4000</v>
      </c>
      <c r="I17" s="1" t="e">
        <f>VLOOKUP(G17,#REF!,2,0)</f>
        <v>#REF!</v>
      </c>
      <c r="J17" s="1" t="e">
        <f t="shared" si="0"/>
        <v>#REF!</v>
      </c>
    </row>
    <row r="18" s="1" customFormat="1" ht="16.5" spans="1:10">
      <c r="A18" s="2" t="s">
        <v>894</v>
      </c>
      <c r="B18" s="4" t="s">
        <v>3030</v>
      </c>
      <c r="C18" s="3" t="s">
        <v>3031</v>
      </c>
      <c r="D18" s="2" t="s">
        <v>1047</v>
      </c>
      <c r="E18" s="4" t="s">
        <v>2981</v>
      </c>
      <c r="F18" s="3" t="s">
        <v>3025</v>
      </c>
      <c r="G18" s="2" t="s">
        <v>3032</v>
      </c>
      <c r="H18" s="6">
        <v>6000</v>
      </c>
      <c r="I18" s="1" t="e">
        <f>VLOOKUP(G18,#REF!,2,0)</f>
        <v>#REF!</v>
      </c>
      <c r="J18" s="1" t="e">
        <f t="shared" si="0"/>
        <v>#REF!</v>
      </c>
    </row>
    <row r="19" s="1" customFormat="1" ht="16.5" spans="1:10">
      <c r="A19" s="2" t="s">
        <v>1092</v>
      </c>
      <c r="B19" s="4" t="s">
        <v>2765</v>
      </c>
      <c r="C19" s="5" t="s">
        <v>3033</v>
      </c>
      <c r="D19" s="2" t="s">
        <v>1161</v>
      </c>
      <c r="E19" s="4" t="s">
        <v>2979</v>
      </c>
      <c r="F19" s="3" t="s">
        <v>2897</v>
      </c>
      <c r="G19" s="2" t="s">
        <v>3034</v>
      </c>
      <c r="H19" s="6">
        <v>10000</v>
      </c>
      <c r="I19" s="1" t="e">
        <f>VLOOKUP(G19,#REF!,2,0)</f>
        <v>#REF!</v>
      </c>
      <c r="J19" s="1" t="e">
        <f t="shared" si="0"/>
        <v>#REF!</v>
      </c>
    </row>
    <row r="20" s="1" customFormat="1" ht="16.5" spans="1:10">
      <c r="A20" s="2" t="s">
        <v>900</v>
      </c>
      <c r="B20" s="4" t="s">
        <v>2980</v>
      </c>
      <c r="C20" s="5" t="s">
        <v>3035</v>
      </c>
      <c r="D20" s="2" t="s">
        <v>1294</v>
      </c>
      <c r="E20" s="4" t="s">
        <v>2981</v>
      </c>
      <c r="F20" s="3" t="s">
        <v>2897</v>
      </c>
      <c r="G20" s="2" t="s">
        <v>3036</v>
      </c>
      <c r="H20" s="6">
        <v>8000</v>
      </c>
      <c r="I20" s="1" t="e">
        <f>VLOOKUP(G20,#REF!,2,0)</f>
        <v>#REF!</v>
      </c>
      <c r="J20" s="1" t="e">
        <f t="shared" si="0"/>
        <v>#REF!</v>
      </c>
    </row>
    <row r="21" s="1" customFormat="1" ht="16.5" spans="1:10">
      <c r="A21" s="2" t="s">
        <v>906</v>
      </c>
      <c r="B21" s="4" t="s">
        <v>2940</v>
      </c>
      <c r="C21" s="5" t="s">
        <v>3037</v>
      </c>
      <c r="D21" s="2" t="s">
        <v>986</v>
      </c>
      <c r="E21" s="4" t="s">
        <v>3006</v>
      </c>
      <c r="F21" s="3" t="s">
        <v>2897</v>
      </c>
      <c r="G21" s="2" t="s">
        <v>3038</v>
      </c>
      <c r="H21" s="6">
        <v>4000</v>
      </c>
      <c r="I21" s="1" t="e">
        <f>VLOOKUP(G21,#REF!,2,0)</f>
        <v>#REF!</v>
      </c>
      <c r="J21" s="1" t="e">
        <f t="shared" si="0"/>
        <v>#REF!</v>
      </c>
    </row>
    <row r="22" s="1" customFormat="1" ht="16.5" spans="1:10">
      <c r="A22" s="2" t="s">
        <v>910</v>
      </c>
      <c r="B22" s="4" t="s">
        <v>2980</v>
      </c>
      <c r="C22" s="3" t="s">
        <v>3039</v>
      </c>
      <c r="D22" s="2" t="s">
        <v>1294</v>
      </c>
      <c r="E22" s="4" t="s">
        <v>2897</v>
      </c>
      <c r="F22" s="3" t="s">
        <v>3040</v>
      </c>
      <c r="G22" s="2" t="s">
        <v>3041</v>
      </c>
      <c r="H22" s="6">
        <v>2000</v>
      </c>
      <c r="I22" s="1" t="e">
        <f>VLOOKUP(G22,#REF!,2,0)</f>
        <v>#REF!</v>
      </c>
      <c r="J22" s="1" t="e">
        <f t="shared" si="0"/>
        <v>#REF!</v>
      </c>
    </row>
    <row r="23" s="1" customFormat="1" ht="16.5" spans="1:10">
      <c r="A23" s="2" t="s">
        <v>915</v>
      </c>
      <c r="B23" s="4" t="s">
        <v>3042</v>
      </c>
      <c r="C23" s="3" t="s">
        <v>3043</v>
      </c>
      <c r="D23" s="2" t="s">
        <v>903</v>
      </c>
      <c r="E23" s="4" t="s">
        <v>2897</v>
      </c>
      <c r="F23" s="3" t="s">
        <v>3040</v>
      </c>
      <c r="G23" s="2" t="s">
        <v>3044</v>
      </c>
      <c r="H23" s="6">
        <v>2000</v>
      </c>
      <c r="I23" s="1" t="e">
        <f>VLOOKUP(G23,#REF!,2,0)</f>
        <v>#REF!</v>
      </c>
      <c r="J23" s="1" t="e">
        <f t="shared" si="0"/>
        <v>#REF!</v>
      </c>
    </row>
    <row r="24" s="1" customFormat="1" ht="16.5" spans="1:10">
      <c r="A24" s="2" t="s">
        <v>919</v>
      </c>
      <c r="B24" s="4" t="s">
        <v>2765</v>
      </c>
      <c r="C24" s="5" t="s">
        <v>3045</v>
      </c>
      <c r="D24" s="2" t="s">
        <v>1161</v>
      </c>
      <c r="E24" s="4" t="s">
        <v>2897</v>
      </c>
      <c r="F24" s="3" t="s">
        <v>3046</v>
      </c>
      <c r="G24" s="2" t="s">
        <v>3047</v>
      </c>
      <c r="H24" s="6">
        <v>4000</v>
      </c>
      <c r="I24" s="1" t="e">
        <f>VLOOKUP(G24,#REF!,2,0)</f>
        <v>#REF!</v>
      </c>
      <c r="J24" s="1" t="e">
        <f t="shared" si="0"/>
        <v>#REF!</v>
      </c>
    </row>
    <row r="25" s="1" customFormat="1" ht="16.5" spans="1:10">
      <c r="A25" s="2" t="s">
        <v>923</v>
      </c>
      <c r="B25" s="4" t="s">
        <v>2857</v>
      </c>
      <c r="C25" s="3" t="s">
        <v>3048</v>
      </c>
      <c r="D25" s="2" t="s">
        <v>2502</v>
      </c>
      <c r="E25" s="4" t="s">
        <v>3006</v>
      </c>
      <c r="F25" s="3" t="s">
        <v>3046</v>
      </c>
      <c r="G25" s="2" t="s">
        <v>3049</v>
      </c>
      <c r="H25" s="6">
        <v>8000</v>
      </c>
      <c r="I25" s="1" t="e">
        <f>VLOOKUP(G25,#REF!,2,0)</f>
        <v>#REF!</v>
      </c>
      <c r="J25" s="1" t="e">
        <f t="shared" si="0"/>
        <v>#REF!</v>
      </c>
    </row>
    <row r="26" s="1" customFormat="1" ht="16.5" spans="1:10">
      <c r="A26" s="2" t="s">
        <v>927</v>
      </c>
      <c r="B26" s="4" t="s">
        <v>3050</v>
      </c>
      <c r="C26" s="3" t="s">
        <v>3051</v>
      </c>
      <c r="D26" s="2" t="s">
        <v>1064</v>
      </c>
      <c r="E26" s="4" t="s">
        <v>3040</v>
      </c>
      <c r="F26" s="3" t="s">
        <v>3052</v>
      </c>
      <c r="G26" s="2" t="s">
        <v>3053</v>
      </c>
      <c r="H26" s="6">
        <v>4200</v>
      </c>
      <c r="I26" s="1" t="e">
        <f>VLOOKUP(G26,#REF!,2,0)</f>
        <v>#REF!</v>
      </c>
      <c r="J26" s="1" t="e">
        <f t="shared" si="0"/>
        <v>#REF!</v>
      </c>
    </row>
    <row r="27" s="1" customFormat="1" ht="16.5" spans="1:10">
      <c r="A27" s="2" t="s">
        <v>931</v>
      </c>
      <c r="B27" s="4" t="s">
        <v>2770</v>
      </c>
      <c r="C27" s="5" t="s">
        <v>3054</v>
      </c>
      <c r="D27" s="2" t="s">
        <v>1170</v>
      </c>
      <c r="E27" s="4" t="s">
        <v>3001</v>
      </c>
      <c r="F27" s="3" t="s">
        <v>3052</v>
      </c>
      <c r="G27" s="2" t="s">
        <v>3055</v>
      </c>
      <c r="H27" s="6">
        <v>12000</v>
      </c>
      <c r="I27" s="1" t="e">
        <f>VLOOKUP(G27,#REF!,2,0)</f>
        <v>#REF!</v>
      </c>
      <c r="J27" s="1" t="e">
        <f t="shared" si="0"/>
        <v>#REF!</v>
      </c>
    </row>
    <row r="28" s="1" customFormat="1" ht="16.5" spans="1:10">
      <c r="A28" s="2" t="s">
        <v>933</v>
      </c>
      <c r="B28" s="4" t="s">
        <v>2780</v>
      </c>
      <c r="C28" s="3" t="s">
        <v>3056</v>
      </c>
      <c r="D28" s="2" t="s">
        <v>3018</v>
      </c>
      <c r="E28" s="4" t="s">
        <v>3006</v>
      </c>
      <c r="F28" s="3" t="s">
        <v>3052</v>
      </c>
      <c r="G28" s="2" t="s">
        <v>3057</v>
      </c>
      <c r="H28" s="6">
        <v>10500</v>
      </c>
      <c r="I28" s="1" t="e">
        <f>VLOOKUP(G28,#REF!,2,0)</f>
        <v>#REF!</v>
      </c>
      <c r="J28" s="1" t="e">
        <f t="shared" si="0"/>
        <v>#REF!</v>
      </c>
    </row>
    <row r="29" s="1" customFormat="1" ht="16.5" spans="1:10">
      <c r="A29" s="2" t="s">
        <v>1126</v>
      </c>
      <c r="B29" s="4" t="s">
        <v>3058</v>
      </c>
      <c r="C29" s="3" t="s">
        <v>3059</v>
      </c>
      <c r="D29" s="2" t="s">
        <v>841</v>
      </c>
      <c r="E29" s="4" t="s">
        <v>2897</v>
      </c>
      <c r="F29" s="3" t="s">
        <v>3052</v>
      </c>
      <c r="G29" s="2" t="s">
        <v>3060</v>
      </c>
      <c r="H29" s="6">
        <v>6000</v>
      </c>
      <c r="I29" s="1" t="e">
        <f>VLOOKUP(G29,#REF!,2,0)</f>
        <v>#REF!</v>
      </c>
      <c r="J29" s="1" t="e">
        <f t="shared" si="0"/>
        <v>#REF!</v>
      </c>
    </row>
    <row r="30" s="1" customFormat="1" ht="16.5" spans="1:10">
      <c r="A30" s="2" t="s">
        <v>938</v>
      </c>
      <c r="B30" s="4" t="s">
        <v>3061</v>
      </c>
      <c r="C30" s="3" t="s">
        <v>3062</v>
      </c>
      <c r="D30" s="2" t="s">
        <v>108</v>
      </c>
      <c r="E30" s="4" t="s">
        <v>3046</v>
      </c>
      <c r="F30" s="3" t="s">
        <v>3052</v>
      </c>
      <c r="G30" s="2" t="s">
        <v>3063</v>
      </c>
      <c r="H30" s="6">
        <v>4200</v>
      </c>
      <c r="I30" s="1" t="e">
        <f>VLOOKUP(G30,#REF!,2,0)</f>
        <v>#REF!</v>
      </c>
      <c r="J30" s="1" t="e">
        <f t="shared" si="0"/>
        <v>#REF!</v>
      </c>
    </row>
    <row r="31" s="1" customFormat="1" ht="16.5" spans="1:10">
      <c r="A31" s="2" t="s">
        <v>941</v>
      </c>
      <c r="B31" s="4" t="s">
        <v>3064</v>
      </c>
      <c r="C31" s="3" t="s">
        <v>3065</v>
      </c>
      <c r="D31" s="2" t="s">
        <v>903</v>
      </c>
      <c r="E31" s="4" t="s">
        <v>3046</v>
      </c>
      <c r="F31" s="3" t="s">
        <v>3066</v>
      </c>
      <c r="G31" s="2" t="s">
        <v>3067</v>
      </c>
      <c r="H31" s="6">
        <v>4000</v>
      </c>
      <c r="I31" s="1" t="e">
        <f>VLOOKUP(G31,#REF!,2,0)</f>
        <v>#REF!</v>
      </c>
      <c r="J31" s="1" t="e">
        <f t="shared" si="0"/>
        <v>#REF!</v>
      </c>
    </row>
    <row r="32" s="1" customFormat="1" ht="16.5" spans="1:10">
      <c r="A32" s="2" t="s">
        <v>945</v>
      </c>
      <c r="B32" s="4" t="s">
        <v>2985</v>
      </c>
      <c r="C32" s="5" t="s">
        <v>3068</v>
      </c>
      <c r="D32" s="2" t="s">
        <v>3069</v>
      </c>
      <c r="E32" s="4" t="s">
        <v>3040</v>
      </c>
      <c r="F32" s="3" t="s">
        <v>3066</v>
      </c>
      <c r="G32" s="2" t="s">
        <v>3070</v>
      </c>
      <c r="H32" s="6">
        <v>6000</v>
      </c>
      <c r="I32" s="1" t="e">
        <f>VLOOKUP(G32,#REF!,2,0)</f>
        <v>#REF!</v>
      </c>
      <c r="J32" s="1" t="e">
        <f t="shared" si="0"/>
        <v>#REF!</v>
      </c>
    </row>
    <row r="33" s="1" customFormat="1" ht="16.5" spans="1:10">
      <c r="A33" s="2" t="s">
        <v>949</v>
      </c>
      <c r="B33" s="4" t="s">
        <v>2765</v>
      </c>
      <c r="C33" s="5" t="s">
        <v>3071</v>
      </c>
      <c r="D33" s="2" t="s">
        <v>1161</v>
      </c>
      <c r="E33" s="4" t="s">
        <v>3046</v>
      </c>
      <c r="F33" s="3" t="s">
        <v>3066</v>
      </c>
      <c r="G33" s="2" t="s">
        <v>3072</v>
      </c>
      <c r="H33" s="6">
        <v>3600</v>
      </c>
      <c r="I33" s="1" t="e">
        <f>VLOOKUP(G33,#REF!,2,0)</f>
        <v>#REF!</v>
      </c>
      <c r="J33" s="1" t="e">
        <f t="shared" si="0"/>
        <v>#REF!</v>
      </c>
    </row>
    <row r="34" s="1" customFormat="1" ht="16.5" spans="1:10">
      <c r="A34" s="2" t="s">
        <v>953</v>
      </c>
      <c r="B34" s="4" t="s">
        <v>3073</v>
      </c>
      <c r="C34" s="3" t="s">
        <v>3074</v>
      </c>
      <c r="D34" s="2" t="s">
        <v>1061</v>
      </c>
      <c r="E34" s="4" t="s">
        <v>3052</v>
      </c>
      <c r="F34" s="3" t="s">
        <v>3066</v>
      </c>
      <c r="G34" s="2" t="s">
        <v>3075</v>
      </c>
      <c r="H34" s="6">
        <v>2000</v>
      </c>
      <c r="I34" s="1" t="e">
        <f>VLOOKUP(G34,#REF!,2,0)</f>
        <v>#REF!</v>
      </c>
      <c r="J34" s="1" t="e">
        <f t="shared" si="0"/>
        <v>#REF!</v>
      </c>
    </row>
    <row r="35" s="1" customFormat="1" ht="16.5" spans="1:10">
      <c r="A35" s="2" t="s">
        <v>957</v>
      </c>
      <c r="B35" s="4" t="s">
        <v>2980</v>
      </c>
      <c r="C35" s="5" t="s">
        <v>3076</v>
      </c>
      <c r="D35" s="2" t="s">
        <v>1294</v>
      </c>
      <c r="E35" s="4" t="s">
        <v>3040</v>
      </c>
      <c r="F35" s="3" t="s">
        <v>3066</v>
      </c>
      <c r="G35" s="2" t="s">
        <v>3077</v>
      </c>
      <c r="H35" s="6">
        <v>6000</v>
      </c>
      <c r="I35" s="1" t="e">
        <f>VLOOKUP(G35,#REF!,2,0)</f>
        <v>#REF!</v>
      </c>
      <c r="J35" s="1" t="e">
        <f t="shared" si="0"/>
        <v>#REF!</v>
      </c>
    </row>
    <row r="36" s="1" customFormat="1" ht="16.5" spans="1:10">
      <c r="A36" s="2" t="s">
        <v>961</v>
      </c>
      <c r="B36" s="4" t="s">
        <v>3078</v>
      </c>
      <c r="C36" s="3" t="s">
        <v>3079</v>
      </c>
      <c r="D36" s="2" t="s">
        <v>1288</v>
      </c>
      <c r="E36" s="4" t="s">
        <v>2897</v>
      </c>
      <c r="F36" s="3" t="s">
        <v>3066</v>
      </c>
      <c r="G36" s="2" t="s">
        <v>3080</v>
      </c>
      <c r="H36" s="6">
        <v>14400</v>
      </c>
      <c r="I36" s="1" t="e">
        <f>VLOOKUP(G36,#REF!,2,0)</f>
        <v>#REF!</v>
      </c>
      <c r="J36" s="1" t="e">
        <f t="shared" si="0"/>
        <v>#REF!</v>
      </c>
    </row>
    <row r="37" s="1" customFormat="1" ht="16.5" spans="1:10">
      <c r="A37" s="2" t="s">
        <v>965</v>
      </c>
      <c r="B37" s="4" t="s">
        <v>3058</v>
      </c>
      <c r="C37" s="5" t="s">
        <v>3081</v>
      </c>
      <c r="D37" s="2" t="s">
        <v>841</v>
      </c>
      <c r="E37" s="4" t="s">
        <v>3052</v>
      </c>
      <c r="F37" s="3" t="s">
        <v>3066</v>
      </c>
      <c r="G37" s="2" t="s">
        <v>3082</v>
      </c>
      <c r="H37" s="6">
        <v>2000</v>
      </c>
      <c r="I37" s="1" t="e">
        <f>VLOOKUP(G37,#REF!,2,0)</f>
        <v>#REF!</v>
      </c>
      <c r="J37" s="1" t="e">
        <f t="shared" si="0"/>
        <v>#REF!</v>
      </c>
    </row>
    <row r="38" s="1" customFormat="1" ht="16.5" spans="1:10">
      <c r="A38" s="2" t="s">
        <v>970</v>
      </c>
      <c r="B38" s="4" t="s">
        <v>3083</v>
      </c>
      <c r="C38" s="5" t="s">
        <v>3084</v>
      </c>
      <c r="D38" s="2" t="s">
        <v>918</v>
      </c>
      <c r="E38" s="4" t="s">
        <v>3040</v>
      </c>
      <c r="F38" s="3" t="s">
        <v>3085</v>
      </c>
      <c r="G38" s="2" t="s">
        <v>3086</v>
      </c>
      <c r="H38" s="6">
        <v>8000</v>
      </c>
      <c r="I38" s="1" t="e">
        <f>VLOOKUP(G38,#REF!,2,0)</f>
        <v>#REF!</v>
      </c>
      <c r="J38" s="1" t="e">
        <f t="shared" si="0"/>
        <v>#REF!</v>
      </c>
    </row>
    <row r="39" s="1" customFormat="1" ht="16.5" spans="1:10">
      <c r="A39" s="2" t="s">
        <v>973</v>
      </c>
      <c r="B39" s="4" t="s">
        <v>3087</v>
      </c>
      <c r="C39" s="5" t="s">
        <v>3088</v>
      </c>
      <c r="D39" s="2" t="s">
        <v>1029</v>
      </c>
      <c r="E39" s="4" t="s">
        <v>3052</v>
      </c>
      <c r="F39" s="3" t="s">
        <v>3085</v>
      </c>
      <c r="G39" s="2" t="s">
        <v>3089</v>
      </c>
      <c r="H39" s="6">
        <v>3600</v>
      </c>
      <c r="I39" s="1" t="e">
        <f>VLOOKUP(G39,#REF!,2,0)</f>
        <v>#REF!</v>
      </c>
      <c r="J39" s="1" t="e">
        <f t="shared" si="0"/>
        <v>#REF!</v>
      </c>
    </row>
    <row r="40" s="1" customFormat="1" ht="16.5" spans="1:10">
      <c r="A40" s="2" t="s">
        <v>977</v>
      </c>
      <c r="B40" s="4" t="s">
        <v>3073</v>
      </c>
      <c r="C40" s="3" t="s">
        <v>3090</v>
      </c>
      <c r="D40" s="2" t="s">
        <v>1061</v>
      </c>
      <c r="E40" s="4" t="s">
        <v>3066</v>
      </c>
      <c r="F40" s="3" t="s">
        <v>3085</v>
      </c>
      <c r="G40" s="2" t="s">
        <v>3091</v>
      </c>
      <c r="H40" s="6">
        <v>2100</v>
      </c>
      <c r="I40" s="1" t="e">
        <f>VLOOKUP(G40,#REF!,2,0)</f>
        <v>#REF!</v>
      </c>
      <c r="J40" s="1" t="e">
        <f t="shared" si="0"/>
        <v>#REF!</v>
      </c>
    </row>
    <row r="41" s="1" customFormat="1" ht="16.5" spans="1:10">
      <c r="A41" s="2" t="s">
        <v>980</v>
      </c>
      <c r="B41" s="4" t="s">
        <v>2924</v>
      </c>
      <c r="C41" s="3" t="s">
        <v>3092</v>
      </c>
      <c r="D41" s="2" t="s">
        <v>3093</v>
      </c>
      <c r="E41" s="4" t="s">
        <v>3094</v>
      </c>
      <c r="F41" s="3" t="s">
        <v>3095</v>
      </c>
      <c r="G41" s="2" t="s">
        <v>3096</v>
      </c>
      <c r="H41" s="6">
        <v>2000</v>
      </c>
      <c r="I41" s="1" t="e">
        <f>VLOOKUP(G41,#REF!,2,0)</f>
        <v>#REF!</v>
      </c>
      <c r="J41" s="1" t="e">
        <f t="shared" si="0"/>
        <v>#REF!</v>
      </c>
    </row>
    <row r="42" s="1" customFormat="1" ht="16.5" spans="1:10">
      <c r="A42" s="2" t="s">
        <v>984</v>
      </c>
      <c r="B42" s="4" t="s">
        <v>2985</v>
      </c>
      <c r="C42" s="5" t="s">
        <v>3097</v>
      </c>
      <c r="D42" s="2" t="s">
        <v>956</v>
      </c>
      <c r="E42" s="4" t="s">
        <v>3066</v>
      </c>
      <c r="F42" s="3" t="s">
        <v>3098</v>
      </c>
      <c r="G42" s="2" t="s">
        <v>3099</v>
      </c>
      <c r="H42" s="6">
        <v>9000</v>
      </c>
      <c r="I42" s="1" t="e">
        <f>VLOOKUP(G42,#REF!,2,0)</f>
        <v>#REF!</v>
      </c>
      <c r="J42" s="1" t="e">
        <f t="shared" si="0"/>
        <v>#REF!</v>
      </c>
    </row>
    <row r="43" s="1" customFormat="1" ht="16.5" spans="1:10">
      <c r="A43" s="2" t="s">
        <v>987</v>
      </c>
      <c r="B43" s="4" t="s">
        <v>3100</v>
      </c>
      <c r="C43" s="3" t="s">
        <v>3101</v>
      </c>
      <c r="D43" s="2" t="s">
        <v>3102</v>
      </c>
      <c r="E43" s="4" t="s">
        <v>3103</v>
      </c>
      <c r="F43" s="3" t="s">
        <v>3098</v>
      </c>
      <c r="G43" s="2" t="s">
        <v>3104</v>
      </c>
      <c r="H43" s="6">
        <v>2000</v>
      </c>
      <c r="I43" s="1" t="e">
        <f>VLOOKUP(G43,#REF!,2,0)</f>
        <v>#REF!</v>
      </c>
      <c r="J43" s="1" t="e">
        <f t="shared" si="0"/>
        <v>#REF!</v>
      </c>
    </row>
    <row r="44" s="1" customFormat="1" ht="16.5" spans="1:10">
      <c r="A44" s="2" t="s">
        <v>992</v>
      </c>
      <c r="B44" s="4" t="s">
        <v>2765</v>
      </c>
      <c r="C44" s="5" t="s">
        <v>3105</v>
      </c>
      <c r="D44" s="2" t="s">
        <v>3018</v>
      </c>
      <c r="E44" s="4" t="s">
        <v>3066</v>
      </c>
      <c r="F44" s="3" t="s">
        <v>3098</v>
      </c>
      <c r="G44" s="2" t="s">
        <v>3106</v>
      </c>
      <c r="H44" s="6">
        <v>9000</v>
      </c>
      <c r="I44" s="1" t="e">
        <f>VLOOKUP(G44,#REF!,2,0)</f>
        <v>#REF!</v>
      </c>
      <c r="J44" s="1" t="e">
        <f t="shared" si="0"/>
        <v>#REF!</v>
      </c>
    </row>
    <row r="45" s="1" customFormat="1" ht="16.5" spans="1:10">
      <c r="A45" s="2" t="s">
        <v>996</v>
      </c>
      <c r="B45" s="4" t="s">
        <v>3087</v>
      </c>
      <c r="C45" s="3" t="s">
        <v>3107</v>
      </c>
      <c r="D45" s="2" t="s">
        <v>3108</v>
      </c>
      <c r="E45" s="4" t="s">
        <v>3085</v>
      </c>
      <c r="F45" s="3" t="s">
        <v>3109</v>
      </c>
      <c r="G45" s="2" t="s">
        <v>3110</v>
      </c>
      <c r="H45" s="6">
        <v>9000</v>
      </c>
      <c r="I45" s="1" t="e">
        <f>VLOOKUP(G45,#REF!,2,0)</f>
        <v>#REF!</v>
      </c>
      <c r="J45" s="1" t="e">
        <f t="shared" si="0"/>
        <v>#REF!</v>
      </c>
    </row>
    <row r="46" s="1" customFormat="1" ht="16.5" spans="1:10">
      <c r="A46" s="2" t="s">
        <v>1001</v>
      </c>
      <c r="B46" s="4" t="s">
        <v>3111</v>
      </c>
      <c r="C46" s="5" t="s">
        <v>3112</v>
      </c>
      <c r="D46" s="2" t="s">
        <v>869</v>
      </c>
      <c r="E46" s="4" t="s">
        <v>3109</v>
      </c>
      <c r="F46" s="3" t="s">
        <v>3109</v>
      </c>
      <c r="G46" s="2" t="s">
        <v>3113</v>
      </c>
      <c r="H46" s="6">
        <v>2000</v>
      </c>
      <c r="I46" s="1" t="e">
        <f>VLOOKUP(G46,#REF!,2,0)</f>
        <v>#REF!</v>
      </c>
      <c r="J46" s="1" t="e">
        <f t="shared" si="0"/>
        <v>#REF!</v>
      </c>
    </row>
    <row r="47" s="1" customFormat="1" ht="16.5" spans="1:10">
      <c r="A47" s="2" t="s">
        <v>1004</v>
      </c>
      <c r="B47" s="4" t="s">
        <v>3111</v>
      </c>
      <c r="C47" s="5" t="s">
        <v>3114</v>
      </c>
      <c r="D47" s="2" t="s">
        <v>3102</v>
      </c>
      <c r="E47" s="4" t="s">
        <v>3109</v>
      </c>
      <c r="F47" s="3" t="s">
        <v>3115</v>
      </c>
      <c r="G47" s="2" t="s">
        <v>3116</v>
      </c>
      <c r="H47" s="6">
        <v>1800</v>
      </c>
      <c r="I47" s="1" t="e">
        <f>VLOOKUP(G47,#REF!,2,0)</f>
        <v>#REF!</v>
      </c>
      <c r="J47" s="1" t="e">
        <f t="shared" si="0"/>
        <v>#REF!</v>
      </c>
    </row>
    <row r="48" s="1" customFormat="1" ht="16.5" spans="1:10">
      <c r="A48" s="2" t="s">
        <v>1008</v>
      </c>
      <c r="B48" s="4" t="s">
        <v>2886</v>
      </c>
      <c r="C48" s="5" t="s">
        <v>3117</v>
      </c>
      <c r="D48" s="2" t="s">
        <v>825</v>
      </c>
      <c r="E48" s="4" t="s">
        <v>3109</v>
      </c>
      <c r="F48" s="3" t="s">
        <v>3115</v>
      </c>
      <c r="G48" s="2" t="s">
        <v>3118</v>
      </c>
      <c r="H48" s="6">
        <v>2000</v>
      </c>
      <c r="I48" s="1" t="e">
        <f>VLOOKUP(G48,#REF!,2,0)</f>
        <v>#REF!</v>
      </c>
      <c r="J48" s="1" t="e">
        <f t="shared" si="0"/>
        <v>#REF!</v>
      </c>
    </row>
    <row r="49" s="1" customFormat="1" ht="16.5" spans="1:10">
      <c r="A49" s="2" t="s">
        <v>1011</v>
      </c>
      <c r="B49" s="4" t="s">
        <v>3119</v>
      </c>
      <c r="C49" s="5" t="s">
        <v>3120</v>
      </c>
      <c r="D49" s="2" t="s">
        <v>1170</v>
      </c>
      <c r="E49" s="4" t="s">
        <v>3103</v>
      </c>
      <c r="F49" s="3" t="s">
        <v>3121</v>
      </c>
      <c r="G49" s="2" t="s">
        <v>3122</v>
      </c>
      <c r="H49" s="6">
        <v>7200</v>
      </c>
      <c r="I49" s="1" t="e">
        <f>VLOOKUP(G49,#REF!,2,0)</f>
        <v>#REF!</v>
      </c>
      <c r="J49" s="1" t="e">
        <f t="shared" si="0"/>
        <v>#REF!</v>
      </c>
    </row>
    <row r="50" s="1" customFormat="1" ht="16.5" spans="1:10">
      <c r="A50" s="2" t="s">
        <v>1015</v>
      </c>
      <c r="B50" s="4" t="s">
        <v>657</v>
      </c>
      <c r="C50" s="5" t="s">
        <v>3123</v>
      </c>
      <c r="D50" s="2" t="s">
        <v>913</v>
      </c>
      <c r="E50" s="4" t="s">
        <v>3098</v>
      </c>
      <c r="F50" s="3" t="s">
        <v>3121</v>
      </c>
      <c r="G50" s="2" t="s">
        <v>3124</v>
      </c>
      <c r="H50" s="6">
        <v>6000</v>
      </c>
      <c r="I50" s="1" t="e">
        <f>VLOOKUP(G50,#REF!,2,0)</f>
        <v>#REF!</v>
      </c>
      <c r="J50" s="1" t="e">
        <f t="shared" si="0"/>
        <v>#REF!</v>
      </c>
    </row>
    <row r="51" s="1" customFormat="1" ht="16.5" spans="1:10">
      <c r="A51" s="2" t="s">
        <v>1019</v>
      </c>
      <c r="B51" s="4" t="s">
        <v>3125</v>
      </c>
      <c r="C51" s="5" t="s">
        <v>3126</v>
      </c>
      <c r="D51" s="2" t="s">
        <v>968</v>
      </c>
      <c r="E51" s="4" t="s">
        <v>3098</v>
      </c>
      <c r="F51" s="3" t="s">
        <v>3121</v>
      </c>
      <c r="G51" s="2" t="s">
        <v>3124</v>
      </c>
      <c r="H51" s="6">
        <v>6000</v>
      </c>
      <c r="J51" s="1">
        <f t="shared" si="0"/>
        <v>6000</v>
      </c>
    </row>
    <row r="52" s="1" customFormat="1" ht="16.5" spans="1:10">
      <c r="A52" s="2" t="s">
        <v>1023</v>
      </c>
      <c r="B52" s="4" t="s">
        <v>3127</v>
      </c>
      <c r="C52" s="5" t="s">
        <v>3128</v>
      </c>
      <c r="D52" s="2" t="s">
        <v>1288</v>
      </c>
      <c r="E52" s="4" t="s">
        <v>3098</v>
      </c>
      <c r="F52" s="3" t="s">
        <v>3121</v>
      </c>
      <c r="G52" s="2" t="s">
        <v>3129</v>
      </c>
      <c r="H52" s="6">
        <v>9900</v>
      </c>
      <c r="I52" s="1" t="e">
        <f>VLOOKUP(G52,#REF!,2,0)</f>
        <v>#REF!</v>
      </c>
      <c r="J52" s="1" t="e">
        <f t="shared" si="0"/>
        <v>#REF!</v>
      </c>
    </row>
    <row r="53" s="1" customFormat="1" ht="16.5" spans="1:10">
      <c r="A53" s="2" t="s">
        <v>1026</v>
      </c>
      <c r="B53" s="4" t="s">
        <v>1823</v>
      </c>
      <c r="C53" s="5" t="s">
        <v>3130</v>
      </c>
      <c r="D53" s="2" t="s">
        <v>3131</v>
      </c>
      <c r="E53" s="4" t="s">
        <v>3103</v>
      </c>
      <c r="F53" s="3" t="s">
        <v>3132</v>
      </c>
      <c r="G53" s="2" t="s">
        <v>3133</v>
      </c>
      <c r="H53" s="6">
        <v>10800</v>
      </c>
      <c r="I53" s="1" t="e">
        <f>VLOOKUP(G53,#REF!,2,0)</f>
        <v>#REF!</v>
      </c>
      <c r="J53" s="1" t="e">
        <f t="shared" si="0"/>
        <v>#REF!</v>
      </c>
    </row>
    <row r="54" s="1" customFormat="1" ht="16.5" spans="1:10">
      <c r="A54" s="2" t="s">
        <v>1030</v>
      </c>
      <c r="B54" s="4" t="s">
        <v>2985</v>
      </c>
      <c r="C54" s="3" t="s">
        <v>3134</v>
      </c>
      <c r="D54" s="2" t="s">
        <v>956</v>
      </c>
      <c r="E54" s="4" t="s">
        <v>3098</v>
      </c>
      <c r="F54" s="3" t="s">
        <v>3132</v>
      </c>
      <c r="G54" s="2" t="s">
        <v>3135</v>
      </c>
      <c r="H54" s="6">
        <v>7200</v>
      </c>
      <c r="I54" s="1" t="e">
        <f>VLOOKUP(G54,#REF!,2,0)</f>
        <v>#REF!</v>
      </c>
      <c r="J54" s="1" t="e">
        <f t="shared" si="0"/>
        <v>#REF!</v>
      </c>
    </row>
    <row r="55" s="1" customFormat="1" ht="16.5" spans="1:10">
      <c r="A55" s="2" t="s">
        <v>1034</v>
      </c>
      <c r="B55" s="4" t="s">
        <v>3136</v>
      </c>
      <c r="C55" s="5" t="s">
        <v>3137</v>
      </c>
      <c r="D55" s="2" t="s">
        <v>3138</v>
      </c>
      <c r="E55" s="4" t="s">
        <v>3095</v>
      </c>
      <c r="F55" s="3" t="s">
        <v>3132</v>
      </c>
      <c r="G55" s="2" t="s">
        <v>3139</v>
      </c>
      <c r="H55" s="6">
        <v>10800</v>
      </c>
      <c r="I55" s="1" t="e">
        <f>VLOOKUP(G55,#REF!,2,0)</f>
        <v>#REF!</v>
      </c>
      <c r="J55" s="1" t="e">
        <f t="shared" si="0"/>
        <v>#REF!</v>
      </c>
    </row>
    <row r="56" s="1" customFormat="1" ht="16.5" spans="1:10">
      <c r="A56" s="2" t="s">
        <v>1036</v>
      </c>
      <c r="B56" s="4" t="s">
        <v>3140</v>
      </c>
      <c r="C56" s="3" t="s">
        <v>3141</v>
      </c>
      <c r="D56" s="2" t="s">
        <v>1181</v>
      </c>
      <c r="E56" s="4" t="s">
        <v>3115</v>
      </c>
      <c r="F56" s="3" t="s">
        <v>3132</v>
      </c>
      <c r="G56" s="2" t="s">
        <v>3142</v>
      </c>
      <c r="H56" s="6">
        <v>3600</v>
      </c>
      <c r="I56" s="1" t="e">
        <f>VLOOKUP(G56,#REF!,2,0)</f>
        <v>#REF!</v>
      </c>
      <c r="J56" s="1" t="e">
        <f t="shared" si="0"/>
        <v>#REF!</v>
      </c>
    </row>
    <row r="57" s="1" customFormat="1" ht="16.5" spans="1:10">
      <c r="A57" s="2" t="s">
        <v>1195</v>
      </c>
      <c r="B57" s="4" t="s">
        <v>3003</v>
      </c>
      <c r="C57" s="5" t="s">
        <v>3143</v>
      </c>
      <c r="D57" s="2" t="s">
        <v>3144</v>
      </c>
      <c r="E57" s="4" t="s">
        <v>3109</v>
      </c>
      <c r="F57" s="3" t="s">
        <v>3132</v>
      </c>
      <c r="G57" s="2" t="s">
        <v>3145</v>
      </c>
      <c r="H57" s="6">
        <v>5400</v>
      </c>
      <c r="I57" s="1" t="e">
        <f>VLOOKUP(G57,#REF!,2,0)</f>
        <v>#REF!</v>
      </c>
      <c r="J57" s="1" t="e">
        <f t="shared" si="0"/>
        <v>#REF!</v>
      </c>
    </row>
    <row r="58" s="1" customFormat="1" ht="16.5" spans="1:10">
      <c r="A58" s="2" t="s">
        <v>1198</v>
      </c>
      <c r="B58" s="4" t="s">
        <v>3083</v>
      </c>
      <c r="C58" s="3" t="s">
        <v>3146</v>
      </c>
      <c r="D58" s="2" t="s">
        <v>918</v>
      </c>
      <c r="E58" s="4" t="s">
        <v>3103</v>
      </c>
      <c r="F58" s="3" t="s">
        <v>3147</v>
      </c>
      <c r="G58" s="2" t="s">
        <v>3148</v>
      </c>
      <c r="H58" s="6">
        <v>10800</v>
      </c>
      <c r="I58" s="1" t="e">
        <f>VLOOKUP(G58,#REF!,2,0)</f>
        <v>#REF!</v>
      </c>
      <c r="J58" s="1" t="e">
        <f t="shared" si="0"/>
        <v>#REF!</v>
      </c>
    </row>
    <row r="59" s="1" customFormat="1" ht="16.5" spans="1:10">
      <c r="A59" s="2" t="s">
        <v>1201</v>
      </c>
      <c r="B59" s="4" t="s">
        <v>2985</v>
      </c>
      <c r="C59" s="3" t="s">
        <v>3149</v>
      </c>
      <c r="D59" s="2" t="s">
        <v>956</v>
      </c>
      <c r="E59" s="4" t="s">
        <v>3132</v>
      </c>
      <c r="F59" s="3" t="s">
        <v>3150</v>
      </c>
      <c r="G59" s="2" t="s">
        <v>3151</v>
      </c>
      <c r="H59" s="6">
        <v>3600</v>
      </c>
      <c r="I59" s="1" t="e">
        <f>VLOOKUP(G59,#REF!,2,0)</f>
        <v>#REF!</v>
      </c>
      <c r="J59" s="1" t="e">
        <f t="shared" si="0"/>
        <v>#REF!</v>
      </c>
    </row>
    <row r="60" s="1" customFormat="1" ht="16.5" spans="1:10">
      <c r="A60" s="2" t="s">
        <v>1204</v>
      </c>
      <c r="B60" s="4" t="s">
        <v>3152</v>
      </c>
      <c r="C60" s="5" t="s">
        <v>3153</v>
      </c>
      <c r="D60" s="2" t="s">
        <v>3154</v>
      </c>
      <c r="E60" s="4" t="s">
        <v>3132</v>
      </c>
      <c r="F60" s="3" t="s">
        <v>3150</v>
      </c>
      <c r="G60" s="2" t="s">
        <v>3155</v>
      </c>
      <c r="H60" s="6">
        <v>3600</v>
      </c>
      <c r="I60" s="1" t="e">
        <f>VLOOKUP(G60,#REF!,2,0)</f>
        <v>#REF!</v>
      </c>
      <c r="J60" s="1" t="e">
        <f t="shared" si="0"/>
        <v>#REF!</v>
      </c>
    </row>
    <row r="61" s="1" customFormat="1" ht="16.5" spans="1:10">
      <c r="A61" s="2" t="s">
        <v>1208</v>
      </c>
      <c r="B61" s="4" t="s">
        <v>3156</v>
      </c>
      <c r="C61" s="5" t="s">
        <v>3157</v>
      </c>
      <c r="D61" s="2" t="s">
        <v>896</v>
      </c>
      <c r="E61" s="4" t="s">
        <v>3132</v>
      </c>
      <c r="F61" s="3" t="s">
        <v>3150</v>
      </c>
      <c r="G61" s="2" t="s">
        <v>3158</v>
      </c>
      <c r="H61" s="6">
        <v>3600</v>
      </c>
      <c r="I61" s="1" t="e">
        <f>VLOOKUP(G61,#REF!,2,0)</f>
        <v>#REF!</v>
      </c>
      <c r="J61" s="1" t="e">
        <f t="shared" si="0"/>
        <v>#REF!</v>
      </c>
    </row>
    <row r="62" s="1" customFormat="1" ht="16.5" spans="1:10">
      <c r="A62" s="2" t="s">
        <v>1210</v>
      </c>
      <c r="B62" s="4" t="s">
        <v>3159</v>
      </c>
      <c r="C62" s="5" t="s">
        <v>3160</v>
      </c>
      <c r="D62" s="2" t="s">
        <v>877</v>
      </c>
      <c r="E62" s="4" t="s">
        <v>3132</v>
      </c>
      <c r="F62" s="3" t="s">
        <v>3161</v>
      </c>
      <c r="G62" s="2" t="s">
        <v>3162</v>
      </c>
      <c r="H62" s="6">
        <v>5400</v>
      </c>
      <c r="I62" s="1" t="e">
        <f>VLOOKUP(G62,#REF!,2,0)</f>
        <v>#REF!</v>
      </c>
      <c r="J62" s="1" t="e">
        <f t="shared" si="0"/>
        <v>#REF!</v>
      </c>
    </row>
    <row r="63" s="1" customFormat="1" ht="16.5" spans="1:10">
      <c r="A63" s="2" t="s">
        <v>1212</v>
      </c>
      <c r="B63" s="4" t="s">
        <v>198</v>
      </c>
      <c r="C63" s="3" t="s">
        <v>3163</v>
      </c>
      <c r="D63" s="2" t="s">
        <v>2626</v>
      </c>
      <c r="E63" s="4" t="s">
        <v>3147</v>
      </c>
      <c r="F63" s="3" t="s">
        <v>3161</v>
      </c>
      <c r="G63" s="2" t="s">
        <v>3164</v>
      </c>
      <c r="H63" s="6">
        <v>3600</v>
      </c>
      <c r="I63" s="1" t="e">
        <f>VLOOKUP(G63,#REF!,2,0)</f>
        <v>#REF!</v>
      </c>
      <c r="J63" s="1" t="e">
        <f t="shared" si="0"/>
        <v>#REF!</v>
      </c>
    </row>
    <row r="64" s="1" customFormat="1" ht="16.5" spans="1:10">
      <c r="A64" s="2" t="s">
        <v>1215</v>
      </c>
      <c r="B64" s="4" t="s">
        <v>3165</v>
      </c>
      <c r="C64" s="5" t="s">
        <v>3166</v>
      </c>
      <c r="D64" s="2" t="s">
        <v>1408</v>
      </c>
      <c r="E64" s="4" t="s">
        <v>3132</v>
      </c>
      <c r="F64" s="3" t="s">
        <v>3161</v>
      </c>
      <c r="G64" s="2" t="s">
        <v>3167</v>
      </c>
      <c r="H64" s="6">
        <v>5400</v>
      </c>
      <c r="I64" s="1" t="e">
        <f>VLOOKUP(G64,#REF!,2,0)</f>
        <v>#REF!</v>
      </c>
      <c r="J64" s="1" t="e">
        <f t="shared" si="0"/>
        <v>#REF!</v>
      </c>
    </row>
    <row r="65" s="1" customFormat="1" ht="16.5" spans="1:10">
      <c r="A65" s="2" t="s">
        <v>1219</v>
      </c>
      <c r="B65" s="4" t="s">
        <v>3168</v>
      </c>
      <c r="C65" s="3" t="s">
        <v>3169</v>
      </c>
      <c r="D65" s="2" t="s">
        <v>1088</v>
      </c>
      <c r="E65" s="4" t="s">
        <v>3052</v>
      </c>
      <c r="F65" s="3" t="s">
        <v>3161</v>
      </c>
      <c r="G65" s="2" t="s">
        <v>3170</v>
      </c>
      <c r="H65" s="6">
        <v>23400</v>
      </c>
      <c r="I65" s="1" t="e">
        <f>VLOOKUP(G65,#REF!,2,0)</f>
        <v>#REF!</v>
      </c>
      <c r="J65" s="1" t="e">
        <f t="shared" si="0"/>
        <v>#REF!</v>
      </c>
    </row>
    <row r="66" s="1" customFormat="1" ht="16.5" spans="1:10">
      <c r="A66" s="2" t="s">
        <v>1222</v>
      </c>
      <c r="B66" s="4" t="s">
        <v>632</v>
      </c>
      <c r="C66" s="5" t="s">
        <v>3171</v>
      </c>
      <c r="D66" s="2" t="s">
        <v>864</v>
      </c>
      <c r="E66" s="4" t="s">
        <v>3121</v>
      </c>
      <c r="F66" s="3" t="s">
        <v>3161</v>
      </c>
      <c r="G66" s="2" t="s">
        <v>3172</v>
      </c>
      <c r="H66" s="6">
        <v>7200</v>
      </c>
      <c r="I66" s="1" t="e">
        <f>VLOOKUP(G66,#REF!,2,0)</f>
        <v>#REF!</v>
      </c>
      <c r="J66" s="1" t="e">
        <f t="shared" ref="J66:J129" si="1">H66-I66</f>
        <v>#REF!</v>
      </c>
    </row>
    <row r="67" s="1" customFormat="1" ht="16.5" spans="1:10">
      <c r="A67" s="2" t="s">
        <v>1225</v>
      </c>
      <c r="B67" s="4" t="s">
        <v>3173</v>
      </c>
      <c r="C67" s="5" t="s">
        <v>3174</v>
      </c>
      <c r="D67" s="2" t="s">
        <v>3175</v>
      </c>
      <c r="E67" s="4" t="s">
        <v>3115</v>
      </c>
      <c r="F67" s="3" t="s">
        <v>3176</v>
      </c>
      <c r="G67" s="2" t="s">
        <v>3177</v>
      </c>
      <c r="H67" s="6">
        <v>10800</v>
      </c>
      <c r="I67" s="1" t="e">
        <f>VLOOKUP(G67,#REF!,2,0)</f>
        <v>#REF!</v>
      </c>
      <c r="J67" s="1" t="e">
        <f t="shared" si="1"/>
        <v>#REF!</v>
      </c>
    </row>
    <row r="68" s="1" customFormat="1" ht="16.5" spans="1:10">
      <c r="A68" s="2" t="s">
        <v>1228</v>
      </c>
      <c r="B68" s="4" t="s">
        <v>3152</v>
      </c>
      <c r="C68" s="5" t="s">
        <v>3178</v>
      </c>
      <c r="D68" s="2" t="s">
        <v>1207</v>
      </c>
      <c r="E68" s="4" t="s">
        <v>3150</v>
      </c>
      <c r="F68" s="3" t="s">
        <v>3176</v>
      </c>
      <c r="G68" s="2" t="s">
        <v>3179</v>
      </c>
      <c r="H68" s="6">
        <v>3600</v>
      </c>
      <c r="I68" s="1" t="e">
        <f>VLOOKUP(G68,#REF!,2,0)</f>
        <v>#REF!</v>
      </c>
      <c r="J68" s="1" t="e">
        <f t="shared" si="1"/>
        <v>#REF!</v>
      </c>
    </row>
    <row r="69" s="1" customFormat="1" ht="16.5" spans="1:10">
      <c r="A69" s="2" t="s">
        <v>1230</v>
      </c>
      <c r="B69" s="4" t="s">
        <v>2770</v>
      </c>
      <c r="C69" s="3" t="s">
        <v>3180</v>
      </c>
      <c r="D69" s="2" t="s">
        <v>930</v>
      </c>
      <c r="E69" s="4" t="s">
        <v>3132</v>
      </c>
      <c r="F69" s="3" t="s">
        <v>3176</v>
      </c>
      <c r="G69" s="2" t="s">
        <v>3181</v>
      </c>
      <c r="H69" s="6">
        <v>10000</v>
      </c>
      <c r="I69" s="1" t="e">
        <f>VLOOKUP(G69,#REF!,2,0)</f>
        <v>#REF!</v>
      </c>
      <c r="J69" s="1" t="e">
        <f t="shared" si="1"/>
        <v>#REF!</v>
      </c>
    </row>
    <row r="70" s="1" customFormat="1" ht="16.5" spans="1:10">
      <c r="A70" s="2" t="s">
        <v>1232</v>
      </c>
      <c r="B70" s="4" t="s">
        <v>3156</v>
      </c>
      <c r="C70" s="5" t="s">
        <v>3182</v>
      </c>
      <c r="D70" s="2" t="s">
        <v>885</v>
      </c>
      <c r="E70" s="4" t="s">
        <v>3150</v>
      </c>
      <c r="F70" s="3" t="s">
        <v>3176</v>
      </c>
      <c r="G70" s="2" t="s">
        <v>3183</v>
      </c>
      <c r="H70" s="6">
        <v>3600</v>
      </c>
      <c r="I70" s="1" t="e">
        <f>VLOOKUP(G70,#REF!,2,0)</f>
        <v>#REF!</v>
      </c>
      <c r="J70" s="1" t="e">
        <f t="shared" si="1"/>
        <v>#REF!</v>
      </c>
    </row>
    <row r="71" s="1" customFormat="1" ht="16.5" spans="1:10">
      <c r="A71" s="2" t="s">
        <v>1237</v>
      </c>
      <c r="B71" s="4" t="s">
        <v>2780</v>
      </c>
      <c r="C71" s="5" t="s">
        <v>3184</v>
      </c>
      <c r="D71" s="2" t="s">
        <v>2502</v>
      </c>
      <c r="E71" s="4" t="s">
        <v>3132</v>
      </c>
      <c r="F71" s="3" t="s">
        <v>3176</v>
      </c>
      <c r="G71" s="2" t="s">
        <v>3185</v>
      </c>
      <c r="H71" s="6">
        <v>8000</v>
      </c>
      <c r="I71" s="1" t="e">
        <f>VLOOKUP(G71,#REF!,2,0)</f>
        <v>#REF!</v>
      </c>
      <c r="J71" s="1" t="e">
        <f t="shared" si="1"/>
        <v>#REF!</v>
      </c>
    </row>
    <row r="72" s="1" customFormat="1" ht="16.5" spans="1:10">
      <c r="A72" s="2" t="s">
        <v>1239</v>
      </c>
      <c r="B72" s="4" t="s">
        <v>1643</v>
      </c>
      <c r="C72" s="5" t="s">
        <v>3186</v>
      </c>
      <c r="D72" s="2" t="s">
        <v>1344</v>
      </c>
      <c r="E72" s="4" t="s">
        <v>3161</v>
      </c>
      <c r="F72" s="3" t="s">
        <v>3187</v>
      </c>
      <c r="G72" s="2" t="s">
        <v>3188</v>
      </c>
      <c r="H72" s="6">
        <v>3600</v>
      </c>
      <c r="I72" s="1" t="e">
        <f>VLOOKUP(G72,#REF!,2,0)</f>
        <v>#REF!</v>
      </c>
      <c r="J72" s="1" t="e">
        <f t="shared" si="1"/>
        <v>#REF!</v>
      </c>
    </row>
    <row r="73" s="1" customFormat="1" ht="16.5" spans="1:10">
      <c r="A73" s="2" t="s">
        <v>1242</v>
      </c>
      <c r="B73" s="4" t="s">
        <v>3152</v>
      </c>
      <c r="C73" s="3" t="s">
        <v>3189</v>
      </c>
      <c r="D73" s="2" t="s">
        <v>1207</v>
      </c>
      <c r="E73" s="4" t="s">
        <v>3176</v>
      </c>
      <c r="F73" s="3" t="s">
        <v>3187</v>
      </c>
      <c r="G73" s="2" t="s">
        <v>3190</v>
      </c>
      <c r="H73" s="6">
        <v>2000</v>
      </c>
      <c r="I73" s="1" t="e">
        <f>VLOOKUP(G73,#REF!,2,0)</f>
        <v>#REF!</v>
      </c>
      <c r="J73" s="1" t="e">
        <f t="shared" si="1"/>
        <v>#REF!</v>
      </c>
    </row>
    <row r="74" s="1" customFormat="1" ht="16.5" spans="1:10">
      <c r="A74" s="2" t="s">
        <v>1244</v>
      </c>
      <c r="B74" s="4" t="s">
        <v>3191</v>
      </c>
      <c r="C74" s="5" t="s">
        <v>3192</v>
      </c>
      <c r="D74" s="2" t="s">
        <v>999</v>
      </c>
      <c r="E74" s="4" t="s">
        <v>3150</v>
      </c>
      <c r="F74" s="3" t="s">
        <v>3187</v>
      </c>
      <c r="G74" s="2" t="s">
        <v>3193</v>
      </c>
      <c r="H74" s="6">
        <v>5400</v>
      </c>
      <c r="I74" s="1" t="e">
        <f>VLOOKUP(G74,#REF!,2,0)</f>
        <v>#REF!</v>
      </c>
      <c r="J74" s="1" t="e">
        <f t="shared" si="1"/>
        <v>#REF!</v>
      </c>
    </row>
    <row r="75" s="1" customFormat="1" ht="16.5" spans="1:10">
      <c r="A75" s="2" t="s">
        <v>1246</v>
      </c>
      <c r="B75" s="4" t="s">
        <v>3194</v>
      </c>
      <c r="C75" s="5" t="s">
        <v>3195</v>
      </c>
      <c r="D75" s="2" t="s">
        <v>3196</v>
      </c>
      <c r="E75" s="4" t="s">
        <v>3161</v>
      </c>
      <c r="F75" s="3" t="s">
        <v>3187</v>
      </c>
      <c r="G75" s="2" t="s">
        <v>3197</v>
      </c>
      <c r="H75" s="6">
        <v>4200</v>
      </c>
      <c r="I75" s="1" t="e">
        <f>VLOOKUP(G75,#REF!,2,0)</f>
        <v>#REF!</v>
      </c>
      <c r="J75" s="1" t="e">
        <f t="shared" si="1"/>
        <v>#REF!</v>
      </c>
    </row>
    <row r="76" s="1" customFormat="1" ht="16.5" spans="1:10">
      <c r="A76" s="2" t="s">
        <v>1248</v>
      </c>
      <c r="B76" s="4" t="s">
        <v>3198</v>
      </c>
      <c r="C76" s="3" t="s">
        <v>3199</v>
      </c>
      <c r="D76" s="2" t="s">
        <v>3200</v>
      </c>
      <c r="E76" s="4" t="s">
        <v>3176</v>
      </c>
      <c r="F76" s="3" t="s">
        <v>3187</v>
      </c>
      <c r="G76" s="2" t="s">
        <v>3201</v>
      </c>
      <c r="H76" s="6">
        <v>2100</v>
      </c>
      <c r="I76" s="1" t="e">
        <f>VLOOKUP(G76,#REF!,2,0)</f>
        <v>#REF!</v>
      </c>
      <c r="J76" s="1" t="e">
        <f t="shared" si="1"/>
        <v>#REF!</v>
      </c>
    </row>
    <row r="77" s="1" customFormat="1" ht="16.5" spans="1:10">
      <c r="A77" s="2" t="s">
        <v>1251</v>
      </c>
      <c r="B77" s="4" t="s">
        <v>3202</v>
      </c>
      <c r="C77" s="3" t="s">
        <v>3203</v>
      </c>
      <c r="D77" s="2" t="s">
        <v>909</v>
      </c>
      <c r="E77" s="4" t="s">
        <v>3147</v>
      </c>
      <c r="F77" s="3" t="s">
        <v>3204</v>
      </c>
      <c r="G77" s="2" t="s">
        <v>3205</v>
      </c>
      <c r="H77" s="6">
        <v>9200</v>
      </c>
      <c r="I77" s="1" t="e">
        <f>VLOOKUP(G77,#REF!,2,0)</f>
        <v>#REF!</v>
      </c>
      <c r="J77" s="1" t="e">
        <f t="shared" si="1"/>
        <v>#REF!</v>
      </c>
    </row>
    <row r="78" s="1" customFormat="1" ht="16.5" spans="1:10">
      <c r="A78" s="2" t="s">
        <v>1254</v>
      </c>
      <c r="B78" s="4" t="s">
        <v>3206</v>
      </c>
      <c r="C78" s="3" t="s">
        <v>3207</v>
      </c>
      <c r="D78" s="2" t="s">
        <v>885</v>
      </c>
      <c r="E78" s="4" t="s">
        <v>3176</v>
      </c>
      <c r="F78" s="3" t="s">
        <v>3204</v>
      </c>
      <c r="G78" s="2" t="s">
        <v>3208</v>
      </c>
      <c r="H78" s="6">
        <v>4200</v>
      </c>
      <c r="I78" s="1" t="e">
        <f>VLOOKUP(G78,#REF!,2,0)</f>
        <v>#REF!</v>
      </c>
      <c r="J78" s="1" t="e">
        <f t="shared" si="1"/>
        <v>#REF!</v>
      </c>
    </row>
    <row r="79" s="1" customFormat="1" ht="16.5" spans="1:10">
      <c r="A79" s="2" t="s">
        <v>1256</v>
      </c>
      <c r="B79" s="4" t="s">
        <v>3209</v>
      </c>
      <c r="C79" s="5" t="s">
        <v>3210</v>
      </c>
      <c r="D79" s="2" t="s">
        <v>3211</v>
      </c>
      <c r="E79" s="4" t="s">
        <v>3176</v>
      </c>
      <c r="F79" s="3" t="s">
        <v>3204</v>
      </c>
      <c r="G79" s="2" t="s">
        <v>3212</v>
      </c>
      <c r="H79" s="6">
        <v>4000</v>
      </c>
      <c r="I79" s="1" t="e">
        <f>VLOOKUP(G79,#REF!,2,0)</f>
        <v>#REF!</v>
      </c>
      <c r="J79" s="1" t="e">
        <f t="shared" si="1"/>
        <v>#REF!</v>
      </c>
    </row>
    <row r="80" s="1" customFormat="1" ht="16.5" spans="1:10">
      <c r="A80" s="2" t="s">
        <v>1259</v>
      </c>
      <c r="B80" s="4" t="s">
        <v>681</v>
      </c>
      <c r="C80" s="3" t="s">
        <v>3213</v>
      </c>
      <c r="D80" s="2" t="s">
        <v>2563</v>
      </c>
      <c r="E80" s="4" t="s">
        <v>3204</v>
      </c>
      <c r="F80" s="3" t="s">
        <v>3214</v>
      </c>
      <c r="G80" s="2" t="s">
        <v>3215</v>
      </c>
      <c r="H80" s="6">
        <v>2000</v>
      </c>
      <c r="I80" s="1" t="e">
        <f>VLOOKUP(G80,#REF!,2,0)</f>
        <v>#REF!</v>
      </c>
      <c r="J80" s="1" t="e">
        <f t="shared" si="1"/>
        <v>#REF!</v>
      </c>
    </row>
    <row r="81" s="1" customFormat="1" ht="16.5" spans="1:10">
      <c r="A81" s="2" t="s">
        <v>1262</v>
      </c>
      <c r="B81" s="4" t="s">
        <v>3216</v>
      </c>
      <c r="C81" s="5" t="s">
        <v>3217</v>
      </c>
      <c r="D81" s="2" t="s">
        <v>1318</v>
      </c>
      <c r="E81" s="4" t="s">
        <v>3204</v>
      </c>
      <c r="F81" s="3" t="s">
        <v>3214</v>
      </c>
      <c r="G81" s="2" t="s">
        <v>3218</v>
      </c>
      <c r="H81" s="6">
        <v>2000</v>
      </c>
      <c r="I81" s="1" t="e">
        <f>VLOOKUP(G81,#REF!,2,0)</f>
        <v>#REF!</v>
      </c>
      <c r="J81" s="1" t="e">
        <f t="shared" si="1"/>
        <v>#REF!</v>
      </c>
    </row>
    <row r="82" s="1" customFormat="1" ht="16.5" spans="1:10">
      <c r="A82" s="2" t="s">
        <v>2234</v>
      </c>
      <c r="B82" s="4" t="s">
        <v>3219</v>
      </c>
      <c r="C82" s="5" t="s">
        <v>3220</v>
      </c>
      <c r="D82" s="2" t="s">
        <v>3175</v>
      </c>
      <c r="E82" s="4" t="s">
        <v>3176</v>
      </c>
      <c r="F82" s="3" t="s">
        <v>3214</v>
      </c>
      <c r="G82" s="2" t="s">
        <v>3221</v>
      </c>
      <c r="H82" s="6">
        <v>5800</v>
      </c>
      <c r="I82" s="1" t="e">
        <f>VLOOKUP(G82,#REF!,2,0)</f>
        <v>#REF!</v>
      </c>
      <c r="J82" s="1" t="e">
        <f t="shared" si="1"/>
        <v>#REF!</v>
      </c>
    </row>
    <row r="83" s="1" customFormat="1" ht="16.5" spans="1:10">
      <c r="A83" s="2" t="s">
        <v>1267</v>
      </c>
      <c r="B83" s="4" t="s">
        <v>3222</v>
      </c>
      <c r="C83" s="5" t="s">
        <v>3223</v>
      </c>
      <c r="D83" s="2" t="s">
        <v>2560</v>
      </c>
      <c r="E83" s="4" t="s">
        <v>3147</v>
      </c>
      <c r="F83" s="3" t="s">
        <v>3214</v>
      </c>
      <c r="G83" s="2" t="s">
        <v>3224</v>
      </c>
      <c r="H83" s="6">
        <v>11200</v>
      </c>
      <c r="I83" s="1" t="e">
        <f>VLOOKUP(G83,#REF!,2,0)</f>
        <v>#REF!</v>
      </c>
      <c r="J83" s="1" t="e">
        <f t="shared" si="1"/>
        <v>#REF!</v>
      </c>
    </row>
    <row r="84" s="1" customFormat="1" ht="16.5" spans="1:10">
      <c r="A84" s="2" t="s">
        <v>2237</v>
      </c>
      <c r="B84" s="4" t="s">
        <v>3087</v>
      </c>
      <c r="C84" s="5" t="s">
        <v>3225</v>
      </c>
      <c r="D84" s="2" t="s">
        <v>3108</v>
      </c>
      <c r="E84" s="4" t="s">
        <v>3109</v>
      </c>
      <c r="F84" s="3" t="s">
        <v>3214</v>
      </c>
      <c r="G84" s="2" t="s">
        <v>3226</v>
      </c>
      <c r="H84" s="6">
        <v>18400</v>
      </c>
      <c r="I84" s="1" t="e">
        <f>VLOOKUP(G84,#REF!,2,0)</f>
        <v>#REF!</v>
      </c>
      <c r="J84" s="1" t="e">
        <f t="shared" si="1"/>
        <v>#REF!</v>
      </c>
    </row>
    <row r="85" s="1" customFormat="1" ht="16.5" spans="1:10">
      <c r="A85" s="2" t="s">
        <v>2239</v>
      </c>
      <c r="B85" s="4" t="s">
        <v>632</v>
      </c>
      <c r="C85" s="3" t="s">
        <v>3227</v>
      </c>
      <c r="D85" s="2" t="s">
        <v>964</v>
      </c>
      <c r="E85" s="4" t="s">
        <v>3161</v>
      </c>
      <c r="F85" s="3" t="s">
        <v>3228</v>
      </c>
      <c r="G85" s="2" t="s">
        <v>3229</v>
      </c>
      <c r="H85" s="6">
        <v>9600</v>
      </c>
      <c r="I85" s="1" t="e">
        <f>VLOOKUP(G85,#REF!,2,0)</f>
        <v>#REF!</v>
      </c>
      <c r="J85" s="1" t="e">
        <f t="shared" si="1"/>
        <v>#REF!</v>
      </c>
    </row>
    <row r="86" s="1" customFormat="1" ht="16.5" spans="1:10">
      <c r="A86" s="2" t="s">
        <v>1275</v>
      </c>
      <c r="B86" s="4" t="s">
        <v>3230</v>
      </c>
      <c r="C86" s="5" t="s">
        <v>3231</v>
      </c>
      <c r="D86" s="2" t="s">
        <v>1064</v>
      </c>
      <c r="E86" s="4" t="s">
        <v>3150</v>
      </c>
      <c r="F86" s="3" t="s">
        <v>3232</v>
      </c>
      <c r="G86" s="2" t="s">
        <v>3233</v>
      </c>
      <c r="H86" s="6">
        <v>13400</v>
      </c>
      <c r="I86" s="1" t="e">
        <f>VLOOKUP(G86,#REF!,2,0)</f>
        <v>#REF!</v>
      </c>
      <c r="J86" s="1" t="e">
        <f t="shared" si="1"/>
        <v>#REF!</v>
      </c>
    </row>
    <row r="87" s="1" customFormat="1" ht="16.5" spans="1:10">
      <c r="A87" s="2" t="s">
        <v>1278</v>
      </c>
      <c r="B87" s="4" t="s">
        <v>3152</v>
      </c>
      <c r="C87" s="5" t="s">
        <v>3234</v>
      </c>
      <c r="D87" s="2" t="s">
        <v>3235</v>
      </c>
      <c r="E87" s="4" t="s">
        <v>3187</v>
      </c>
      <c r="F87" s="3" t="s">
        <v>3232</v>
      </c>
      <c r="G87" s="2" t="s">
        <v>3236</v>
      </c>
      <c r="H87" s="6">
        <v>8000</v>
      </c>
      <c r="I87" s="1" t="e">
        <f>VLOOKUP(G87,#REF!,2,0)</f>
        <v>#REF!</v>
      </c>
      <c r="J87" s="1" t="e">
        <f t="shared" si="1"/>
        <v>#REF!</v>
      </c>
    </row>
    <row r="88" s="1" customFormat="1" ht="16.5" spans="1:10">
      <c r="A88" s="2" t="s">
        <v>1281</v>
      </c>
      <c r="B88" s="4" t="s">
        <v>3173</v>
      </c>
      <c r="C88" s="3" t="s">
        <v>3237</v>
      </c>
      <c r="D88" s="2" t="s">
        <v>3175</v>
      </c>
      <c r="E88" s="4" t="s">
        <v>3214</v>
      </c>
      <c r="F88" s="3" t="s">
        <v>3232</v>
      </c>
      <c r="G88" s="2" t="s">
        <v>3238</v>
      </c>
      <c r="H88" s="6">
        <v>4000</v>
      </c>
      <c r="I88" s="1" t="e">
        <f>VLOOKUP(G88,#REF!,2,0)</f>
        <v>#REF!</v>
      </c>
      <c r="J88" s="1" t="e">
        <f t="shared" si="1"/>
        <v>#REF!</v>
      </c>
    </row>
    <row r="89" s="1" customFormat="1" ht="16.5" spans="1:10">
      <c r="A89" s="2" t="s">
        <v>2245</v>
      </c>
      <c r="B89" s="4" t="s">
        <v>2578</v>
      </c>
      <c r="C89" s="5" t="s">
        <v>3239</v>
      </c>
      <c r="D89" s="2" t="s">
        <v>1113</v>
      </c>
      <c r="E89" s="4" t="s">
        <v>3176</v>
      </c>
      <c r="F89" s="3" t="s">
        <v>3232</v>
      </c>
      <c r="G89" s="2" t="s">
        <v>3240</v>
      </c>
      <c r="H89" s="6">
        <v>9800</v>
      </c>
      <c r="I89" s="1" t="e">
        <f>VLOOKUP(G89,#REF!,2,0)</f>
        <v>#REF!</v>
      </c>
      <c r="J89" s="1" t="e">
        <f t="shared" si="1"/>
        <v>#REF!</v>
      </c>
    </row>
    <row r="90" s="1" customFormat="1" ht="16.5" spans="1:10">
      <c r="A90" s="2" t="s">
        <v>1289</v>
      </c>
      <c r="B90" s="4" t="s">
        <v>3241</v>
      </c>
      <c r="C90" s="5" t="s">
        <v>3242</v>
      </c>
      <c r="D90" s="2" t="s">
        <v>1192</v>
      </c>
      <c r="E90" s="4" t="s">
        <v>3176</v>
      </c>
      <c r="F90" s="3" t="s">
        <v>3232</v>
      </c>
      <c r="G90" s="2" t="s">
        <v>3240</v>
      </c>
      <c r="H90" s="6">
        <v>9800</v>
      </c>
      <c r="J90" s="1">
        <f t="shared" si="1"/>
        <v>9800</v>
      </c>
    </row>
    <row r="91" s="1" customFormat="1" ht="16.5" spans="1:10">
      <c r="A91" s="2" t="s">
        <v>1291</v>
      </c>
      <c r="B91" s="4" t="s">
        <v>3243</v>
      </c>
      <c r="C91" s="5" t="s">
        <v>3244</v>
      </c>
      <c r="D91" s="2" t="s">
        <v>2648</v>
      </c>
      <c r="E91" s="4" t="s">
        <v>3214</v>
      </c>
      <c r="F91" s="3" t="s">
        <v>3245</v>
      </c>
      <c r="G91" s="2" t="s">
        <v>3246</v>
      </c>
      <c r="H91" s="6">
        <v>10800</v>
      </c>
      <c r="I91" s="1" t="e">
        <f>VLOOKUP(G91,#REF!,2,0)</f>
        <v>#REF!</v>
      </c>
      <c r="J91" s="1" t="e">
        <f t="shared" si="1"/>
        <v>#REF!</v>
      </c>
    </row>
    <row r="92" s="1" customFormat="1" ht="16.5" spans="1:10">
      <c r="A92" s="2" t="s">
        <v>1295</v>
      </c>
      <c r="B92" s="4" t="s">
        <v>2799</v>
      </c>
      <c r="C92" s="5" t="s">
        <v>3247</v>
      </c>
      <c r="D92" s="2" t="s">
        <v>1408</v>
      </c>
      <c r="E92" s="4" t="s">
        <v>3161</v>
      </c>
      <c r="F92" s="3" t="s">
        <v>3245</v>
      </c>
      <c r="G92" s="2" t="s">
        <v>3248</v>
      </c>
      <c r="H92" s="6">
        <v>13600</v>
      </c>
      <c r="I92" s="1" t="e">
        <f>VLOOKUP(G92,#REF!,2,0)</f>
        <v>#REF!</v>
      </c>
      <c r="J92" s="1" t="e">
        <f t="shared" si="1"/>
        <v>#REF!</v>
      </c>
    </row>
    <row r="93" s="1" customFormat="1" ht="16.5" spans="1:10">
      <c r="A93" s="2" t="s">
        <v>1297</v>
      </c>
      <c r="B93" s="4" t="s">
        <v>346</v>
      </c>
      <c r="C93" s="5" t="s">
        <v>3249</v>
      </c>
      <c r="D93" s="2" t="s">
        <v>986</v>
      </c>
      <c r="E93" s="4" t="s">
        <v>2967</v>
      </c>
      <c r="F93" s="3" t="s">
        <v>3245</v>
      </c>
      <c r="G93" s="2" t="s">
        <v>3250</v>
      </c>
      <c r="H93" s="6">
        <v>2000</v>
      </c>
      <c r="I93" s="1" t="e">
        <f>VLOOKUP(G93,#REF!,2,0)</f>
        <v>#REF!</v>
      </c>
      <c r="J93" s="1" t="e">
        <f t="shared" si="1"/>
        <v>#REF!</v>
      </c>
    </row>
    <row r="94" s="1" customFormat="1" ht="16.5" spans="1:10">
      <c r="A94" s="2" t="s">
        <v>2250</v>
      </c>
      <c r="B94" s="4" t="s">
        <v>632</v>
      </c>
      <c r="C94" s="5" t="s">
        <v>3251</v>
      </c>
      <c r="D94" s="2" t="s">
        <v>964</v>
      </c>
      <c r="E94" s="4" t="s">
        <v>3228</v>
      </c>
      <c r="F94" s="3" t="s">
        <v>3252</v>
      </c>
      <c r="G94" s="2" t="s">
        <v>3253</v>
      </c>
      <c r="H94" s="6">
        <v>6000</v>
      </c>
      <c r="I94" s="1" t="e">
        <f>VLOOKUP(G94,#REF!,2,0)</f>
        <v>#REF!</v>
      </c>
      <c r="J94" s="1" t="e">
        <f t="shared" si="1"/>
        <v>#REF!</v>
      </c>
    </row>
    <row r="95" s="1" customFormat="1" ht="16.5" spans="1:10">
      <c r="A95" s="2" t="s">
        <v>1304</v>
      </c>
      <c r="B95" s="4" t="s">
        <v>682</v>
      </c>
      <c r="C95" s="5" t="s">
        <v>3254</v>
      </c>
      <c r="D95" s="2" t="s">
        <v>3255</v>
      </c>
      <c r="E95" s="4" t="s">
        <v>3232</v>
      </c>
      <c r="F95" s="3" t="s">
        <v>3252</v>
      </c>
      <c r="G95" s="2" t="s">
        <v>3256</v>
      </c>
      <c r="H95" s="6">
        <v>4000</v>
      </c>
      <c r="I95" s="1" t="e">
        <f>VLOOKUP(G95,#REF!,2,0)</f>
        <v>#REF!</v>
      </c>
      <c r="J95" s="1" t="e">
        <f t="shared" si="1"/>
        <v>#REF!</v>
      </c>
    </row>
    <row r="96" s="1" customFormat="1" ht="16.5" spans="1:10">
      <c r="A96" s="2" t="s">
        <v>1306</v>
      </c>
      <c r="B96" s="4" t="s">
        <v>2919</v>
      </c>
      <c r="C96" s="5" t="s">
        <v>3257</v>
      </c>
      <c r="D96" s="2" t="s">
        <v>3175</v>
      </c>
      <c r="E96" s="4" t="s">
        <v>3232</v>
      </c>
      <c r="F96" s="3" t="s">
        <v>3252</v>
      </c>
      <c r="G96" s="2" t="s">
        <v>3258</v>
      </c>
      <c r="H96" s="6">
        <v>4000</v>
      </c>
      <c r="I96" s="1" t="e">
        <f>VLOOKUP(G96,#REF!,2,0)</f>
        <v>#REF!</v>
      </c>
      <c r="J96" s="1" t="e">
        <f t="shared" si="1"/>
        <v>#REF!</v>
      </c>
    </row>
    <row r="97" s="1" customFormat="1" ht="16.5" spans="1:10">
      <c r="A97" s="2" t="s">
        <v>1309</v>
      </c>
      <c r="B97" s="4" t="s">
        <v>3259</v>
      </c>
      <c r="C97" s="5" t="s">
        <v>3260</v>
      </c>
      <c r="D97" s="2" t="s">
        <v>3138</v>
      </c>
      <c r="E97" s="4" t="s">
        <v>3232</v>
      </c>
      <c r="F97" s="3" t="s">
        <v>3252</v>
      </c>
      <c r="G97" s="2" t="s">
        <v>3261</v>
      </c>
      <c r="H97" s="6">
        <v>4000</v>
      </c>
      <c r="I97" s="1" t="e">
        <f>VLOOKUP(G97,#REF!,2,0)</f>
        <v>#REF!</v>
      </c>
      <c r="J97" s="1" t="e">
        <f t="shared" si="1"/>
        <v>#REF!</v>
      </c>
    </row>
    <row r="98" s="1" customFormat="1" ht="16.5" spans="1:10">
      <c r="A98" s="2" t="s">
        <v>1311</v>
      </c>
      <c r="B98" s="4" t="s">
        <v>3262</v>
      </c>
      <c r="C98" s="5" t="s">
        <v>3263</v>
      </c>
      <c r="D98" s="2" t="s">
        <v>1178</v>
      </c>
      <c r="E98" s="4" t="s">
        <v>3228</v>
      </c>
      <c r="F98" s="3" t="s">
        <v>3252</v>
      </c>
      <c r="G98" s="2" t="s">
        <v>3264</v>
      </c>
      <c r="H98" s="6">
        <v>6300</v>
      </c>
      <c r="I98" s="1" t="e">
        <f>VLOOKUP(G98,#REF!,2,0)</f>
        <v>#REF!</v>
      </c>
      <c r="J98" s="1" t="e">
        <f t="shared" si="1"/>
        <v>#REF!</v>
      </c>
    </row>
    <row r="99" s="1" customFormat="1" ht="16.5" spans="1:10">
      <c r="A99" s="2" t="s">
        <v>1315</v>
      </c>
      <c r="B99" s="4" t="s">
        <v>2822</v>
      </c>
      <c r="C99" s="3" t="s">
        <v>3265</v>
      </c>
      <c r="D99" s="2" t="s">
        <v>3154</v>
      </c>
      <c r="E99" s="4" t="s">
        <v>3245</v>
      </c>
      <c r="F99" s="3" t="s">
        <v>3252</v>
      </c>
      <c r="G99" s="2" t="s">
        <v>3266</v>
      </c>
      <c r="H99" s="6">
        <v>2000</v>
      </c>
      <c r="I99" s="1" t="e">
        <f>VLOOKUP(G99,#REF!,2,0)</f>
        <v>#REF!</v>
      </c>
      <c r="J99" s="1" t="e">
        <f t="shared" si="1"/>
        <v>#REF!</v>
      </c>
    </row>
    <row r="100" s="1" customFormat="1" ht="16.5" spans="1:10">
      <c r="A100" s="2" t="s">
        <v>1319</v>
      </c>
      <c r="B100" s="4" t="s">
        <v>3267</v>
      </c>
      <c r="C100" s="3" t="s">
        <v>3268</v>
      </c>
      <c r="D100" s="2" t="s">
        <v>989</v>
      </c>
      <c r="E100" s="4" t="s">
        <v>3232</v>
      </c>
      <c r="F100" s="3" t="s">
        <v>3252</v>
      </c>
      <c r="G100" s="2" t="s">
        <v>3269</v>
      </c>
      <c r="H100" s="6">
        <v>4000</v>
      </c>
      <c r="I100" s="1" t="e">
        <f>VLOOKUP(G100,#REF!,2,0)</f>
        <v>#REF!</v>
      </c>
      <c r="J100" s="1" t="e">
        <f t="shared" si="1"/>
        <v>#REF!</v>
      </c>
    </row>
    <row r="101" s="1" customFormat="1" ht="16.5" spans="1:10">
      <c r="A101" s="2" t="s">
        <v>1323</v>
      </c>
      <c r="B101" s="4" t="s">
        <v>293</v>
      </c>
      <c r="C101" s="5" t="s">
        <v>3270</v>
      </c>
      <c r="D101" s="2" t="s">
        <v>986</v>
      </c>
      <c r="E101" s="4" t="s">
        <v>3245</v>
      </c>
      <c r="F101" s="3" t="s">
        <v>3252</v>
      </c>
      <c r="G101" s="2" t="s">
        <v>3271</v>
      </c>
      <c r="H101" s="6">
        <v>2000</v>
      </c>
      <c r="I101" s="1" t="e">
        <f>VLOOKUP(G101,#REF!,2,0)</f>
        <v>#REF!</v>
      </c>
      <c r="J101" s="1" t="e">
        <f t="shared" si="1"/>
        <v>#REF!</v>
      </c>
    </row>
    <row r="102" s="1" customFormat="1" ht="16.5" spans="1:10">
      <c r="A102" s="2" t="s">
        <v>1327</v>
      </c>
      <c r="B102" s="4" t="s">
        <v>3272</v>
      </c>
      <c r="C102" s="5" t="s">
        <v>3273</v>
      </c>
      <c r="D102" s="2" t="s">
        <v>846</v>
      </c>
      <c r="E102" s="4" t="s">
        <v>3232</v>
      </c>
      <c r="F102" s="3" t="s">
        <v>3252</v>
      </c>
      <c r="G102" s="2" t="s">
        <v>3274</v>
      </c>
      <c r="H102" s="6">
        <v>4000</v>
      </c>
      <c r="I102" s="1" t="e">
        <f>VLOOKUP(G102,#REF!,2,0)</f>
        <v>#REF!</v>
      </c>
      <c r="J102" s="1" t="e">
        <f t="shared" si="1"/>
        <v>#REF!</v>
      </c>
    </row>
    <row r="103" s="1" customFormat="1" ht="16.5" spans="1:10">
      <c r="A103" s="2" t="s">
        <v>1329</v>
      </c>
      <c r="B103" s="4" t="s">
        <v>2775</v>
      </c>
      <c r="C103" s="5" t="s">
        <v>3275</v>
      </c>
      <c r="D103" s="2" t="s">
        <v>3276</v>
      </c>
      <c r="E103" s="4" t="s">
        <v>3245</v>
      </c>
      <c r="F103" s="3" t="s">
        <v>3252</v>
      </c>
      <c r="G103" s="2" t="s">
        <v>3277</v>
      </c>
      <c r="H103" s="6">
        <v>2000</v>
      </c>
      <c r="I103" s="1" t="e">
        <f>VLOOKUP(G103,#REF!,2,0)</f>
        <v>#REF!</v>
      </c>
      <c r="J103" s="1" t="e">
        <f t="shared" si="1"/>
        <v>#REF!</v>
      </c>
    </row>
    <row r="104" s="1" customFormat="1" ht="16.5" spans="1:10">
      <c r="A104" s="2" t="s">
        <v>1332</v>
      </c>
      <c r="B104" s="4" t="s">
        <v>3262</v>
      </c>
      <c r="C104" s="3" t="s">
        <v>3278</v>
      </c>
      <c r="D104" s="2" t="s">
        <v>1178</v>
      </c>
      <c r="E104" s="4" t="s">
        <v>3252</v>
      </c>
      <c r="F104" s="3" t="s">
        <v>3279</v>
      </c>
      <c r="G104" s="2" t="s">
        <v>3280</v>
      </c>
      <c r="H104" s="6">
        <v>2100</v>
      </c>
      <c r="I104" s="1" t="e">
        <f>VLOOKUP(G104,#REF!,2,0)</f>
        <v>#REF!</v>
      </c>
      <c r="J104" s="1" t="e">
        <f t="shared" si="1"/>
        <v>#REF!</v>
      </c>
    </row>
    <row r="105" s="1" customFormat="1" ht="16.5" spans="1:10">
      <c r="A105" s="2" t="s">
        <v>1334</v>
      </c>
      <c r="B105" s="4" t="s">
        <v>3281</v>
      </c>
      <c r="C105" s="5" t="s">
        <v>3282</v>
      </c>
      <c r="D105" s="2" t="s">
        <v>2481</v>
      </c>
      <c r="E105" s="4" t="s">
        <v>3245</v>
      </c>
      <c r="F105" s="3" t="s">
        <v>3279</v>
      </c>
      <c r="G105" s="2" t="s">
        <v>3283</v>
      </c>
      <c r="H105" s="6">
        <v>7200</v>
      </c>
      <c r="I105" s="1" t="e">
        <f>VLOOKUP(G105,#REF!,2,0)</f>
        <v>#REF!</v>
      </c>
      <c r="J105" s="1" t="e">
        <f t="shared" si="1"/>
        <v>#REF!</v>
      </c>
    </row>
    <row r="106" s="1" customFormat="1" ht="16.5" spans="1:10">
      <c r="A106" s="2" t="s">
        <v>1336</v>
      </c>
      <c r="B106" s="4" t="s">
        <v>681</v>
      </c>
      <c r="C106" s="5" t="s">
        <v>3284</v>
      </c>
      <c r="D106" s="2" t="s">
        <v>3285</v>
      </c>
      <c r="E106" s="4" t="s">
        <v>3228</v>
      </c>
      <c r="F106" s="3" t="s">
        <v>3279</v>
      </c>
      <c r="G106" s="2" t="s">
        <v>3286</v>
      </c>
      <c r="H106" s="6">
        <v>8000</v>
      </c>
      <c r="I106" s="1" t="e">
        <f>VLOOKUP(G106,#REF!,2,0)</f>
        <v>#REF!</v>
      </c>
      <c r="J106" s="1" t="e">
        <f t="shared" si="1"/>
        <v>#REF!</v>
      </c>
    </row>
    <row r="107" s="1" customFormat="1" ht="16.5" spans="1:10">
      <c r="A107" s="2" t="s">
        <v>2263</v>
      </c>
      <c r="B107" s="4" t="s">
        <v>2775</v>
      </c>
      <c r="C107" s="5" t="s">
        <v>3287</v>
      </c>
      <c r="D107" s="2" t="s">
        <v>3276</v>
      </c>
      <c r="E107" s="4" t="s">
        <v>3252</v>
      </c>
      <c r="F107" s="3" t="s">
        <v>3279</v>
      </c>
      <c r="G107" s="2" t="s">
        <v>3288</v>
      </c>
      <c r="H107" s="6">
        <v>2000</v>
      </c>
      <c r="I107" s="1" t="e">
        <f>VLOOKUP(G107,#REF!,2,0)</f>
        <v>#REF!</v>
      </c>
      <c r="J107" s="1" t="e">
        <f t="shared" si="1"/>
        <v>#REF!</v>
      </c>
    </row>
    <row r="108" s="1" customFormat="1" ht="16.5" spans="1:10">
      <c r="A108" s="2" t="s">
        <v>1341</v>
      </c>
      <c r="B108" s="4" t="s">
        <v>3289</v>
      </c>
      <c r="C108" s="5" t="s">
        <v>3290</v>
      </c>
      <c r="D108" s="2" t="s">
        <v>108</v>
      </c>
      <c r="E108" s="4" t="s">
        <v>3252</v>
      </c>
      <c r="F108" s="3" t="s">
        <v>3279</v>
      </c>
      <c r="G108" s="2" t="s">
        <v>3291</v>
      </c>
      <c r="H108" s="6">
        <v>2000</v>
      </c>
      <c r="I108" s="1" t="e">
        <f>VLOOKUP(G108,#REF!,2,0)</f>
        <v>#REF!</v>
      </c>
      <c r="J108" s="7" t="e">
        <f t="shared" si="1"/>
        <v>#REF!</v>
      </c>
    </row>
    <row r="109" s="1" customFormat="1" ht="16.5" spans="1:10">
      <c r="A109" s="2" t="s">
        <v>2267</v>
      </c>
      <c r="B109" s="4" t="s">
        <v>3262</v>
      </c>
      <c r="C109" s="5" t="s">
        <v>3292</v>
      </c>
      <c r="D109" s="2" t="s">
        <v>1178</v>
      </c>
      <c r="E109" s="4" t="s">
        <v>3279</v>
      </c>
      <c r="F109" s="3" t="s">
        <v>3293</v>
      </c>
      <c r="G109" s="2" t="s">
        <v>3294</v>
      </c>
      <c r="H109" s="6">
        <v>2100</v>
      </c>
      <c r="I109" s="1" t="e">
        <f>VLOOKUP(G109,#REF!,2,0)</f>
        <v>#REF!</v>
      </c>
      <c r="J109" s="1" t="e">
        <f t="shared" si="1"/>
        <v>#REF!</v>
      </c>
    </row>
    <row r="110" s="1" customFormat="1" ht="16.5" spans="1:10">
      <c r="A110" s="2" t="s">
        <v>2270</v>
      </c>
      <c r="B110" s="4" t="s">
        <v>3259</v>
      </c>
      <c r="C110" s="3" t="s">
        <v>3295</v>
      </c>
      <c r="D110" s="2" t="s">
        <v>3138</v>
      </c>
      <c r="E110" s="4" t="s">
        <v>3252</v>
      </c>
      <c r="F110" s="3" t="s">
        <v>3293</v>
      </c>
      <c r="G110" s="2" t="s">
        <v>3296</v>
      </c>
      <c r="H110" s="6">
        <v>4000</v>
      </c>
      <c r="I110" s="1" t="e">
        <f>VLOOKUP(G110,#REF!,2,0)</f>
        <v>#REF!</v>
      </c>
      <c r="J110" s="1" t="e">
        <f t="shared" si="1"/>
        <v>#REF!</v>
      </c>
    </row>
    <row r="111" s="1" customFormat="1" ht="16.5" spans="1:10">
      <c r="A111" s="2" t="s">
        <v>1353</v>
      </c>
      <c r="B111" s="4" t="s">
        <v>3297</v>
      </c>
      <c r="C111" s="5" t="s">
        <v>3298</v>
      </c>
      <c r="D111" s="2" t="s">
        <v>3018</v>
      </c>
      <c r="E111" s="4" t="s">
        <v>3245</v>
      </c>
      <c r="F111" s="3" t="s">
        <v>3293</v>
      </c>
      <c r="G111" s="2" t="s">
        <v>3299</v>
      </c>
      <c r="H111" s="6">
        <v>6000</v>
      </c>
      <c r="I111" s="1" t="e">
        <f>VLOOKUP(G111,#REF!,2,0)</f>
        <v>#REF!</v>
      </c>
      <c r="J111" s="1" t="e">
        <f t="shared" si="1"/>
        <v>#REF!</v>
      </c>
    </row>
    <row r="112" s="1" customFormat="1" ht="16.5" spans="1:10">
      <c r="A112" s="2" t="s">
        <v>1357</v>
      </c>
      <c r="B112" s="4" t="s">
        <v>2775</v>
      </c>
      <c r="C112" s="5" t="s">
        <v>3300</v>
      </c>
      <c r="D112" s="2" t="s">
        <v>3276</v>
      </c>
      <c r="E112" s="4" t="s">
        <v>3279</v>
      </c>
      <c r="F112" s="3" t="s">
        <v>3293</v>
      </c>
      <c r="G112" s="2" t="s">
        <v>3301</v>
      </c>
      <c r="H112" s="6">
        <v>2000</v>
      </c>
      <c r="I112" s="1" t="e">
        <f>VLOOKUP(G112,#REF!,2,0)</f>
        <v>#REF!</v>
      </c>
      <c r="J112" s="1" t="e">
        <f t="shared" si="1"/>
        <v>#REF!</v>
      </c>
    </row>
    <row r="113" s="1" customFormat="1" ht="16.5" spans="1:10">
      <c r="A113" s="2" t="s">
        <v>1361</v>
      </c>
      <c r="B113" s="4" t="s">
        <v>3302</v>
      </c>
      <c r="C113" s="3" t="s">
        <v>3303</v>
      </c>
      <c r="D113" s="2" t="s">
        <v>1113</v>
      </c>
      <c r="E113" s="4" t="s">
        <v>3252</v>
      </c>
      <c r="F113" s="3" t="s">
        <v>3293</v>
      </c>
      <c r="G113" s="2" t="s">
        <v>3304</v>
      </c>
      <c r="H113" s="6">
        <v>4000</v>
      </c>
      <c r="I113" s="1" t="e">
        <f>VLOOKUP(G113,#REF!,2,0)</f>
        <v>#REF!</v>
      </c>
      <c r="J113" s="1" t="e">
        <f t="shared" si="1"/>
        <v>#REF!</v>
      </c>
    </row>
    <row r="114" s="1" customFormat="1" ht="16.5" spans="1:10">
      <c r="A114" s="2" t="s">
        <v>1363</v>
      </c>
      <c r="B114" s="4" t="s">
        <v>3305</v>
      </c>
      <c r="C114" s="3" t="s">
        <v>3306</v>
      </c>
      <c r="D114" s="2" t="s">
        <v>1064</v>
      </c>
      <c r="E114" s="4" t="s">
        <v>3279</v>
      </c>
      <c r="F114" s="3" t="s">
        <v>3293</v>
      </c>
      <c r="G114" s="2" t="s">
        <v>3307</v>
      </c>
      <c r="H114" s="6">
        <v>2100</v>
      </c>
      <c r="I114" s="1" t="e">
        <f>VLOOKUP(G114,#REF!,2,0)</f>
        <v>#REF!</v>
      </c>
      <c r="J114" s="1" t="e">
        <f t="shared" si="1"/>
        <v>#REF!</v>
      </c>
    </row>
    <row r="115" s="1" customFormat="1" ht="16.5" spans="1:10">
      <c r="A115" s="2" t="s">
        <v>1366</v>
      </c>
      <c r="B115" s="4" t="s">
        <v>3308</v>
      </c>
      <c r="C115" s="3" t="s">
        <v>3309</v>
      </c>
      <c r="D115" s="2" t="s">
        <v>869</v>
      </c>
      <c r="E115" s="4" t="s">
        <v>3245</v>
      </c>
      <c r="F115" s="3" t="s">
        <v>3293</v>
      </c>
      <c r="G115" s="2" t="s">
        <v>3310</v>
      </c>
      <c r="H115" s="6">
        <v>6300</v>
      </c>
      <c r="I115" s="1" t="e">
        <f>VLOOKUP(G115,#REF!,2,0)</f>
        <v>#REF!</v>
      </c>
      <c r="J115" s="1" t="e">
        <f t="shared" si="1"/>
        <v>#REF!</v>
      </c>
    </row>
    <row r="116" s="1" customFormat="1" ht="16.5" spans="1:10">
      <c r="A116" s="2" t="s">
        <v>1368</v>
      </c>
      <c r="B116" s="4" t="s">
        <v>3216</v>
      </c>
      <c r="C116" s="5" t="s">
        <v>3311</v>
      </c>
      <c r="D116" s="2" t="s">
        <v>2589</v>
      </c>
      <c r="E116" s="4" t="s">
        <v>3252</v>
      </c>
      <c r="F116" s="3" t="s">
        <v>3293</v>
      </c>
      <c r="G116" s="2" t="s">
        <v>3312</v>
      </c>
      <c r="H116" s="6">
        <v>7200</v>
      </c>
      <c r="I116" s="1" t="e">
        <f>VLOOKUP(G116,#REF!,2,0)</f>
        <v>#REF!</v>
      </c>
      <c r="J116" s="1" t="e">
        <f t="shared" si="1"/>
        <v>#REF!</v>
      </c>
    </row>
    <row r="117" s="1" customFormat="1" ht="16.5" spans="1:10">
      <c r="A117" s="2" t="s">
        <v>1371</v>
      </c>
      <c r="B117" s="4" t="s">
        <v>2274</v>
      </c>
      <c r="C117" s="3" t="s">
        <v>3313</v>
      </c>
      <c r="D117" s="2" t="s">
        <v>1274</v>
      </c>
      <c r="E117" s="4" t="s">
        <v>3228</v>
      </c>
      <c r="F117" s="3" t="s">
        <v>3293</v>
      </c>
      <c r="G117" s="2" t="s">
        <v>3314</v>
      </c>
      <c r="H117" s="6">
        <v>10000</v>
      </c>
      <c r="I117" s="1" t="e">
        <f>VLOOKUP(G117,#REF!,2,0)</f>
        <v>#REF!</v>
      </c>
      <c r="J117" s="1" t="e">
        <f t="shared" si="1"/>
        <v>#REF!</v>
      </c>
    </row>
    <row r="118" s="1" customFormat="1" ht="16.5" spans="1:10">
      <c r="A118" s="2" t="s">
        <v>1373</v>
      </c>
      <c r="B118" s="4" t="s">
        <v>3315</v>
      </c>
      <c r="C118" s="5" t="s">
        <v>3316</v>
      </c>
      <c r="D118" s="2" t="s">
        <v>1076</v>
      </c>
      <c r="E118" s="4" t="s">
        <v>3252</v>
      </c>
      <c r="F118" s="3" t="s">
        <v>3293</v>
      </c>
      <c r="G118" s="2" t="s">
        <v>3317</v>
      </c>
      <c r="H118" s="6">
        <v>4000</v>
      </c>
      <c r="I118" s="1" t="e">
        <f>VLOOKUP(G118,#REF!,2,0)</f>
        <v>#REF!</v>
      </c>
      <c r="J118" s="1" t="e">
        <f t="shared" si="1"/>
        <v>#REF!</v>
      </c>
    </row>
    <row r="119" s="1" customFormat="1" ht="16.5" spans="1:10">
      <c r="A119" s="2" t="s">
        <v>1375</v>
      </c>
      <c r="B119" s="4" t="s">
        <v>3259</v>
      </c>
      <c r="C119" s="5" t="s">
        <v>3318</v>
      </c>
      <c r="D119" s="2" t="s">
        <v>3138</v>
      </c>
      <c r="E119" s="4" t="s">
        <v>3293</v>
      </c>
      <c r="F119" s="3" t="s">
        <v>3319</v>
      </c>
      <c r="G119" s="2" t="s">
        <v>3320</v>
      </c>
      <c r="H119" s="6">
        <v>2000</v>
      </c>
      <c r="I119" s="1" t="e">
        <f>VLOOKUP(G119,#REF!,2,0)</f>
        <v>#REF!</v>
      </c>
      <c r="J119" s="1" t="e">
        <f t="shared" si="1"/>
        <v>#REF!</v>
      </c>
    </row>
    <row r="120" s="1" customFormat="1" ht="16.5" spans="1:10">
      <c r="A120" s="2" t="s">
        <v>1378</v>
      </c>
      <c r="B120" s="4" t="s">
        <v>198</v>
      </c>
      <c r="C120" s="3" t="s">
        <v>3321</v>
      </c>
      <c r="D120" s="2" t="s">
        <v>1288</v>
      </c>
      <c r="E120" s="4" t="s">
        <v>3279</v>
      </c>
      <c r="F120" s="3" t="s">
        <v>3319</v>
      </c>
      <c r="G120" s="2" t="s">
        <v>3322</v>
      </c>
      <c r="H120" s="6">
        <v>7200</v>
      </c>
      <c r="I120" s="1" t="e">
        <f>VLOOKUP(G120,#REF!,2,0)</f>
        <v>#REF!</v>
      </c>
      <c r="J120" s="1" t="e">
        <f t="shared" si="1"/>
        <v>#REF!</v>
      </c>
    </row>
    <row r="121" s="1" customFormat="1" ht="16.5" spans="1:10">
      <c r="A121" s="2" t="s">
        <v>1381</v>
      </c>
      <c r="B121" s="4" t="s">
        <v>3323</v>
      </c>
      <c r="C121" s="5" t="s">
        <v>3324</v>
      </c>
      <c r="D121" s="2" t="s">
        <v>3325</v>
      </c>
      <c r="E121" s="4" t="s">
        <v>3121</v>
      </c>
      <c r="F121" s="3" t="s">
        <v>3326</v>
      </c>
      <c r="G121" s="2" t="s">
        <v>3327</v>
      </c>
      <c r="H121" s="6">
        <v>33000</v>
      </c>
      <c r="I121" s="1" t="e">
        <f>VLOOKUP(G121,#REF!,2,0)</f>
        <v>#REF!</v>
      </c>
      <c r="J121" s="1" t="e">
        <f t="shared" si="1"/>
        <v>#REF!</v>
      </c>
    </row>
    <row r="122" s="1" customFormat="1" ht="16.5" spans="1:10">
      <c r="A122" s="2" t="s">
        <v>1384</v>
      </c>
      <c r="B122" s="4" t="s">
        <v>3328</v>
      </c>
      <c r="C122" s="5" t="s">
        <v>3329</v>
      </c>
      <c r="D122" s="2" t="s">
        <v>3255</v>
      </c>
      <c r="E122" s="4" t="s">
        <v>3252</v>
      </c>
      <c r="F122" s="3" t="s">
        <v>3326</v>
      </c>
      <c r="G122" s="2" t="s">
        <v>3330</v>
      </c>
      <c r="H122" s="6">
        <v>8400</v>
      </c>
      <c r="I122" s="1" t="e">
        <f>VLOOKUP(G122,#REF!,2,0)</f>
        <v>#REF!</v>
      </c>
      <c r="J122" s="1" t="e">
        <f t="shared" si="1"/>
        <v>#REF!</v>
      </c>
    </row>
    <row r="123" s="1" customFormat="1" ht="16.5" spans="1:10">
      <c r="A123" s="2" t="s">
        <v>1388</v>
      </c>
      <c r="B123" s="4" t="s">
        <v>3331</v>
      </c>
      <c r="C123" s="3" t="s">
        <v>3332</v>
      </c>
      <c r="D123" s="2" t="s">
        <v>2993</v>
      </c>
      <c r="E123" s="4" t="s">
        <v>3319</v>
      </c>
      <c r="F123" s="3" t="s">
        <v>3326</v>
      </c>
      <c r="G123" s="2" t="s">
        <v>3333</v>
      </c>
      <c r="H123" s="6">
        <v>2000</v>
      </c>
      <c r="I123" s="1" t="e">
        <f>VLOOKUP(G123,#REF!,2,0)</f>
        <v>#REF!</v>
      </c>
      <c r="J123" s="1" t="e">
        <f t="shared" si="1"/>
        <v>#REF!</v>
      </c>
    </row>
    <row r="124" s="1" customFormat="1" ht="16.5" spans="1:10">
      <c r="A124" s="2" t="s">
        <v>1391</v>
      </c>
      <c r="B124" s="4" t="s">
        <v>3334</v>
      </c>
      <c r="C124" s="5" t="s">
        <v>3335</v>
      </c>
      <c r="D124" s="2" t="s">
        <v>3336</v>
      </c>
      <c r="E124" s="4" t="s">
        <v>3319</v>
      </c>
      <c r="F124" s="3" t="s">
        <v>3326</v>
      </c>
      <c r="G124" s="2" t="s">
        <v>3337</v>
      </c>
      <c r="H124" s="6">
        <v>2000</v>
      </c>
      <c r="I124" s="1" t="e">
        <f>VLOOKUP(G124,#REF!,2,0)</f>
        <v>#REF!</v>
      </c>
      <c r="J124" s="1" t="e">
        <f t="shared" si="1"/>
        <v>#REF!</v>
      </c>
    </row>
    <row r="125" s="1" customFormat="1" ht="16.5" spans="1:10">
      <c r="A125" s="2" t="s">
        <v>1393</v>
      </c>
      <c r="B125" s="4" t="s">
        <v>3152</v>
      </c>
      <c r="C125" s="5" t="s">
        <v>3338</v>
      </c>
      <c r="D125" s="2" t="s">
        <v>3235</v>
      </c>
      <c r="E125" s="4" t="s">
        <v>3232</v>
      </c>
      <c r="F125" s="3" t="s">
        <v>3339</v>
      </c>
      <c r="G125" s="2" t="s">
        <v>3340</v>
      </c>
      <c r="H125" s="6">
        <v>14000</v>
      </c>
      <c r="I125" s="1" t="e">
        <f>VLOOKUP(G125,#REF!,2,0)</f>
        <v>#REF!</v>
      </c>
      <c r="J125" s="1" t="e">
        <f t="shared" si="1"/>
        <v>#REF!</v>
      </c>
    </row>
    <row r="126" s="1" customFormat="1" ht="16.5" spans="1:10">
      <c r="A126" s="2" t="s">
        <v>1396</v>
      </c>
      <c r="B126" s="4" t="s">
        <v>3259</v>
      </c>
      <c r="C126" s="3" t="s">
        <v>3341</v>
      </c>
      <c r="D126" s="2" t="s">
        <v>3138</v>
      </c>
      <c r="E126" s="4" t="s">
        <v>3319</v>
      </c>
      <c r="F126" s="3" t="s">
        <v>3339</v>
      </c>
      <c r="G126" s="2" t="s">
        <v>3342</v>
      </c>
      <c r="H126" s="6">
        <v>4000</v>
      </c>
      <c r="I126" s="1" t="e">
        <f>VLOOKUP(G126,#REF!,2,0)</f>
        <v>#REF!</v>
      </c>
      <c r="J126" s="1" t="e">
        <f t="shared" si="1"/>
        <v>#REF!</v>
      </c>
    </row>
    <row r="127" s="1" customFormat="1" ht="16.5" spans="1:10">
      <c r="A127" s="2" t="s">
        <v>1400</v>
      </c>
      <c r="B127" s="4" t="s">
        <v>3343</v>
      </c>
      <c r="C127" s="3" t="s">
        <v>3344</v>
      </c>
      <c r="D127" s="2" t="s">
        <v>2601</v>
      </c>
      <c r="E127" s="4" t="s">
        <v>3279</v>
      </c>
      <c r="F127" s="3" t="s">
        <v>3339</v>
      </c>
      <c r="G127" s="2" t="s">
        <v>3345</v>
      </c>
      <c r="H127" s="5">
        <v>8400</v>
      </c>
      <c r="I127" s="1" t="e">
        <f>VLOOKUP(G127,#REF!,2,0)</f>
        <v>#REF!</v>
      </c>
      <c r="J127" s="1" t="e">
        <f t="shared" si="1"/>
        <v>#REF!</v>
      </c>
    </row>
    <row r="128" s="1" customFormat="1" ht="16.5" spans="1:10">
      <c r="A128" s="2" t="s">
        <v>1403</v>
      </c>
      <c r="B128" s="4" t="s">
        <v>3262</v>
      </c>
      <c r="C128" s="5" t="s">
        <v>3346</v>
      </c>
      <c r="D128" s="2" t="s">
        <v>1178</v>
      </c>
      <c r="E128" s="4" t="s">
        <v>3293</v>
      </c>
      <c r="F128" s="3" t="s">
        <v>3339</v>
      </c>
      <c r="G128" s="2" t="s">
        <v>3347</v>
      </c>
      <c r="H128" s="6">
        <v>6300</v>
      </c>
      <c r="I128" s="1" t="e">
        <f>VLOOKUP(G128,#REF!,2,0)</f>
        <v>#REF!</v>
      </c>
      <c r="J128" s="1" t="e">
        <f t="shared" si="1"/>
        <v>#REF!</v>
      </c>
    </row>
    <row r="129" s="1" customFormat="1" ht="16.5" spans="1:10">
      <c r="A129" s="2" t="s">
        <v>1405</v>
      </c>
      <c r="B129" s="4" t="s">
        <v>2822</v>
      </c>
      <c r="C129" s="3" t="s">
        <v>3348</v>
      </c>
      <c r="D129" s="2" t="s">
        <v>3154</v>
      </c>
      <c r="E129" s="4" t="s">
        <v>3293</v>
      </c>
      <c r="F129" s="3" t="s">
        <v>3339</v>
      </c>
      <c r="G129" s="2" t="s">
        <v>3349</v>
      </c>
      <c r="H129" s="6">
        <v>6000</v>
      </c>
      <c r="I129" s="1" t="e">
        <f>VLOOKUP(G129,#REF!,2,0)</f>
        <v>#REF!</v>
      </c>
      <c r="J129" s="1" t="e">
        <f t="shared" si="1"/>
        <v>#REF!</v>
      </c>
    </row>
    <row r="130" s="1" customFormat="1" ht="16.5" spans="1:10">
      <c r="A130" s="2" t="s">
        <v>1409</v>
      </c>
      <c r="B130" s="4" t="s">
        <v>3267</v>
      </c>
      <c r="C130" s="5" t="s">
        <v>3350</v>
      </c>
      <c r="D130" s="2" t="s">
        <v>989</v>
      </c>
      <c r="E130" s="4" t="s">
        <v>3252</v>
      </c>
      <c r="F130" s="3" t="s">
        <v>3339</v>
      </c>
      <c r="G130" s="2" t="s">
        <v>3351</v>
      </c>
      <c r="H130" s="6">
        <v>10500</v>
      </c>
      <c r="I130" s="1" t="e">
        <f>VLOOKUP(G130,#REF!,2,0)</f>
        <v>#REF!</v>
      </c>
      <c r="J130" s="1" t="e">
        <f t="shared" ref="J130:J162" si="2">H130-I130</f>
        <v>#REF!</v>
      </c>
    </row>
    <row r="131" s="1" customFormat="1" ht="16.5" spans="1:10">
      <c r="A131" s="2" t="s">
        <v>1411</v>
      </c>
      <c r="B131" s="4" t="s">
        <v>3352</v>
      </c>
      <c r="C131" s="3" t="s">
        <v>3353</v>
      </c>
      <c r="D131" s="2" t="s">
        <v>1318</v>
      </c>
      <c r="E131" s="4" t="s">
        <v>3279</v>
      </c>
      <c r="F131" s="3" t="s">
        <v>3339</v>
      </c>
      <c r="G131" s="2" t="s">
        <v>3345</v>
      </c>
      <c r="H131" s="6">
        <v>8400</v>
      </c>
      <c r="I131" s="1" t="e">
        <f>VLOOKUP(G131,#REF!,2,0)</f>
        <v>#REF!</v>
      </c>
      <c r="J131" s="7" t="e">
        <f t="shared" si="2"/>
        <v>#REF!</v>
      </c>
    </row>
    <row r="132" s="1" customFormat="1" ht="16.5" spans="1:10">
      <c r="A132" s="2" t="s">
        <v>1414</v>
      </c>
      <c r="B132" s="4" t="s">
        <v>1643</v>
      </c>
      <c r="C132" s="5" t="s">
        <v>3354</v>
      </c>
      <c r="D132" s="2" t="s">
        <v>930</v>
      </c>
      <c r="E132" s="4" t="s">
        <v>3319</v>
      </c>
      <c r="F132" s="3" t="s">
        <v>3339</v>
      </c>
      <c r="G132" s="2" t="s">
        <v>3355</v>
      </c>
      <c r="H132" s="6">
        <v>4000</v>
      </c>
      <c r="I132" s="1" t="e">
        <f>VLOOKUP(G132,#REF!,2,0)</f>
        <v>#REF!</v>
      </c>
      <c r="J132" s="1" t="e">
        <f t="shared" si="2"/>
        <v>#REF!</v>
      </c>
    </row>
    <row r="133" s="1" customFormat="1" ht="16.5" spans="1:10">
      <c r="A133" s="2" t="s">
        <v>1418</v>
      </c>
      <c r="B133" s="4" t="s">
        <v>516</v>
      </c>
      <c r="C133" s="5" t="s">
        <v>3356</v>
      </c>
      <c r="D133" s="2" t="s">
        <v>3357</v>
      </c>
      <c r="E133" s="4" t="s">
        <v>3279</v>
      </c>
      <c r="F133" s="3" t="s">
        <v>3339</v>
      </c>
      <c r="G133" s="2" t="s">
        <v>3358</v>
      </c>
      <c r="H133" s="6">
        <v>8400</v>
      </c>
      <c r="I133" s="1" t="e">
        <f>VLOOKUP(G133,#REF!,2,0)</f>
        <v>#REF!</v>
      </c>
      <c r="J133" s="1" t="e">
        <f t="shared" si="2"/>
        <v>#REF!</v>
      </c>
    </row>
    <row r="134" s="1" customFormat="1" ht="16.5" spans="1:10">
      <c r="A134" s="2" t="s">
        <v>1421</v>
      </c>
      <c r="B134" s="4" t="s">
        <v>240</v>
      </c>
      <c r="C134" s="5" t="s">
        <v>3359</v>
      </c>
      <c r="D134" s="2" t="s">
        <v>1192</v>
      </c>
      <c r="E134" s="4" t="s">
        <v>3279</v>
      </c>
      <c r="F134" s="3" t="s">
        <v>3339</v>
      </c>
      <c r="G134" s="2" t="s">
        <v>3360</v>
      </c>
      <c r="H134" s="6">
        <v>8400</v>
      </c>
      <c r="I134" s="1" t="e">
        <f>VLOOKUP(G134,#REF!,2,0)</f>
        <v>#REF!</v>
      </c>
      <c r="J134" s="1" t="e">
        <f t="shared" si="2"/>
        <v>#REF!</v>
      </c>
    </row>
    <row r="135" s="1" customFormat="1" ht="16.5" spans="1:10">
      <c r="A135" s="2" t="s">
        <v>1424</v>
      </c>
      <c r="B135" s="4" t="s">
        <v>3334</v>
      </c>
      <c r="C135" s="3" t="s">
        <v>3361</v>
      </c>
      <c r="D135" s="2" t="s">
        <v>3336</v>
      </c>
      <c r="E135" s="4" t="s">
        <v>3326</v>
      </c>
      <c r="F135" s="3" t="s">
        <v>3339</v>
      </c>
      <c r="G135" s="2" t="s">
        <v>3362</v>
      </c>
      <c r="H135" s="6">
        <v>2000</v>
      </c>
      <c r="I135" s="1" t="e">
        <f>VLOOKUP(G135,#REF!,2,0)</f>
        <v>#REF!</v>
      </c>
      <c r="J135" s="1" t="e">
        <f t="shared" si="2"/>
        <v>#REF!</v>
      </c>
    </row>
    <row r="136" s="1" customFormat="1" ht="16.5" spans="1:10">
      <c r="A136" s="2" t="s">
        <v>1426</v>
      </c>
      <c r="B136" s="4" t="s">
        <v>3363</v>
      </c>
      <c r="C136" s="3" t="s">
        <v>3364</v>
      </c>
      <c r="D136" s="2" t="s">
        <v>864</v>
      </c>
      <c r="E136" s="4" t="s">
        <v>3252</v>
      </c>
      <c r="F136" s="3" t="s">
        <v>3339</v>
      </c>
      <c r="G136" s="2" t="s">
        <v>3365</v>
      </c>
      <c r="H136" s="6">
        <v>10000</v>
      </c>
      <c r="I136" s="1" t="e">
        <f>VLOOKUP(G136,#REF!,2,0)</f>
        <v>#REF!</v>
      </c>
      <c r="J136" s="1" t="e">
        <f t="shared" si="2"/>
        <v>#REF!</v>
      </c>
    </row>
    <row r="137" s="1" customFormat="1" ht="16.5" spans="1:10">
      <c r="A137" s="2" t="s">
        <v>1428</v>
      </c>
      <c r="B137" s="4" t="s">
        <v>3152</v>
      </c>
      <c r="C137" s="5" t="s">
        <v>3366</v>
      </c>
      <c r="D137" s="2" t="s">
        <v>3235</v>
      </c>
      <c r="E137" s="4" t="s">
        <v>3339</v>
      </c>
      <c r="F137" s="3" t="s">
        <v>3367</v>
      </c>
      <c r="G137" s="2" t="s">
        <v>3368</v>
      </c>
      <c r="H137" s="6">
        <v>2000</v>
      </c>
      <c r="I137" s="1" t="e">
        <f>VLOOKUP(G137,#REF!,2,0)</f>
        <v>#REF!</v>
      </c>
      <c r="J137" s="1" t="e">
        <f t="shared" si="2"/>
        <v>#REF!</v>
      </c>
    </row>
    <row r="138" s="1" customFormat="1" ht="16.5" spans="1:10">
      <c r="A138" s="2" t="s">
        <v>2298</v>
      </c>
      <c r="B138" s="4" t="s">
        <v>2799</v>
      </c>
      <c r="C138" s="5" t="s">
        <v>3369</v>
      </c>
      <c r="D138" s="2" t="s">
        <v>1408</v>
      </c>
      <c r="E138" s="4" t="s">
        <v>3245</v>
      </c>
      <c r="F138" s="3" t="s">
        <v>3367</v>
      </c>
      <c r="G138" s="2" t="s">
        <v>3370</v>
      </c>
      <c r="H138" s="6">
        <v>14000</v>
      </c>
      <c r="I138" s="1" t="e">
        <f>VLOOKUP(G138,#REF!,2,0)</f>
        <v>#REF!</v>
      </c>
      <c r="J138" s="1" t="e">
        <f t="shared" si="2"/>
        <v>#REF!</v>
      </c>
    </row>
    <row r="139" s="1" customFormat="1" ht="16.5" spans="1:10">
      <c r="A139" s="2" t="s">
        <v>2300</v>
      </c>
      <c r="B139" s="4" t="s">
        <v>3371</v>
      </c>
      <c r="C139" s="3" t="s">
        <v>3372</v>
      </c>
      <c r="D139" s="2" t="s">
        <v>1050</v>
      </c>
      <c r="E139" s="4" t="s">
        <v>3339</v>
      </c>
      <c r="F139" s="3" t="s">
        <v>3367</v>
      </c>
      <c r="G139" s="2" t="s">
        <v>3373</v>
      </c>
      <c r="H139" s="6">
        <v>2000</v>
      </c>
      <c r="I139" s="1" t="e">
        <f>VLOOKUP(G139,#REF!,2,0)</f>
        <v>#REF!</v>
      </c>
      <c r="J139" s="1" t="e">
        <f t="shared" si="2"/>
        <v>#REF!</v>
      </c>
    </row>
    <row r="140" s="1" customFormat="1" ht="16.5" spans="1:10">
      <c r="A140" s="2" t="s">
        <v>2301</v>
      </c>
      <c r="B140" s="4" t="s">
        <v>3374</v>
      </c>
      <c r="C140" s="5" t="s">
        <v>3375</v>
      </c>
      <c r="D140" s="2" t="s">
        <v>918</v>
      </c>
      <c r="E140" s="4" t="s">
        <v>3279</v>
      </c>
      <c r="F140" s="3" t="s">
        <v>3376</v>
      </c>
      <c r="G140" s="2" t="s">
        <v>3377</v>
      </c>
      <c r="H140" s="6">
        <v>12000</v>
      </c>
      <c r="I140" s="1" t="e">
        <f>VLOOKUP(G140,#REF!,2,0)</f>
        <v>#REF!</v>
      </c>
      <c r="J140" s="1" t="e">
        <f t="shared" si="2"/>
        <v>#REF!</v>
      </c>
    </row>
    <row r="141" s="1" customFormat="1" ht="16.5" spans="1:10">
      <c r="A141" s="2" t="s">
        <v>3378</v>
      </c>
      <c r="B141" s="4" t="s">
        <v>3379</v>
      </c>
      <c r="C141" s="3" t="s">
        <v>3380</v>
      </c>
      <c r="D141" s="2" t="s">
        <v>3255</v>
      </c>
      <c r="E141" s="4" t="s">
        <v>3326</v>
      </c>
      <c r="F141" s="3" t="s">
        <v>3376</v>
      </c>
      <c r="G141" s="2" t="s">
        <v>3381</v>
      </c>
      <c r="H141" s="6">
        <v>6000</v>
      </c>
      <c r="I141" s="1" t="e">
        <f>VLOOKUP(G141,#REF!,2,0)</f>
        <v>#REF!</v>
      </c>
      <c r="J141" s="1" t="e">
        <f t="shared" si="2"/>
        <v>#REF!</v>
      </c>
    </row>
    <row r="142" s="1" customFormat="1" ht="16.5" spans="1:10">
      <c r="A142" s="2" t="s">
        <v>3382</v>
      </c>
      <c r="B142" s="4" t="s">
        <v>3259</v>
      </c>
      <c r="C142" s="5" t="s">
        <v>3383</v>
      </c>
      <c r="D142" s="2" t="s">
        <v>3138</v>
      </c>
      <c r="E142" s="4" t="s">
        <v>3339</v>
      </c>
      <c r="F142" s="3" t="s">
        <v>3376</v>
      </c>
      <c r="G142" s="2" t="s">
        <v>3384</v>
      </c>
      <c r="H142" s="6">
        <v>4000</v>
      </c>
      <c r="I142" s="1" t="e">
        <f>VLOOKUP(G142,#REF!,2,0)</f>
        <v>#REF!</v>
      </c>
      <c r="J142" s="1" t="e">
        <f t="shared" si="2"/>
        <v>#REF!</v>
      </c>
    </row>
    <row r="143" s="1" customFormat="1" ht="16.5" spans="1:10">
      <c r="A143" s="2" t="s">
        <v>3385</v>
      </c>
      <c r="B143" s="4" t="s">
        <v>3013</v>
      </c>
      <c r="C143" s="5" t="s">
        <v>3386</v>
      </c>
      <c r="D143" s="2" t="s">
        <v>3108</v>
      </c>
      <c r="E143" s="4" t="s">
        <v>3326</v>
      </c>
      <c r="F143" s="3" t="s">
        <v>3376</v>
      </c>
      <c r="G143" s="2" t="s">
        <v>3387</v>
      </c>
      <c r="H143" s="6">
        <v>6000</v>
      </c>
      <c r="I143" s="1" t="e">
        <f>VLOOKUP(G143,#REF!,2,0)</f>
        <v>#REF!</v>
      </c>
      <c r="J143" s="1" t="e">
        <f t="shared" si="2"/>
        <v>#REF!</v>
      </c>
    </row>
    <row r="144" s="1" customFormat="1" ht="16.5" spans="1:10">
      <c r="A144" s="2" t="s">
        <v>3388</v>
      </c>
      <c r="B144" s="4" t="s">
        <v>3389</v>
      </c>
      <c r="C144" s="5" t="s">
        <v>3390</v>
      </c>
      <c r="D144" s="2" t="s">
        <v>968</v>
      </c>
      <c r="E144" s="4" t="s">
        <v>3326</v>
      </c>
      <c r="F144" s="3" t="s">
        <v>3376</v>
      </c>
      <c r="G144" s="2" t="s">
        <v>3391</v>
      </c>
      <c r="H144" s="6">
        <v>6000</v>
      </c>
      <c r="I144" s="1" t="e">
        <f>VLOOKUP(G144,#REF!,2,0)</f>
        <v>#REF!</v>
      </c>
      <c r="J144" s="1" t="e">
        <f t="shared" si="2"/>
        <v>#REF!</v>
      </c>
    </row>
    <row r="145" s="1" customFormat="1" ht="16.5" spans="1:10">
      <c r="A145" s="2" t="s">
        <v>3392</v>
      </c>
      <c r="B145" s="4" t="s">
        <v>3393</v>
      </c>
      <c r="C145" s="3" t="s">
        <v>3394</v>
      </c>
      <c r="D145" s="2" t="s">
        <v>2560</v>
      </c>
      <c r="E145" s="4" t="s">
        <v>3326</v>
      </c>
      <c r="F145" s="3" t="s">
        <v>3376</v>
      </c>
      <c r="G145" s="2" t="s">
        <v>3395</v>
      </c>
      <c r="H145" s="6">
        <v>6000</v>
      </c>
      <c r="I145" s="1" t="e">
        <f>VLOOKUP(G145,#REF!,2,0)</f>
        <v>#REF!</v>
      </c>
      <c r="J145" s="1" t="e">
        <f t="shared" si="2"/>
        <v>#REF!</v>
      </c>
    </row>
    <row r="146" s="1" customFormat="1" ht="16.5" spans="1:10">
      <c r="A146" s="2" t="s">
        <v>3396</v>
      </c>
      <c r="B146" s="4" t="s">
        <v>2827</v>
      </c>
      <c r="C146" s="5" t="s">
        <v>3397</v>
      </c>
      <c r="D146" s="2" t="s">
        <v>1113</v>
      </c>
      <c r="E146" s="4" t="s">
        <v>3293</v>
      </c>
      <c r="F146" s="3" t="s">
        <v>3376</v>
      </c>
      <c r="G146" s="2" t="s">
        <v>3398</v>
      </c>
      <c r="H146" s="6">
        <v>10000</v>
      </c>
      <c r="I146" s="1" t="e">
        <f>VLOOKUP(G146,#REF!,2,0)</f>
        <v>#REF!</v>
      </c>
      <c r="J146" s="1" t="e">
        <f t="shared" si="2"/>
        <v>#REF!</v>
      </c>
    </row>
    <row r="147" s="1" customFormat="1" ht="16.5" spans="1:10">
      <c r="A147" s="2" t="s">
        <v>3399</v>
      </c>
      <c r="B147" s="4" t="s">
        <v>2274</v>
      </c>
      <c r="C147" s="3" t="s">
        <v>3400</v>
      </c>
      <c r="D147" s="2" t="s">
        <v>1274</v>
      </c>
      <c r="E147" s="4" t="s">
        <v>3293</v>
      </c>
      <c r="F147" s="3" t="s">
        <v>3376</v>
      </c>
      <c r="G147" s="2" t="s">
        <v>3401</v>
      </c>
      <c r="H147" s="6">
        <v>10000</v>
      </c>
      <c r="I147" s="1" t="e">
        <f>VLOOKUP(G147,#REF!,2,0)</f>
        <v>#REF!</v>
      </c>
      <c r="J147" s="1" t="e">
        <f t="shared" si="2"/>
        <v>#REF!</v>
      </c>
    </row>
    <row r="148" s="1" customFormat="1" ht="16.5" spans="1:10">
      <c r="A148" s="2" t="s">
        <v>3402</v>
      </c>
      <c r="B148" s="4" t="s">
        <v>2827</v>
      </c>
      <c r="C148" s="5" t="s">
        <v>3403</v>
      </c>
      <c r="D148" s="2" t="s">
        <v>1113</v>
      </c>
      <c r="E148" s="4" t="s">
        <v>3376</v>
      </c>
      <c r="F148" s="3" t="s">
        <v>3404</v>
      </c>
      <c r="G148" s="2" t="s">
        <v>3405</v>
      </c>
      <c r="H148" s="6">
        <v>2000</v>
      </c>
      <c r="I148" s="1" t="e">
        <f>VLOOKUP(G148,#REF!,2,0)</f>
        <v>#REF!</v>
      </c>
      <c r="J148" s="1" t="e">
        <f t="shared" si="2"/>
        <v>#REF!</v>
      </c>
    </row>
    <row r="149" s="1" customFormat="1" ht="16.5" spans="1:10">
      <c r="A149" s="2" t="s">
        <v>3406</v>
      </c>
      <c r="B149" s="4" t="s">
        <v>3407</v>
      </c>
      <c r="C149" s="3" t="s">
        <v>3408</v>
      </c>
      <c r="D149" s="2" t="s">
        <v>1360</v>
      </c>
      <c r="E149" s="4" t="s">
        <v>3367</v>
      </c>
      <c r="F149" s="3" t="s">
        <v>3404</v>
      </c>
      <c r="G149" s="2" t="s">
        <v>3409</v>
      </c>
      <c r="H149" s="6">
        <v>7200</v>
      </c>
      <c r="I149" s="1" t="e">
        <f>VLOOKUP(G149,#REF!,2,0)</f>
        <v>#REF!</v>
      </c>
      <c r="J149" s="1" t="e">
        <f t="shared" si="2"/>
        <v>#REF!</v>
      </c>
    </row>
    <row r="150" s="1" customFormat="1" ht="16.5" spans="1:10">
      <c r="A150" s="2" t="s">
        <v>3410</v>
      </c>
      <c r="B150" s="4" t="s">
        <v>3411</v>
      </c>
      <c r="C150" s="5" t="s">
        <v>3412</v>
      </c>
      <c r="D150" s="2" t="s">
        <v>1200</v>
      </c>
      <c r="E150" s="4" t="s">
        <v>3367</v>
      </c>
      <c r="F150" s="3" t="s">
        <v>3404</v>
      </c>
      <c r="G150" s="2" t="s">
        <v>3409</v>
      </c>
      <c r="H150" s="6">
        <v>7200</v>
      </c>
      <c r="J150" s="1">
        <f t="shared" si="2"/>
        <v>7200</v>
      </c>
    </row>
    <row r="151" s="1" customFormat="1" ht="16.5" spans="1:10">
      <c r="A151" s="2" t="s">
        <v>3413</v>
      </c>
      <c r="B151" s="4" t="s">
        <v>2837</v>
      </c>
      <c r="C151" s="3" t="s">
        <v>3414</v>
      </c>
      <c r="D151" s="2" t="s">
        <v>1088</v>
      </c>
      <c r="E151" s="4" t="s">
        <v>3326</v>
      </c>
      <c r="F151" s="3" t="s">
        <v>3404</v>
      </c>
      <c r="G151" s="2" t="s">
        <v>3415</v>
      </c>
      <c r="H151" s="6">
        <v>8400</v>
      </c>
      <c r="I151" s="1" t="e">
        <f>VLOOKUP(G151,#REF!,2,0)</f>
        <v>#REF!</v>
      </c>
      <c r="J151" s="1" t="e">
        <f t="shared" si="2"/>
        <v>#REF!</v>
      </c>
    </row>
    <row r="152" s="1" customFormat="1" ht="16.5" spans="1:10">
      <c r="A152" s="2" t="s">
        <v>3416</v>
      </c>
      <c r="B152" s="4" t="s">
        <v>681</v>
      </c>
      <c r="C152" s="5" t="s">
        <v>3417</v>
      </c>
      <c r="D152" s="2" t="s">
        <v>3418</v>
      </c>
      <c r="E152" s="4" t="s">
        <v>3279</v>
      </c>
      <c r="F152" s="3" t="s">
        <v>3404</v>
      </c>
      <c r="G152" s="2" t="s">
        <v>3419</v>
      </c>
      <c r="H152" s="6">
        <v>14000</v>
      </c>
      <c r="I152" s="1" t="e">
        <f>VLOOKUP(G152,#REF!,2,0)</f>
        <v>#REF!</v>
      </c>
      <c r="J152" s="1" t="e">
        <f t="shared" si="2"/>
        <v>#REF!</v>
      </c>
    </row>
    <row r="153" s="1" customFormat="1" ht="16.5" spans="1:10">
      <c r="A153" s="2" t="s">
        <v>3420</v>
      </c>
      <c r="B153" s="4" t="s">
        <v>2873</v>
      </c>
      <c r="C153" s="5" t="s">
        <v>3421</v>
      </c>
      <c r="D153" s="2" t="s">
        <v>1029</v>
      </c>
      <c r="E153" s="4" t="s">
        <v>3367</v>
      </c>
      <c r="F153" s="3" t="s">
        <v>3422</v>
      </c>
      <c r="G153" s="2" t="s">
        <v>3423</v>
      </c>
      <c r="H153" s="6">
        <v>6000</v>
      </c>
      <c r="I153" s="1" t="e">
        <f>VLOOKUP(G153,#REF!,2,0)</f>
        <v>#REF!</v>
      </c>
      <c r="J153" s="1" t="e">
        <f t="shared" si="2"/>
        <v>#REF!</v>
      </c>
    </row>
    <row r="154" s="1" customFormat="1" ht="16.5" spans="1:10">
      <c r="A154" s="2" t="s">
        <v>3424</v>
      </c>
      <c r="B154" s="4" t="s">
        <v>682</v>
      </c>
      <c r="C154" s="5" t="s">
        <v>3425</v>
      </c>
      <c r="D154" s="2" t="s">
        <v>3108</v>
      </c>
      <c r="E154" s="4" t="s">
        <v>3376</v>
      </c>
      <c r="F154" s="3" t="s">
        <v>3422</v>
      </c>
      <c r="G154" s="2" t="s">
        <v>3426</v>
      </c>
      <c r="H154" s="6">
        <v>4000</v>
      </c>
      <c r="I154" s="1" t="e">
        <f>VLOOKUP(G154,#REF!,2,0)</f>
        <v>#REF!</v>
      </c>
      <c r="J154" s="1" t="e">
        <f t="shared" si="2"/>
        <v>#REF!</v>
      </c>
    </row>
    <row r="155" s="1" customFormat="1" ht="16.5" spans="1:10">
      <c r="A155" s="2" t="s">
        <v>3427</v>
      </c>
      <c r="B155" s="4" t="s">
        <v>3428</v>
      </c>
      <c r="C155" s="3" t="s">
        <v>3429</v>
      </c>
      <c r="D155" s="2" t="s">
        <v>3430</v>
      </c>
      <c r="E155" s="4" t="s">
        <v>3339</v>
      </c>
      <c r="F155" s="3" t="s">
        <v>3422</v>
      </c>
      <c r="G155" s="2" t="s">
        <v>3431</v>
      </c>
      <c r="H155" s="6">
        <v>14400</v>
      </c>
      <c r="I155" s="1" t="e">
        <f>VLOOKUP(G155,#REF!,2,0)</f>
        <v>#REF!</v>
      </c>
      <c r="J155" s="1" t="e">
        <f t="shared" si="2"/>
        <v>#REF!</v>
      </c>
    </row>
    <row r="156" s="1" customFormat="1" ht="16.5" spans="1:10">
      <c r="A156" s="2" t="s">
        <v>3432</v>
      </c>
      <c r="B156" s="4" t="s">
        <v>3259</v>
      </c>
      <c r="C156" s="5" t="s">
        <v>3433</v>
      </c>
      <c r="D156" s="2" t="s">
        <v>3138</v>
      </c>
      <c r="E156" s="4" t="s">
        <v>3376</v>
      </c>
      <c r="F156" s="3" t="s">
        <v>3422</v>
      </c>
      <c r="G156" s="2" t="s">
        <v>3434</v>
      </c>
      <c r="H156" s="6">
        <v>4000</v>
      </c>
      <c r="I156" s="1" t="e">
        <f>VLOOKUP(G156,#REF!,2,0)</f>
        <v>#REF!</v>
      </c>
      <c r="J156" s="1" t="e">
        <f t="shared" si="2"/>
        <v>#REF!</v>
      </c>
    </row>
    <row r="157" s="1" customFormat="1" ht="16.5" spans="1:10">
      <c r="A157" s="2" t="s">
        <v>3435</v>
      </c>
      <c r="B157" s="4" t="s">
        <v>2827</v>
      </c>
      <c r="C157" s="3" t="s">
        <v>3436</v>
      </c>
      <c r="D157" s="2" t="s">
        <v>1113</v>
      </c>
      <c r="E157" s="4" t="s">
        <v>3404</v>
      </c>
      <c r="F157" s="3" t="s">
        <v>3422</v>
      </c>
      <c r="G157" s="2" t="s">
        <v>3437</v>
      </c>
      <c r="H157" s="6">
        <v>2000</v>
      </c>
      <c r="I157" s="1" t="e">
        <f>VLOOKUP(G157,#REF!,2,0)</f>
        <v>#REF!</v>
      </c>
      <c r="J157" s="1" t="e">
        <f t="shared" si="2"/>
        <v>#REF!</v>
      </c>
    </row>
    <row r="158" s="1" customFormat="1" ht="16.5" spans="1:10">
      <c r="A158" s="2" t="s">
        <v>3438</v>
      </c>
      <c r="B158" s="4" t="s">
        <v>3439</v>
      </c>
      <c r="C158" s="5" t="s">
        <v>3440</v>
      </c>
      <c r="D158" s="2" t="s">
        <v>1218</v>
      </c>
      <c r="E158" s="4" t="s">
        <v>3367</v>
      </c>
      <c r="F158" s="3" t="s">
        <v>3441</v>
      </c>
      <c r="G158" s="2" t="s">
        <v>3442</v>
      </c>
      <c r="H158" s="6">
        <v>8000</v>
      </c>
      <c r="I158" s="1" t="e">
        <f>VLOOKUP(G158,#REF!,2,0)</f>
        <v>#REF!</v>
      </c>
      <c r="J158" s="1" t="e">
        <f t="shared" si="2"/>
        <v>#REF!</v>
      </c>
    </row>
    <row r="159" s="1" customFormat="1" ht="16.5" spans="1:10">
      <c r="A159" s="2" t="s">
        <v>3443</v>
      </c>
      <c r="B159" s="4" t="s">
        <v>3444</v>
      </c>
      <c r="C159" s="5" t="s">
        <v>3445</v>
      </c>
      <c r="D159" s="2" t="s">
        <v>3446</v>
      </c>
      <c r="E159" s="4" t="s">
        <v>3404</v>
      </c>
      <c r="F159" s="3" t="s">
        <v>3441</v>
      </c>
      <c r="G159" s="2" t="s">
        <v>3447</v>
      </c>
      <c r="H159" s="6">
        <v>4200</v>
      </c>
      <c r="I159" s="1" t="e">
        <f>VLOOKUP(G159,#REF!,2,0)</f>
        <v>#REF!</v>
      </c>
      <c r="J159" s="1" t="e">
        <f t="shared" si="2"/>
        <v>#REF!</v>
      </c>
    </row>
    <row r="160" s="1" customFormat="1" ht="16.5" spans="1:10">
      <c r="A160" s="2" t="s">
        <v>3448</v>
      </c>
      <c r="B160" s="4" t="s">
        <v>3449</v>
      </c>
      <c r="C160" s="5" t="s">
        <v>3450</v>
      </c>
      <c r="D160" s="2" t="s">
        <v>3451</v>
      </c>
      <c r="E160" s="4" t="s">
        <v>3404</v>
      </c>
      <c r="F160" s="3" t="s">
        <v>3452</v>
      </c>
      <c r="G160" s="2" t="s">
        <v>3453</v>
      </c>
      <c r="H160" s="6">
        <v>6000</v>
      </c>
      <c r="I160" s="1" t="e">
        <f>VLOOKUP(G160,#REF!,2,0)</f>
        <v>#REF!</v>
      </c>
      <c r="J160" s="1" t="e">
        <f t="shared" si="2"/>
        <v>#REF!</v>
      </c>
    </row>
    <row r="161" s="1" customFormat="1" ht="16.5" spans="1:10">
      <c r="A161" s="2" t="s">
        <v>3454</v>
      </c>
      <c r="B161" s="4" t="s">
        <v>3259</v>
      </c>
      <c r="C161" s="5" t="s">
        <v>3455</v>
      </c>
      <c r="D161" s="2" t="s">
        <v>3138</v>
      </c>
      <c r="E161" s="4" t="s">
        <v>3422</v>
      </c>
      <c r="F161" s="3" t="s">
        <v>3452</v>
      </c>
      <c r="G161" s="2" t="s">
        <v>3456</v>
      </c>
      <c r="H161" s="6">
        <v>4000</v>
      </c>
      <c r="I161" s="1" t="e">
        <f>VLOOKUP(G161,#REF!,2,0)</f>
        <v>#REF!</v>
      </c>
      <c r="J161" s="1" t="e">
        <f t="shared" si="2"/>
        <v>#REF!</v>
      </c>
    </row>
    <row r="162" s="1" customFormat="1" ht="16.5" spans="1:10">
      <c r="A162" s="2" t="s">
        <v>3457</v>
      </c>
      <c r="B162" s="4" t="s">
        <v>2837</v>
      </c>
      <c r="C162" s="5" t="s">
        <v>3458</v>
      </c>
      <c r="D162" s="2" t="s">
        <v>1088</v>
      </c>
      <c r="E162" s="4" t="s">
        <v>3404</v>
      </c>
      <c r="F162" s="3" t="s">
        <v>3452</v>
      </c>
      <c r="G162" s="2" t="s">
        <v>3459</v>
      </c>
      <c r="H162" s="6">
        <v>6300</v>
      </c>
      <c r="I162" s="1" t="e">
        <f>VLOOKUP(G162,#REF!,2,0)</f>
        <v>#REF!</v>
      </c>
      <c r="J162" s="1" t="e">
        <f t="shared" si="2"/>
        <v>#REF!</v>
      </c>
    </row>
    <row r="163" s="1" customFormat="1" ht="16.5" spans="1:8">
      <c r="A163" s="8" t="s">
        <v>133</v>
      </c>
      <c r="B163" s="9"/>
      <c r="C163" s="9"/>
      <c r="D163" s="9"/>
      <c r="E163" s="9"/>
      <c r="F163" s="10"/>
      <c r="G163" s="11"/>
      <c r="H163" s="6">
        <f>SUM(H2:H162)</f>
        <v>1026700</v>
      </c>
    </row>
    <row r="164" s="1" customFormat="1" spans="5:8">
      <c r="E164" s="12" t="s">
        <v>3460</v>
      </c>
      <c r="F164" s="12"/>
      <c r="G164" s="12"/>
      <c r="H164" s="13">
        <v>-1000000</v>
      </c>
    </row>
    <row r="165" s="1" customFormat="1" ht="15.75" spans="1:8">
      <c r="A165" s="14"/>
      <c r="E165" s="12" t="s">
        <v>3461</v>
      </c>
      <c r="F165" s="12"/>
      <c r="G165" s="12"/>
      <c r="H165" s="15" t="e">
        <f>包房!#REF!</f>
        <v>#REF!</v>
      </c>
    </row>
    <row r="166" s="1" customFormat="1" spans="5:8">
      <c r="E166" s="16"/>
      <c r="F166" s="12" t="s">
        <v>2846</v>
      </c>
      <c r="G166" s="12"/>
      <c r="H166" s="13" t="e">
        <f>H163+H164+H165</f>
        <v>#REF!</v>
      </c>
    </row>
    <row r="167" s="1" customFormat="1" ht="15.75" spans="1:1">
      <c r="A167" s="14"/>
    </row>
    <row r="169" s="1" customFormat="1" ht="15.75" spans="1:1">
      <c r="A169" s="17"/>
    </row>
    <row r="171" s="1" customFormat="1" ht="15.75" spans="1:1">
      <c r="A171" s="14"/>
    </row>
  </sheetData>
  <mergeCells count="4">
    <mergeCell ref="A163:F163"/>
    <mergeCell ref="E164:G164"/>
    <mergeCell ref="E165:G165"/>
    <mergeCell ref="F166:G166"/>
  </mergeCells>
  <conditionalFormatting sqref="G2:G162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留60w预付款</vt:lpstr>
      <vt:lpstr>7.18</vt:lpstr>
      <vt:lpstr>8.23</vt:lpstr>
      <vt:lpstr>包房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Kanittha CHECK</dc:creator>
  <cp:lastModifiedBy>财务崔</cp:lastModifiedBy>
  <dcterms:created xsi:type="dcterms:W3CDTF">2017-08-15T07:07:00Z</dcterms:created>
  <dcterms:modified xsi:type="dcterms:W3CDTF">2020-03-16T10:06:53Z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2052-11.1.0.9513</vt:lpwstr>
  </property>
</Properties>
</file>