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90" activeTab="3"/>
  </bookViews>
  <sheets>
    <sheet name="10.28" sheetId="1" r:id="rId1"/>
    <sheet name="12.13" sheetId="2" r:id="rId2"/>
    <sheet name="0312预付款" sheetId="3" r:id="rId3"/>
    <sheet name="0312包房100w" sheetId="4" r:id="rId4"/>
  </sheets>
  <calcPr calcId="144525"/>
</workbook>
</file>

<file path=xl/sharedStrings.xml><?xml version="1.0" encoding="utf-8"?>
<sst xmlns="http://schemas.openxmlformats.org/spreadsheetml/2006/main" count="2192" uniqueCount="953">
  <si>
    <r>
      <rPr>
        <sz val="7"/>
        <rFont val="Tahoma"/>
        <charset val="134"/>
      </rPr>
      <t>DEPOSIT DEDUCTION AT SWISSOTEL PATONG</t>
    </r>
  </si>
  <si>
    <r>
      <rPr>
        <sz val="7"/>
        <rFont val="Tahoma"/>
        <charset val="134"/>
      </rPr>
      <t>NO</t>
    </r>
  </si>
  <si>
    <r>
      <rPr>
        <sz val="7"/>
        <rFont val="Tahoma"/>
        <charset val="134"/>
      </rPr>
      <t>CODE</t>
    </r>
  </si>
  <si>
    <r>
      <rPr>
        <sz val="7"/>
        <rFont val="Tahoma"/>
        <charset val="134"/>
      </rPr>
      <t>CONFIRM.NO</t>
    </r>
  </si>
  <si>
    <r>
      <rPr>
        <sz val="7"/>
        <rFont val="Tahoma"/>
        <charset val="134"/>
      </rPr>
      <t>PERIOD</t>
    </r>
  </si>
  <si>
    <r>
      <rPr>
        <sz val="7"/>
        <rFont val="Tahoma"/>
        <charset val="134"/>
      </rPr>
      <t>NO.ROOM</t>
    </r>
  </si>
  <si>
    <r>
      <rPr>
        <sz val="7"/>
        <rFont val="Tahoma"/>
        <charset val="134"/>
      </rPr>
      <t>NIGHT</t>
    </r>
  </si>
  <si>
    <r>
      <rPr>
        <sz val="7"/>
        <rFont val="Tahoma"/>
        <charset val="134"/>
      </rPr>
      <t>Extrabed Child ABF</t>
    </r>
  </si>
  <si>
    <r>
      <rPr>
        <sz val="7"/>
        <rFont val="Tahoma"/>
        <charset val="134"/>
      </rPr>
      <t>RATE</t>
    </r>
  </si>
  <si>
    <r>
      <rPr>
        <sz val="7"/>
        <rFont val="Tahoma"/>
        <charset val="134"/>
      </rPr>
      <t>AMOUNT</t>
    </r>
  </si>
  <si>
    <r>
      <rPr>
        <sz val="7"/>
        <rFont val="Tahoma"/>
        <charset val="134"/>
      </rPr>
      <t>BALANCE</t>
    </r>
  </si>
  <si>
    <r>
      <rPr>
        <sz val="7"/>
        <rFont val="Tahoma"/>
        <charset val="134"/>
      </rPr>
      <t>Money Transfer on 12.09.19</t>
    </r>
  </si>
  <si>
    <r>
      <rPr>
        <sz val="7"/>
        <rFont val="Tahoma"/>
        <charset val="134"/>
      </rPr>
      <t>400,000</t>
    </r>
  </si>
  <si>
    <r>
      <rPr>
        <sz val="7"/>
        <rFont val="Tahoma"/>
        <charset val="134"/>
      </rPr>
      <t>1</t>
    </r>
  </si>
  <si>
    <r>
      <rPr>
        <sz val="7"/>
        <rFont val="Tahoma"/>
        <charset val="134"/>
      </rPr>
      <t>14443893</t>
    </r>
  </si>
  <si>
    <r>
      <rPr>
        <sz val="7"/>
        <rFont val="Tahoma"/>
        <charset val="134"/>
      </rPr>
      <t>10-11/09/19</t>
    </r>
  </si>
  <si>
    <r>
      <rPr>
        <sz val="7"/>
        <rFont val="Tahoma"/>
        <charset val="134"/>
      </rPr>
      <t>0</t>
    </r>
  </si>
  <si>
    <r>
      <rPr>
        <sz val="7"/>
        <rFont val="Tahoma"/>
        <charset val="134"/>
      </rPr>
      <t>1,700</t>
    </r>
  </si>
  <si>
    <r>
      <rPr>
        <sz val="7"/>
        <rFont val="Tahoma"/>
        <charset val="134"/>
      </rPr>
      <t>398,300</t>
    </r>
  </si>
  <si>
    <r>
      <rPr>
        <sz val="7"/>
        <rFont val="Tahoma"/>
        <charset val="134"/>
      </rPr>
      <t>2</t>
    </r>
  </si>
  <si>
    <r>
      <rPr>
        <sz val="7"/>
        <rFont val="Tahoma"/>
        <charset val="134"/>
      </rPr>
      <t>14444046</t>
    </r>
  </si>
  <si>
    <r>
      <rPr>
        <sz val="7"/>
        <rFont val="Tahoma"/>
        <charset val="134"/>
      </rPr>
      <t>15-19/09/19</t>
    </r>
  </si>
  <si>
    <r>
      <rPr>
        <sz val="7"/>
        <rFont val="Tahoma"/>
        <charset val="134"/>
      </rPr>
      <t>4</t>
    </r>
  </si>
  <si>
    <r>
      <rPr>
        <sz val="7"/>
        <rFont val="Tahoma"/>
        <charset val="134"/>
      </rPr>
      <t>391,500</t>
    </r>
  </si>
  <si>
    <r>
      <rPr>
        <sz val="7"/>
        <rFont val="Tahoma"/>
        <charset val="134"/>
      </rPr>
      <t>3</t>
    </r>
  </si>
  <si>
    <r>
      <rPr>
        <sz val="7"/>
        <rFont val="Tahoma"/>
        <charset val="134"/>
      </rPr>
      <t>14444531</t>
    </r>
  </si>
  <si>
    <r>
      <rPr>
        <sz val="7"/>
        <rFont val="Tahoma"/>
        <charset val="134"/>
      </rPr>
      <t>16-17/09/19</t>
    </r>
  </si>
  <si>
    <r>
      <rPr>
        <sz val="7"/>
        <rFont val="Tahoma"/>
        <charset val="134"/>
      </rPr>
      <t>1,950</t>
    </r>
  </si>
  <si>
    <r>
      <rPr>
        <sz val="7"/>
        <rFont val="Tahoma"/>
        <charset val="134"/>
      </rPr>
      <t>389,550</t>
    </r>
  </si>
  <si>
    <r>
      <rPr>
        <sz val="7"/>
        <rFont val="Tahoma"/>
        <charset val="134"/>
      </rPr>
      <t>14441747</t>
    </r>
  </si>
  <si>
    <r>
      <rPr>
        <sz val="7"/>
        <rFont val="Tahoma"/>
        <charset val="134"/>
      </rPr>
      <t>17-18/09/19</t>
    </r>
  </si>
  <si>
    <r>
      <rPr>
        <sz val="7"/>
        <rFont val="Tahoma"/>
        <charset val="134"/>
      </rPr>
      <t>386,150</t>
    </r>
  </si>
  <si>
    <r>
      <rPr>
        <sz val="7"/>
        <rFont val="Tahoma"/>
        <charset val="134"/>
      </rPr>
      <t>5</t>
    </r>
  </si>
  <si>
    <r>
      <rPr>
        <sz val="7"/>
        <rFont val="Tahoma"/>
        <charset val="134"/>
      </rPr>
      <t>14445808</t>
    </r>
  </si>
  <si>
    <r>
      <rPr>
        <sz val="7"/>
        <rFont val="Tahoma"/>
        <charset val="134"/>
      </rPr>
      <t>19-20/09/19</t>
    </r>
  </si>
  <si>
    <r>
      <rPr>
        <sz val="7"/>
        <rFont val="Tahoma"/>
        <charset val="134"/>
      </rPr>
      <t>384,450</t>
    </r>
  </si>
  <si>
    <r>
      <rPr>
        <sz val="7"/>
        <rFont val="Tahoma"/>
        <charset val="134"/>
      </rPr>
      <t>6</t>
    </r>
  </si>
  <si>
    <r>
      <rPr>
        <sz val="7"/>
        <rFont val="Tahoma"/>
        <charset val="134"/>
      </rPr>
      <t>14445820</t>
    </r>
  </si>
  <si>
    <r>
      <rPr>
        <sz val="7"/>
        <rFont val="Tahoma"/>
        <charset val="134"/>
      </rPr>
      <t>21-25/09/19</t>
    </r>
  </si>
  <si>
    <r>
      <rPr>
        <sz val="7"/>
        <rFont val="Tahoma"/>
        <charset val="134"/>
      </rPr>
      <t>377,650</t>
    </r>
  </si>
  <si>
    <r>
      <rPr>
        <sz val="7"/>
        <rFont val="Tahoma"/>
        <charset val="134"/>
      </rPr>
      <t>7</t>
    </r>
  </si>
  <si>
    <r>
      <rPr>
        <sz val="7"/>
        <rFont val="Tahoma"/>
        <charset val="134"/>
      </rPr>
      <t>14442998</t>
    </r>
  </si>
  <si>
    <r>
      <rPr>
        <sz val="7"/>
        <rFont val="Tahoma"/>
        <charset val="134"/>
      </rPr>
      <t>22-24/09/19</t>
    </r>
  </si>
  <si>
    <r>
      <rPr>
        <sz val="7"/>
        <rFont val="Tahoma"/>
        <charset val="134"/>
      </rPr>
      <t>374,250</t>
    </r>
  </si>
  <si>
    <r>
      <rPr>
        <sz val="7"/>
        <rFont val="Tahoma"/>
        <charset val="134"/>
      </rPr>
      <t>8</t>
    </r>
  </si>
  <si>
    <r>
      <rPr>
        <sz val="7"/>
        <rFont val="Tahoma"/>
        <charset val="134"/>
      </rPr>
      <t>14445903</t>
    </r>
  </si>
  <si>
    <r>
      <rPr>
        <sz val="7"/>
        <rFont val="Tahoma"/>
        <charset val="134"/>
      </rPr>
      <t>20-21/09/19</t>
    </r>
  </si>
  <si>
    <r>
      <rPr>
        <sz val="7"/>
        <rFont val="Tahoma"/>
        <charset val="134"/>
      </rPr>
      <t>372,550</t>
    </r>
  </si>
  <si>
    <r>
      <rPr>
        <sz val="7"/>
        <rFont val="Tahoma"/>
        <charset val="134"/>
      </rPr>
      <t>9</t>
    </r>
  </si>
  <si>
    <r>
      <rPr>
        <sz val="7"/>
        <rFont val="Tahoma"/>
        <charset val="134"/>
      </rPr>
      <t>14445901</t>
    </r>
  </si>
  <si>
    <r>
      <rPr>
        <sz val="7"/>
        <rFont val="Tahoma"/>
        <charset val="134"/>
      </rPr>
      <t>370,850</t>
    </r>
  </si>
  <si>
    <r>
      <rPr>
        <sz val="7"/>
        <rFont val="Tahoma"/>
        <charset val="134"/>
      </rPr>
      <t>10</t>
    </r>
  </si>
  <si>
    <r>
      <rPr>
        <sz val="7"/>
        <rFont val="Tahoma"/>
        <charset val="134"/>
      </rPr>
      <t>14440136</t>
    </r>
  </si>
  <si>
    <r>
      <rPr>
        <sz val="7"/>
        <rFont val="Tahoma"/>
        <charset val="134"/>
      </rPr>
      <t>25-28/09/19</t>
    </r>
  </si>
  <si>
    <r>
      <rPr>
        <sz val="7"/>
        <rFont val="Tahoma"/>
        <charset val="134"/>
      </rPr>
      <t>365,750</t>
    </r>
  </si>
  <si>
    <r>
      <rPr>
        <sz val="7"/>
        <rFont val="Tahoma"/>
        <charset val="134"/>
      </rPr>
      <t>11</t>
    </r>
  </si>
  <si>
    <r>
      <rPr>
        <sz val="7"/>
        <rFont val="Tahoma"/>
        <charset val="134"/>
      </rPr>
      <t>14445542</t>
    </r>
  </si>
  <si>
    <r>
      <rPr>
        <sz val="7"/>
        <rFont val="Tahoma"/>
        <charset val="134"/>
      </rPr>
      <t>25-27/09/19</t>
    </r>
  </si>
  <si>
    <r>
      <rPr>
        <sz val="7"/>
        <rFont val="Tahoma"/>
        <charset val="134"/>
      </rPr>
      <t>1700</t>
    </r>
  </si>
  <si>
    <r>
      <rPr>
        <sz val="7"/>
        <rFont val="Tahoma"/>
        <charset val="134"/>
      </rPr>
      <t>362,350</t>
    </r>
  </si>
  <si>
    <r>
      <rPr>
        <sz val="7"/>
        <rFont val="Tahoma"/>
        <charset val="134"/>
      </rPr>
      <t>12</t>
    </r>
  </si>
  <si>
    <r>
      <rPr>
        <sz val="7"/>
        <rFont val="Tahoma"/>
        <charset val="134"/>
      </rPr>
      <t>14446565</t>
    </r>
  </si>
  <si>
    <r>
      <rPr>
        <sz val="7"/>
        <rFont val="Tahoma"/>
        <charset val="134"/>
      </rPr>
      <t>25-26/09/19</t>
    </r>
  </si>
  <si>
    <r>
      <rPr>
        <sz val="7"/>
        <rFont val="Tahoma"/>
        <charset val="134"/>
      </rPr>
      <t>360,650</t>
    </r>
  </si>
  <si>
    <r>
      <rPr>
        <sz val="7"/>
        <rFont val="Tahoma"/>
        <charset val="134"/>
      </rPr>
      <t>13</t>
    </r>
  </si>
  <si>
    <r>
      <rPr>
        <sz val="7"/>
        <rFont val="Tahoma"/>
        <charset val="134"/>
      </rPr>
      <t>14446596</t>
    </r>
  </si>
  <si>
    <r>
      <rPr>
        <sz val="7"/>
        <rFont val="Tahoma"/>
        <charset val="134"/>
      </rPr>
      <t>25-29/09/19</t>
    </r>
  </si>
  <si>
    <r>
      <rPr>
        <sz val="7"/>
        <rFont val="Tahoma"/>
        <charset val="134"/>
      </rPr>
      <t>347,050</t>
    </r>
  </si>
  <si>
    <r>
      <rPr>
        <sz val="7"/>
        <rFont val="Tahoma"/>
        <charset val="134"/>
      </rPr>
      <t>14</t>
    </r>
  </si>
  <si>
    <r>
      <rPr>
        <sz val="7"/>
        <rFont val="Tahoma"/>
        <charset val="134"/>
      </rPr>
      <t>14447003</t>
    </r>
  </si>
  <si>
    <r>
      <rPr>
        <sz val="7"/>
        <rFont val="Tahoma"/>
        <charset val="134"/>
      </rPr>
      <t>30-02/10/19</t>
    </r>
  </si>
  <si>
    <r>
      <rPr>
        <sz val="7"/>
        <rFont val="Tahoma"/>
        <charset val="134"/>
      </rPr>
      <t>340,250</t>
    </r>
  </si>
  <si>
    <r>
      <rPr>
        <sz val="7"/>
        <rFont val="Tahoma"/>
        <charset val="134"/>
      </rPr>
      <t>15</t>
    </r>
  </si>
  <si>
    <r>
      <rPr>
        <sz val="7"/>
        <rFont val="Tahoma"/>
        <charset val="134"/>
      </rPr>
      <t>14447156</t>
    </r>
  </si>
  <si>
    <r>
      <rPr>
        <sz val="7"/>
        <rFont val="Tahoma"/>
        <charset val="134"/>
      </rPr>
      <t>30-05/10/19</t>
    </r>
  </si>
  <si>
    <r>
      <rPr>
        <sz val="7"/>
        <rFont val="Tahoma"/>
        <charset val="134"/>
      </rPr>
      <t>323,250</t>
    </r>
  </si>
  <si>
    <r>
      <rPr>
        <sz val="7"/>
        <rFont val="Tahoma"/>
        <charset val="134"/>
      </rPr>
      <t>16</t>
    </r>
  </si>
  <si>
    <r>
      <rPr>
        <sz val="7"/>
        <rFont val="Tahoma"/>
        <charset val="134"/>
      </rPr>
      <t>14446500</t>
    </r>
  </si>
  <si>
    <r>
      <rPr>
        <sz val="7"/>
        <rFont val="Tahoma"/>
        <charset val="134"/>
      </rPr>
      <t>30-04/10/19</t>
    </r>
  </si>
  <si>
    <r>
      <rPr>
        <sz val="7"/>
        <rFont val="Tahoma"/>
        <charset val="134"/>
      </rPr>
      <t>316,450</t>
    </r>
  </si>
  <si>
    <r>
      <rPr>
        <sz val="7"/>
        <rFont val="Tahoma"/>
        <charset val="134"/>
      </rPr>
      <t>17</t>
    </r>
  </si>
  <si>
    <r>
      <rPr>
        <sz val="7"/>
        <rFont val="Tahoma"/>
        <charset val="134"/>
      </rPr>
      <t>14447211</t>
    </r>
  </si>
  <si>
    <r>
      <rPr>
        <sz val="7"/>
        <rFont val="Tahoma"/>
        <charset val="134"/>
      </rPr>
      <t>307,950</t>
    </r>
  </si>
  <si>
    <r>
      <rPr>
        <sz val="7"/>
        <rFont val="Tahoma"/>
        <charset val="134"/>
      </rPr>
      <t>18</t>
    </r>
  </si>
  <si>
    <r>
      <rPr>
        <sz val="7"/>
        <rFont val="Tahoma"/>
        <charset val="134"/>
      </rPr>
      <t>14442763</t>
    </r>
  </si>
  <si>
    <r>
      <rPr>
        <sz val="7"/>
        <rFont val="Tahoma"/>
        <charset val="134"/>
      </rPr>
      <t>301,150</t>
    </r>
  </si>
  <si>
    <r>
      <rPr>
        <sz val="7"/>
        <rFont val="Tahoma"/>
        <charset val="134"/>
      </rPr>
      <t>19</t>
    </r>
  </si>
  <si>
    <r>
      <rPr>
        <sz val="7"/>
        <rFont val="Tahoma"/>
        <charset val="134"/>
      </rPr>
      <t>14443092</t>
    </r>
  </si>
  <si>
    <r>
      <rPr>
        <sz val="7"/>
        <rFont val="Tahoma"/>
        <charset val="134"/>
      </rPr>
      <t>30-03/10/19</t>
    </r>
  </si>
  <si>
    <r>
      <rPr>
        <sz val="7"/>
        <rFont val="Tahoma"/>
        <charset val="134"/>
      </rPr>
      <t>296,050</t>
    </r>
  </si>
  <si>
    <r>
      <rPr>
        <sz val="7"/>
        <rFont val="Tahoma"/>
        <charset val="134"/>
      </rPr>
      <t>20</t>
    </r>
  </si>
  <si>
    <r>
      <rPr>
        <sz val="7"/>
        <rFont val="Tahoma"/>
        <charset val="134"/>
      </rPr>
      <t>14443417</t>
    </r>
  </si>
  <si>
    <r>
      <rPr>
        <sz val="7"/>
        <rFont val="Tahoma"/>
        <charset val="134"/>
      </rPr>
      <t>30-01/10/19</t>
    </r>
  </si>
  <si>
    <r>
      <rPr>
        <sz val="7"/>
        <rFont val="Tahoma"/>
        <charset val="134"/>
      </rPr>
      <t>294,350</t>
    </r>
  </si>
  <si>
    <r>
      <rPr>
        <sz val="7"/>
        <rFont val="Tahoma"/>
        <charset val="134"/>
      </rPr>
      <t>21</t>
    </r>
  </si>
  <si>
    <r>
      <rPr>
        <sz val="7"/>
        <rFont val="Tahoma"/>
        <charset val="134"/>
      </rPr>
      <t>14442845</t>
    </r>
  </si>
  <si>
    <r>
      <rPr>
        <sz val="7"/>
        <rFont val="Tahoma"/>
        <charset val="134"/>
      </rPr>
      <t>01-05/10/19</t>
    </r>
  </si>
  <si>
    <r>
      <rPr>
        <sz val="7"/>
        <rFont val="Tahoma"/>
        <charset val="134"/>
      </rPr>
      <t>280,750</t>
    </r>
  </si>
  <si>
    <r>
      <rPr>
        <sz val="7"/>
        <rFont val="Tahoma"/>
        <charset val="134"/>
      </rPr>
      <t>22</t>
    </r>
  </si>
  <si>
    <r>
      <rPr>
        <sz val="7"/>
        <rFont val="Tahoma"/>
        <charset val="134"/>
      </rPr>
      <t>14444237</t>
    </r>
  </si>
  <si>
    <r>
      <rPr>
        <sz val="7"/>
        <rFont val="Tahoma"/>
        <charset val="134"/>
      </rPr>
      <t>01-08/10/19</t>
    </r>
  </si>
  <si>
    <r>
      <rPr>
        <sz val="7"/>
        <rFont val="Tahoma"/>
        <charset val="134"/>
      </rPr>
      <t>268,850</t>
    </r>
  </si>
  <si>
    <r>
      <rPr>
        <sz val="7"/>
        <rFont val="Tahoma"/>
        <charset val="134"/>
      </rPr>
      <t>23</t>
    </r>
  </si>
  <si>
    <r>
      <rPr>
        <sz val="7"/>
        <rFont val="Tahoma"/>
        <charset val="134"/>
      </rPr>
      <t>14445934</t>
    </r>
  </si>
  <si>
    <r>
      <rPr>
        <sz val="7"/>
        <rFont val="Tahoma"/>
        <charset val="134"/>
      </rPr>
      <t>02-06/10/19</t>
    </r>
  </si>
  <si>
    <r>
      <rPr>
        <sz val="7"/>
        <rFont val="Tahoma"/>
        <charset val="134"/>
      </rPr>
      <t>262,050</t>
    </r>
  </si>
  <si>
    <r>
      <rPr>
        <sz val="7"/>
        <rFont val="Tahoma"/>
        <charset val="134"/>
      </rPr>
      <t>24</t>
    </r>
  </si>
  <si>
    <r>
      <rPr>
        <sz val="7"/>
        <rFont val="Tahoma"/>
        <charset val="134"/>
      </rPr>
      <t>14447113</t>
    </r>
  </si>
  <si>
    <r>
      <rPr>
        <sz val="7"/>
        <rFont val="Tahoma"/>
        <charset val="134"/>
      </rPr>
      <t>28-30/09/19</t>
    </r>
  </si>
  <si>
    <r>
      <rPr>
        <sz val="7"/>
        <rFont val="Tahoma"/>
        <charset val="134"/>
      </rPr>
      <t>258,650</t>
    </r>
  </si>
  <si>
    <r>
      <rPr>
        <sz val="7"/>
        <rFont val="Tahoma"/>
        <charset val="134"/>
      </rPr>
      <t>25</t>
    </r>
  </si>
  <si>
    <r>
      <rPr>
        <sz val="7"/>
        <rFont val="Tahoma"/>
        <charset val="134"/>
      </rPr>
      <t>14447004</t>
    </r>
  </si>
  <si>
    <r>
      <rPr>
        <sz val="7"/>
        <rFont val="Tahoma"/>
        <charset val="134"/>
      </rPr>
      <t>28-01/10/19</t>
    </r>
  </si>
  <si>
    <r>
      <rPr>
        <sz val="7"/>
        <rFont val="Tahoma"/>
        <charset val="134"/>
      </rPr>
      <t>253,550</t>
    </r>
  </si>
  <si>
    <r>
      <rPr>
        <sz val="7"/>
        <rFont val="Tahoma"/>
        <charset val="134"/>
      </rPr>
      <t>26</t>
    </r>
  </si>
  <si>
    <r>
      <rPr>
        <sz val="7"/>
        <rFont val="Tahoma"/>
        <charset val="134"/>
      </rPr>
      <t>14445836</t>
    </r>
  </si>
  <si>
    <r>
      <rPr>
        <sz val="7"/>
        <rFont val="Tahoma"/>
        <charset val="134"/>
      </rPr>
      <t>28-03/10/19</t>
    </r>
  </si>
  <si>
    <r>
      <rPr>
        <sz val="7"/>
        <rFont val="Tahoma"/>
        <charset val="134"/>
      </rPr>
      <t>245,050</t>
    </r>
  </si>
  <si>
    <r>
      <rPr>
        <sz val="7"/>
        <rFont val="Tahoma"/>
        <charset val="134"/>
      </rPr>
      <t>27</t>
    </r>
  </si>
  <si>
    <r>
      <rPr>
        <sz val="7"/>
        <rFont val="Tahoma"/>
        <charset val="134"/>
      </rPr>
      <t>14445937</t>
    </r>
  </si>
  <si>
    <r>
      <rPr>
        <sz val="7"/>
        <rFont val="Tahoma"/>
        <charset val="134"/>
      </rPr>
      <t>236,550</t>
    </r>
  </si>
  <si>
    <r>
      <rPr>
        <sz val="7"/>
        <rFont val="Tahoma"/>
        <charset val="134"/>
      </rPr>
      <t>28</t>
    </r>
  </si>
  <si>
    <r>
      <rPr>
        <sz val="7"/>
        <rFont val="Tahoma"/>
        <charset val="134"/>
      </rPr>
      <t>14447251</t>
    </r>
  </si>
  <si>
    <r>
      <rPr>
        <sz val="7"/>
        <rFont val="Tahoma"/>
        <charset val="134"/>
      </rPr>
      <t>233,150</t>
    </r>
  </si>
  <si>
    <r>
      <rPr>
        <sz val="7"/>
        <rFont val="Tahoma"/>
        <charset val="134"/>
      </rPr>
      <t>29</t>
    </r>
  </si>
  <si>
    <r>
      <rPr>
        <sz val="7"/>
        <rFont val="Tahoma"/>
        <charset val="134"/>
      </rPr>
      <t>14447496</t>
    </r>
  </si>
  <si>
    <r>
      <rPr>
        <sz val="7"/>
        <rFont val="Tahoma"/>
        <charset val="134"/>
      </rPr>
      <t>229,750</t>
    </r>
  </si>
  <si>
    <r>
      <rPr>
        <sz val="7"/>
        <rFont val="Tahoma"/>
        <charset val="134"/>
      </rPr>
      <t>30</t>
    </r>
  </si>
  <si>
    <r>
      <rPr>
        <sz val="7"/>
        <rFont val="Tahoma"/>
        <charset val="134"/>
      </rPr>
      <t>14445601</t>
    </r>
  </si>
  <si>
    <r>
      <rPr>
        <sz val="7"/>
        <rFont val="Tahoma"/>
        <charset val="134"/>
      </rPr>
      <t>03-08/10/19</t>
    </r>
  </si>
  <si>
    <r>
      <rPr>
        <sz val="7"/>
        <rFont val="Tahoma"/>
        <charset val="134"/>
      </rPr>
      <t>212,750</t>
    </r>
  </si>
  <si>
    <r>
      <rPr>
        <sz val="7"/>
        <rFont val="Tahoma"/>
        <charset val="134"/>
      </rPr>
      <t>31</t>
    </r>
  </si>
  <si>
    <r>
      <rPr>
        <sz val="7"/>
        <rFont val="Tahoma"/>
        <charset val="134"/>
      </rPr>
      <t>14446683</t>
    </r>
  </si>
  <si>
    <r>
      <rPr>
        <sz val="7"/>
        <rFont val="Tahoma"/>
        <charset val="134"/>
      </rPr>
      <t>03-06/10/19</t>
    </r>
  </si>
  <si>
    <r>
      <rPr>
        <sz val="7"/>
        <rFont val="Tahoma"/>
        <charset val="134"/>
      </rPr>
      <t>202,550</t>
    </r>
  </si>
  <si>
    <r>
      <rPr>
        <sz val="7"/>
        <rFont val="Tahoma"/>
        <charset val="134"/>
      </rPr>
      <t>32</t>
    </r>
  </si>
  <si>
    <r>
      <rPr>
        <sz val="7"/>
        <rFont val="Tahoma"/>
        <charset val="134"/>
      </rPr>
      <t>14447000</t>
    </r>
  </si>
  <si>
    <r>
      <rPr>
        <sz val="7"/>
        <rFont val="Tahoma"/>
        <charset val="134"/>
      </rPr>
      <t>03-04/10/19</t>
    </r>
  </si>
  <si>
    <r>
      <rPr>
        <sz val="7"/>
        <rFont val="Tahoma"/>
        <charset val="134"/>
      </rPr>
      <t>195,750</t>
    </r>
  </si>
  <si>
    <r>
      <rPr>
        <sz val="7"/>
        <rFont val="Tahoma"/>
        <charset val="134"/>
      </rPr>
      <t>33</t>
    </r>
  </si>
  <si>
    <r>
      <rPr>
        <sz val="7"/>
        <rFont val="Tahoma"/>
        <charset val="134"/>
      </rPr>
      <t>14446054</t>
    </r>
  </si>
  <si>
    <r>
      <rPr>
        <sz val="7"/>
        <rFont val="Tahoma"/>
        <charset val="134"/>
      </rPr>
      <t>194,050</t>
    </r>
  </si>
  <si>
    <r>
      <rPr>
        <sz val="7"/>
        <rFont val="Tahoma"/>
        <charset val="134"/>
      </rPr>
      <t>34</t>
    </r>
  </si>
  <si>
    <r>
      <rPr>
        <sz val="7"/>
        <rFont val="Tahoma"/>
        <charset val="134"/>
      </rPr>
      <t>14447214</t>
    </r>
  </si>
  <si>
    <r>
      <rPr>
        <sz val="7"/>
        <rFont val="Tahoma"/>
        <charset val="134"/>
      </rPr>
      <t>1950</t>
    </r>
  </si>
  <si>
    <r>
      <rPr>
        <sz val="7"/>
        <rFont val="Tahoma"/>
        <charset val="134"/>
      </rPr>
      <t>184,300</t>
    </r>
  </si>
  <si>
    <r>
      <rPr>
        <sz val="7"/>
        <rFont val="Tahoma"/>
        <charset val="134"/>
      </rPr>
      <t>35</t>
    </r>
  </si>
  <si>
    <r>
      <rPr>
        <sz val="7"/>
        <rFont val="Tahoma"/>
        <charset val="134"/>
      </rPr>
      <t>14448129</t>
    </r>
  </si>
  <si>
    <r>
      <rPr>
        <sz val="7"/>
        <rFont val="Tahoma"/>
        <charset val="134"/>
      </rPr>
      <t>04-05/10/19</t>
    </r>
  </si>
  <si>
    <r>
      <rPr>
        <sz val="7"/>
        <rFont val="Tahoma"/>
        <charset val="134"/>
      </rPr>
      <t>182,600</t>
    </r>
  </si>
  <si>
    <r>
      <rPr>
        <sz val="7"/>
        <rFont val="Tahoma"/>
        <charset val="134"/>
      </rPr>
      <t>36</t>
    </r>
  </si>
  <si>
    <r>
      <rPr>
        <sz val="7"/>
        <rFont val="Tahoma"/>
        <charset val="134"/>
      </rPr>
      <t>14444031</t>
    </r>
  </si>
  <si>
    <r>
      <rPr>
        <sz val="7"/>
        <rFont val="Tahoma"/>
        <charset val="134"/>
      </rPr>
      <t>05-06/10/19</t>
    </r>
  </si>
  <si>
    <r>
      <rPr>
        <sz val="7"/>
        <rFont val="Tahoma"/>
        <charset val="134"/>
      </rPr>
      <t>179,200</t>
    </r>
  </si>
  <si>
    <r>
      <rPr>
        <sz val="7"/>
        <rFont val="Tahoma"/>
        <charset val="134"/>
      </rPr>
      <t>37</t>
    </r>
  </si>
  <si>
    <r>
      <rPr>
        <sz val="7"/>
        <rFont val="Tahoma"/>
        <charset val="134"/>
      </rPr>
      <t>14446622</t>
    </r>
  </si>
  <si>
    <r>
      <rPr>
        <sz val="7"/>
        <rFont val="Tahoma"/>
        <charset val="134"/>
      </rPr>
      <t>05-08/10/19</t>
    </r>
  </si>
  <si>
    <r>
      <rPr>
        <sz val="7"/>
        <rFont val="Tahoma"/>
        <charset val="134"/>
      </rPr>
      <t>169,000</t>
    </r>
  </si>
  <si>
    <r>
      <rPr>
        <sz val="7"/>
        <rFont val="Tahoma"/>
        <charset val="134"/>
      </rPr>
      <t>38</t>
    </r>
  </si>
  <si>
    <r>
      <rPr>
        <sz val="7"/>
        <rFont val="Tahoma"/>
        <charset val="134"/>
      </rPr>
      <t>14448244</t>
    </r>
  </si>
  <si>
    <r>
      <rPr>
        <sz val="7"/>
        <rFont val="Tahoma"/>
        <charset val="134"/>
      </rPr>
      <t>03-05/10/19</t>
    </r>
  </si>
  <si>
    <r>
      <rPr>
        <sz val="7"/>
        <rFont val="Tahoma"/>
        <charset val="134"/>
      </rPr>
      <t>165,600</t>
    </r>
  </si>
  <si>
    <r>
      <rPr>
        <sz val="7"/>
        <rFont val="Tahoma"/>
        <charset val="134"/>
      </rPr>
      <t>39</t>
    </r>
  </si>
  <si>
    <r>
      <rPr>
        <sz val="7"/>
        <rFont val="Tahoma"/>
        <charset val="134"/>
      </rPr>
      <t>14447037</t>
    </r>
  </si>
  <si>
    <r>
      <rPr>
        <sz val="7"/>
        <rFont val="Tahoma"/>
        <charset val="134"/>
      </rPr>
      <t>07-08/10/19</t>
    </r>
  </si>
  <si>
    <r>
      <rPr>
        <sz val="7"/>
        <rFont val="Tahoma"/>
        <charset val="134"/>
      </rPr>
      <t>162,200</t>
    </r>
  </si>
  <si>
    <r>
      <rPr>
        <sz val="7"/>
        <rFont val="Tahoma"/>
        <charset val="134"/>
      </rPr>
      <t>40</t>
    </r>
  </si>
  <si>
    <r>
      <rPr>
        <sz val="7"/>
        <rFont val="Tahoma"/>
        <charset val="134"/>
      </rPr>
      <t>14447038</t>
    </r>
  </si>
  <si>
    <r>
      <rPr>
        <sz val="7"/>
        <rFont val="Tahoma"/>
        <charset val="134"/>
      </rPr>
      <t>160,250</t>
    </r>
  </si>
  <si>
    <r>
      <rPr>
        <sz val="7"/>
        <rFont val="Tahoma"/>
        <charset val="134"/>
      </rPr>
      <t>41</t>
    </r>
  </si>
  <si>
    <r>
      <rPr>
        <sz val="7"/>
        <rFont val="Tahoma"/>
        <charset val="134"/>
      </rPr>
      <t>14448833</t>
    </r>
  </si>
  <si>
    <r>
      <rPr>
        <sz val="7"/>
        <rFont val="Tahoma"/>
        <charset val="134"/>
      </rPr>
      <t>08-11/10/19</t>
    </r>
  </si>
  <si>
    <r>
      <rPr>
        <sz val="7"/>
        <rFont val="Tahoma"/>
        <charset val="134"/>
      </rPr>
      <t>155,150</t>
    </r>
  </si>
  <si>
    <r>
      <rPr>
        <sz val="7"/>
        <rFont val="Tahoma"/>
        <charset val="134"/>
      </rPr>
      <t>42</t>
    </r>
  </si>
  <si>
    <r>
      <rPr>
        <sz val="7"/>
        <rFont val="Tahoma"/>
        <charset val="134"/>
      </rPr>
      <t>14446052</t>
    </r>
  </si>
  <si>
    <r>
      <rPr>
        <sz val="7"/>
        <rFont val="Tahoma"/>
        <charset val="134"/>
      </rPr>
      <t>08-10/10/19</t>
    </r>
  </si>
  <si>
    <r>
      <rPr>
        <sz val="7"/>
        <rFont val="Tahoma"/>
        <charset val="134"/>
      </rPr>
      <t>151,750</t>
    </r>
  </si>
  <si>
    <r>
      <rPr>
        <sz val="7"/>
        <rFont val="Tahoma"/>
        <charset val="134"/>
      </rPr>
      <t>43</t>
    </r>
  </si>
  <si>
    <r>
      <rPr>
        <sz val="7"/>
        <rFont val="Tahoma"/>
        <charset val="134"/>
      </rPr>
      <t>14444053</t>
    </r>
  </si>
  <si>
    <r>
      <rPr>
        <sz val="7"/>
        <rFont val="Tahoma"/>
        <charset val="134"/>
      </rPr>
      <t>09-12/10/19</t>
    </r>
  </si>
  <si>
    <r>
      <rPr>
        <sz val="7"/>
        <rFont val="Tahoma"/>
        <charset val="134"/>
      </rPr>
      <t>146,650</t>
    </r>
  </si>
  <si>
    <r>
      <rPr>
        <sz val="7"/>
        <rFont val="Tahoma"/>
        <charset val="134"/>
      </rPr>
      <t>44</t>
    </r>
  </si>
  <si>
    <r>
      <rPr>
        <sz val="7"/>
        <rFont val="Tahoma"/>
        <charset val="134"/>
      </rPr>
      <t>14434510</t>
    </r>
  </si>
  <si>
    <r>
      <rPr>
        <sz val="7"/>
        <rFont val="Tahoma"/>
        <charset val="134"/>
      </rPr>
      <t>09-16/10/19</t>
    </r>
  </si>
  <si>
    <r>
      <rPr>
        <sz val="7"/>
        <rFont val="Tahoma"/>
        <charset val="134"/>
      </rPr>
      <t>134,750</t>
    </r>
  </si>
  <si>
    <r>
      <rPr>
        <sz val="7"/>
        <rFont val="Tahoma"/>
        <charset val="134"/>
      </rPr>
      <t>45</t>
    </r>
  </si>
  <si>
    <r>
      <rPr>
        <sz val="7"/>
        <rFont val="Tahoma"/>
        <charset val="134"/>
      </rPr>
      <t>14446314</t>
    </r>
  </si>
  <si>
    <r>
      <rPr>
        <sz val="7"/>
        <rFont val="Tahoma"/>
        <charset val="134"/>
      </rPr>
      <t>129,650</t>
    </r>
  </si>
  <si>
    <r>
      <rPr>
        <sz val="7"/>
        <rFont val="Tahoma"/>
        <charset val="134"/>
      </rPr>
      <t>46</t>
    </r>
  </si>
  <si>
    <r>
      <rPr>
        <sz val="7"/>
        <rFont val="Tahoma"/>
        <charset val="134"/>
      </rPr>
      <t>14448927</t>
    </r>
  </si>
  <si>
    <r>
      <rPr>
        <sz val="7"/>
        <rFont val="Tahoma"/>
        <charset val="134"/>
      </rPr>
      <t>124,550</t>
    </r>
  </si>
  <si>
    <r>
      <rPr>
        <sz val="7"/>
        <rFont val="Tahoma"/>
        <charset val="134"/>
      </rPr>
      <t>47</t>
    </r>
  </si>
  <si>
    <r>
      <rPr>
        <sz val="7"/>
        <rFont val="Tahoma"/>
        <charset val="134"/>
      </rPr>
      <t>14448926</t>
    </r>
  </si>
  <si>
    <r>
      <rPr>
        <sz val="7"/>
        <rFont val="Tahoma"/>
        <charset val="134"/>
      </rPr>
      <t>08-09/10/19</t>
    </r>
  </si>
  <si>
    <r>
      <rPr>
        <sz val="7"/>
        <rFont val="Tahoma"/>
        <charset val="134"/>
      </rPr>
      <t>122,850</t>
    </r>
  </si>
  <si>
    <r>
      <rPr>
        <sz val="7"/>
        <rFont val="Tahoma"/>
        <charset val="134"/>
      </rPr>
      <t>48</t>
    </r>
  </si>
  <si>
    <r>
      <rPr>
        <sz val="7"/>
        <rFont val="Tahoma"/>
        <charset val="134"/>
      </rPr>
      <t>14448980</t>
    </r>
  </si>
  <si>
    <r>
      <rPr>
        <sz val="7"/>
        <rFont val="Tahoma"/>
        <charset val="134"/>
      </rPr>
      <t>09-11/10/19</t>
    </r>
  </si>
  <si>
    <r>
      <rPr>
        <sz val="7"/>
        <rFont val="Tahoma"/>
        <charset val="134"/>
      </rPr>
      <t>119,450</t>
    </r>
  </si>
  <si>
    <r>
      <rPr>
        <sz val="7"/>
        <rFont val="Tahoma"/>
        <charset val="134"/>
      </rPr>
      <t>49</t>
    </r>
  </si>
  <si>
    <r>
      <rPr>
        <sz val="7"/>
        <rFont val="Tahoma"/>
        <charset val="134"/>
      </rPr>
      <t>14449094</t>
    </r>
  </si>
  <si>
    <r>
      <rPr>
        <sz val="7"/>
        <rFont val="Tahoma"/>
        <charset val="134"/>
      </rPr>
      <t>09-10/10/19</t>
    </r>
  </si>
  <si>
    <r>
      <rPr>
        <sz val="7"/>
        <rFont val="Tahoma"/>
        <charset val="134"/>
      </rPr>
      <t>117,750</t>
    </r>
  </si>
  <si>
    <r>
      <rPr>
        <sz val="7"/>
        <rFont val="Tahoma"/>
        <charset val="134"/>
      </rPr>
      <t>50</t>
    </r>
  </si>
  <si>
    <r>
      <rPr>
        <sz val="7"/>
        <rFont val="Tahoma"/>
        <charset val="134"/>
      </rPr>
      <t>14449222</t>
    </r>
  </si>
  <si>
    <r>
      <rPr>
        <sz val="7"/>
        <rFont val="Tahoma"/>
        <charset val="134"/>
      </rPr>
      <t>110,950</t>
    </r>
  </si>
  <si>
    <r>
      <rPr>
        <sz val="7"/>
        <rFont val="Tahoma"/>
        <charset val="134"/>
      </rPr>
      <t>51</t>
    </r>
  </si>
  <si>
    <r>
      <rPr>
        <sz val="7"/>
        <rFont val="Tahoma"/>
        <charset val="134"/>
      </rPr>
      <t>14449116</t>
    </r>
  </si>
  <si>
    <r>
      <rPr>
        <sz val="7"/>
        <rFont val="Tahoma"/>
        <charset val="134"/>
      </rPr>
      <t>10-11/10/19</t>
    </r>
  </si>
  <si>
    <r>
      <rPr>
        <sz val="7"/>
        <rFont val="Tahoma"/>
        <charset val="134"/>
      </rPr>
      <t>109,250</t>
    </r>
  </si>
  <si>
    <r>
      <rPr>
        <sz val="7"/>
        <rFont val="Tahoma"/>
        <charset val="134"/>
      </rPr>
      <t>52</t>
    </r>
  </si>
  <si>
    <r>
      <rPr>
        <sz val="7"/>
        <rFont val="Tahoma"/>
        <charset val="134"/>
      </rPr>
      <t>14429778</t>
    </r>
  </si>
  <si>
    <r>
      <rPr>
        <sz val="7"/>
        <rFont val="Tahoma"/>
        <charset val="134"/>
      </rPr>
      <t>11-16/10/19</t>
    </r>
  </si>
  <si>
    <r>
      <rPr>
        <sz val="7"/>
        <rFont val="Tahoma"/>
        <charset val="134"/>
      </rPr>
      <t>100,750</t>
    </r>
  </si>
  <si>
    <r>
      <rPr>
        <sz val="7"/>
        <rFont val="Tahoma"/>
        <charset val="134"/>
      </rPr>
      <t>53</t>
    </r>
  </si>
  <si>
    <r>
      <rPr>
        <sz val="7"/>
        <rFont val="Tahoma"/>
        <charset val="134"/>
      </rPr>
      <t>14449744</t>
    </r>
  </si>
  <si>
    <r>
      <rPr>
        <sz val="7"/>
        <rFont val="Tahoma"/>
        <charset val="134"/>
      </rPr>
      <t>13-14/10/19</t>
    </r>
  </si>
  <si>
    <r>
      <rPr>
        <sz val="7"/>
        <rFont val="Tahoma"/>
        <charset val="134"/>
      </rPr>
      <t>99,050</t>
    </r>
  </si>
  <si>
    <r>
      <rPr>
        <sz val="7"/>
        <rFont val="Tahoma"/>
        <charset val="134"/>
      </rPr>
      <t>54</t>
    </r>
  </si>
  <si>
    <r>
      <rPr>
        <sz val="7"/>
        <rFont val="Tahoma"/>
        <charset val="134"/>
      </rPr>
      <t>14448413</t>
    </r>
  </si>
  <si>
    <r>
      <rPr>
        <sz val="7"/>
        <rFont val="Tahoma"/>
        <charset val="134"/>
      </rPr>
      <t>16-19/10/19</t>
    </r>
  </si>
  <si>
    <r>
      <rPr>
        <sz val="7"/>
        <rFont val="Tahoma"/>
        <charset val="134"/>
      </rPr>
      <t>93,950</t>
    </r>
  </si>
  <si>
    <r>
      <rPr>
        <sz val="7"/>
        <rFont val="Tahoma"/>
        <charset val="134"/>
      </rPr>
      <t>55</t>
    </r>
  </si>
  <si>
    <r>
      <rPr>
        <sz val="7"/>
        <rFont val="Tahoma"/>
        <charset val="134"/>
      </rPr>
      <t>14450268</t>
    </r>
  </si>
  <si>
    <r>
      <rPr>
        <sz val="7"/>
        <rFont val="Tahoma"/>
        <charset val="134"/>
      </rPr>
      <t>14-15/10/19</t>
    </r>
  </si>
  <si>
    <r>
      <rPr>
        <sz val="7"/>
        <rFont val="Tahoma"/>
        <charset val="134"/>
      </rPr>
      <t>92,250</t>
    </r>
  </si>
  <si>
    <r>
      <rPr>
        <sz val="7"/>
        <rFont val="Tahoma"/>
        <charset val="134"/>
      </rPr>
      <t>56</t>
    </r>
  </si>
  <si>
    <r>
      <rPr>
        <sz val="7"/>
        <rFont val="Tahoma"/>
        <charset val="134"/>
      </rPr>
      <t>14450280</t>
    </r>
  </si>
  <si>
    <r>
      <rPr>
        <sz val="7"/>
        <rFont val="Tahoma"/>
        <charset val="134"/>
      </rPr>
      <t>15-16/10/19</t>
    </r>
  </si>
  <si>
    <r>
      <rPr>
        <sz val="7"/>
        <rFont val="Tahoma"/>
        <charset val="134"/>
      </rPr>
      <t>90,550</t>
    </r>
  </si>
  <si>
    <r>
      <rPr>
        <sz val="7"/>
        <rFont val="Tahoma"/>
        <charset val="134"/>
      </rPr>
      <t>57</t>
    </r>
  </si>
  <si>
    <r>
      <rPr>
        <sz val="7"/>
        <rFont val="Tahoma"/>
        <charset val="134"/>
      </rPr>
      <t>14449745</t>
    </r>
  </si>
  <si>
    <r>
      <rPr>
        <sz val="7"/>
        <rFont val="Tahoma"/>
        <charset val="134"/>
      </rPr>
      <t>18-19/10/19</t>
    </r>
  </si>
  <si>
    <r>
      <rPr>
        <sz val="7"/>
        <rFont val="Tahoma"/>
        <charset val="134"/>
      </rPr>
      <t>88,850</t>
    </r>
  </si>
  <si>
    <r>
      <rPr>
        <sz val="7"/>
        <rFont val="Tahoma"/>
        <charset val="134"/>
      </rPr>
      <t>58</t>
    </r>
  </si>
  <si>
    <r>
      <rPr>
        <sz val="7"/>
        <rFont val="Tahoma"/>
        <charset val="134"/>
      </rPr>
      <t>14450445</t>
    </r>
  </si>
  <si>
    <r>
      <rPr>
        <sz val="7"/>
        <rFont val="Tahoma"/>
        <charset val="134"/>
      </rPr>
      <t>16-17/10/19</t>
    </r>
  </si>
  <si>
    <r>
      <rPr>
        <sz val="7"/>
        <rFont val="Tahoma"/>
        <charset val="134"/>
      </rPr>
      <t>87,150</t>
    </r>
  </si>
  <si>
    <r>
      <rPr>
        <sz val="7"/>
        <rFont val="Tahoma"/>
        <charset val="134"/>
      </rPr>
      <t>59</t>
    </r>
  </si>
  <si>
    <r>
      <rPr>
        <sz val="7"/>
        <rFont val="Tahoma"/>
        <charset val="134"/>
      </rPr>
      <t>14450700</t>
    </r>
  </si>
  <si>
    <r>
      <rPr>
        <sz val="7"/>
        <rFont val="Tahoma"/>
        <charset val="134"/>
      </rPr>
      <t>19-21/10/19</t>
    </r>
  </si>
  <si>
    <r>
      <rPr>
        <sz val="7"/>
        <rFont val="Tahoma"/>
        <charset val="134"/>
      </rPr>
      <t>83,750</t>
    </r>
  </si>
  <si>
    <r>
      <rPr>
        <sz val="7"/>
        <rFont val="Tahoma"/>
        <charset val="134"/>
      </rPr>
      <t>60</t>
    </r>
  </si>
  <si>
    <r>
      <rPr>
        <sz val="7"/>
        <rFont val="Tahoma"/>
        <charset val="134"/>
      </rPr>
      <t>14449746</t>
    </r>
  </si>
  <si>
    <r>
      <rPr>
        <sz val="7"/>
        <rFont val="Tahoma"/>
        <charset val="134"/>
      </rPr>
      <t>76,950</t>
    </r>
  </si>
  <si>
    <r>
      <rPr>
        <sz val="7"/>
        <rFont val="Tahoma"/>
        <charset val="134"/>
      </rPr>
      <t>61</t>
    </r>
  </si>
  <si>
    <r>
      <rPr>
        <sz val="7"/>
        <rFont val="Tahoma"/>
        <charset val="134"/>
      </rPr>
      <t>14450064</t>
    </r>
  </si>
  <si>
    <r>
      <rPr>
        <sz val="7"/>
        <rFont val="Tahoma"/>
        <charset val="134"/>
      </rPr>
      <t>19-20/10/19</t>
    </r>
  </si>
  <si>
    <r>
      <rPr>
        <sz val="7"/>
        <rFont val="Tahoma"/>
        <charset val="134"/>
      </rPr>
      <t>73,550</t>
    </r>
  </si>
  <si>
    <r>
      <rPr>
        <sz val="7"/>
        <rFont val="Tahoma"/>
        <charset val="134"/>
      </rPr>
      <t>62</t>
    </r>
  </si>
  <si>
    <r>
      <rPr>
        <sz val="7"/>
        <rFont val="Tahoma"/>
        <charset val="134"/>
      </rPr>
      <t>14450439</t>
    </r>
  </si>
  <si>
    <r>
      <rPr>
        <sz val="7"/>
        <rFont val="Tahoma"/>
        <charset val="134"/>
      </rPr>
      <t>71,850</t>
    </r>
  </si>
  <si>
    <r>
      <rPr>
        <sz val="7"/>
        <rFont val="Tahoma"/>
        <charset val="134"/>
      </rPr>
      <t>63</t>
    </r>
  </si>
  <si>
    <r>
      <rPr>
        <sz val="7"/>
        <rFont val="Tahoma"/>
        <charset val="134"/>
      </rPr>
      <t>20-23/10/19</t>
    </r>
  </si>
  <si>
    <r>
      <rPr>
        <sz val="7"/>
        <rFont val="Tahoma"/>
        <charset val="134"/>
      </rPr>
      <t>66,750</t>
    </r>
  </si>
  <si>
    <r>
      <rPr>
        <sz val="7"/>
        <rFont val="Tahoma"/>
        <charset val="134"/>
      </rPr>
      <t>64</t>
    </r>
  </si>
  <si>
    <r>
      <rPr>
        <sz val="7"/>
        <rFont val="Tahoma"/>
        <charset val="134"/>
      </rPr>
      <t>14450289</t>
    </r>
  </si>
  <si>
    <r>
      <rPr>
        <sz val="7"/>
        <rFont val="Tahoma"/>
        <charset val="134"/>
      </rPr>
      <t>20-22/10/19</t>
    </r>
  </si>
  <si>
    <r>
      <rPr>
        <sz val="7"/>
        <rFont val="Tahoma"/>
        <charset val="134"/>
      </rPr>
      <t>63,350</t>
    </r>
  </si>
  <si>
    <r>
      <rPr>
        <sz val="7"/>
        <rFont val="Tahoma"/>
        <charset val="134"/>
      </rPr>
      <t>65</t>
    </r>
  </si>
  <si>
    <r>
      <rPr>
        <sz val="7"/>
        <rFont val="Tahoma"/>
        <charset val="134"/>
      </rPr>
      <t>14451182</t>
    </r>
  </si>
  <si>
    <r>
      <rPr>
        <sz val="7"/>
        <rFont val="Tahoma"/>
        <charset val="134"/>
      </rPr>
      <t>20-21/10/19</t>
    </r>
  </si>
  <si>
    <r>
      <rPr>
        <sz val="7"/>
        <rFont val="Tahoma"/>
        <charset val="134"/>
      </rPr>
      <t>59,950</t>
    </r>
  </si>
  <si>
    <r>
      <rPr>
        <sz val="7"/>
        <rFont val="Tahoma"/>
        <charset val="134"/>
      </rPr>
      <t>66</t>
    </r>
  </si>
  <si>
    <r>
      <rPr>
        <sz val="7"/>
        <rFont val="Tahoma"/>
        <charset val="134"/>
      </rPr>
      <t>14450465</t>
    </r>
  </si>
  <si>
    <r>
      <rPr>
        <sz val="7"/>
        <rFont val="Tahoma"/>
        <charset val="134"/>
      </rPr>
      <t>21-25/10/19</t>
    </r>
  </si>
  <si>
    <r>
      <rPr>
        <sz val="7"/>
        <rFont val="Tahoma"/>
        <charset val="134"/>
      </rPr>
      <t>53,150</t>
    </r>
  </si>
  <si>
    <r>
      <rPr>
        <sz val="7"/>
        <rFont val="Tahoma"/>
        <charset val="134"/>
      </rPr>
      <t>67</t>
    </r>
  </si>
  <si>
    <r>
      <rPr>
        <sz val="7"/>
        <rFont val="Tahoma"/>
        <charset val="134"/>
      </rPr>
      <t>14451297</t>
    </r>
  </si>
  <si>
    <r>
      <rPr>
        <sz val="7"/>
        <rFont val="Tahoma"/>
        <charset val="134"/>
      </rPr>
      <t>21-27/10/19</t>
    </r>
  </si>
  <si>
    <r>
      <rPr>
        <sz val="7"/>
        <rFont val="Tahoma"/>
        <charset val="134"/>
      </rPr>
      <t>42,950</t>
    </r>
  </si>
  <si>
    <r>
      <rPr>
        <sz val="7"/>
        <rFont val="Tahoma"/>
        <charset val="134"/>
      </rPr>
      <t>68</t>
    </r>
  </si>
  <si>
    <r>
      <rPr>
        <sz val="7"/>
        <rFont val="Tahoma"/>
        <charset val="134"/>
      </rPr>
      <t>14451750</t>
    </r>
  </si>
  <si>
    <r>
      <rPr>
        <sz val="7"/>
        <rFont val="Tahoma"/>
        <charset val="134"/>
      </rPr>
      <t>22-23/10/19</t>
    </r>
  </si>
  <si>
    <r>
      <rPr>
        <sz val="7"/>
        <rFont val="Tahoma"/>
        <charset val="134"/>
      </rPr>
      <t>41,250</t>
    </r>
  </si>
  <si>
    <r>
      <rPr>
        <sz val="7"/>
        <rFont val="Tahoma"/>
        <charset val="134"/>
      </rPr>
      <t>69</t>
    </r>
  </si>
  <si>
    <r>
      <rPr>
        <sz val="7"/>
        <rFont val="Tahoma"/>
        <charset val="134"/>
      </rPr>
      <t>14451159</t>
    </r>
  </si>
  <si>
    <r>
      <rPr>
        <sz val="7"/>
        <rFont val="Tahoma"/>
        <charset val="134"/>
      </rPr>
      <t>23-28/10/19</t>
    </r>
  </si>
  <si>
    <r>
      <rPr>
        <sz val="7"/>
        <rFont val="Tahoma"/>
        <charset val="134"/>
      </rPr>
      <t>24,250</t>
    </r>
  </si>
  <si>
    <r>
      <rPr>
        <sz val="7"/>
        <rFont val="Tahoma"/>
        <charset val="134"/>
      </rPr>
      <t>70</t>
    </r>
  </si>
  <si>
    <r>
      <rPr>
        <sz val="7"/>
        <rFont val="Tahoma"/>
        <charset val="134"/>
      </rPr>
      <t>14421768</t>
    </r>
  </si>
  <si>
    <r>
      <rPr>
        <sz val="7"/>
        <rFont val="Tahoma"/>
        <charset val="134"/>
      </rPr>
      <t>23-25/10/19</t>
    </r>
  </si>
  <si>
    <r>
      <rPr>
        <sz val="7"/>
        <rFont val="Tahoma"/>
        <charset val="134"/>
      </rPr>
      <t>20,850</t>
    </r>
  </si>
  <si>
    <r>
      <rPr>
        <sz val="7"/>
        <rFont val="Tahoma"/>
        <charset val="134"/>
      </rPr>
      <t>71</t>
    </r>
  </si>
  <si>
    <r>
      <rPr>
        <sz val="7"/>
        <rFont val="Tahoma"/>
        <charset val="134"/>
      </rPr>
      <t>14449291</t>
    </r>
  </si>
  <si>
    <r>
      <rPr>
        <sz val="7"/>
        <rFont val="Tahoma"/>
        <charset val="134"/>
      </rPr>
      <t>24-27/10/19</t>
    </r>
  </si>
  <si>
    <r>
      <rPr>
        <sz val="7"/>
        <rFont val="Tahoma"/>
        <charset val="134"/>
      </rPr>
      <t>15,750</t>
    </r>
  </si>
  <si>
    <r>
      <rPr>
        <sz val="7"/>
        <rFont val="Tahoma"/>
        <charset val="134"/>
      </rPr>
      <t>72</t>
    </r>
  </si>
  <si>
    <r>
      <rPr>
        <sz val="7"/>
        <rFont val="Tahoma"/>
        <charset val="134"/>
      </rPr>
      <t>14451751</t>
    </r>
  </si>
  <si>
    <r>
      <rPr>
        <sz val="7"/>
        <rFont val="Tahoma"/>
        <charset val="134"/>
      </rPr>
      <t>24-25/10/19</t>
    </r>
  </si>
  <si>
    <r>
      <rPr>
        <sz val="7"/>
        <rFont val="Tahoma"/>
        <charset val="134"/>
      </rPr>
      <t>14,050</t>
    </r>
  </si>
  <si>
    <r>
      <rPr>
        <sz val="7"/>
        <rFont val="Tahoma"/>
        <charset val="134"/>
      </rPr>
      <t>73</t>
    </r>
  </si>
  <si>
    <r>
      <rPr>
        <sz val="7"/>
        <rFont val="Tahoma"/>
        <charset val="134"/>
      </rPr>
      <t>14451136</t>
    </r>
  </si>
  <si>
    <r>
      <rPr>
        <sz val="7"/>
        <rFont val="Tahoma"/>
        <charset val="134"/>
      </rPr>
      <t>26-29/10/19</t>
    </r>
  </si>
  <si>
    <r>
      <rPr>
        <sz val="7"/>
        <rFont val="Tahoma"/>
        <charset val="134"/>
      </rPr>
      <t>8,950</t>
    </r>
  </si>
  <si>
    <r>
      <rPr>
        <sz val="7"/>
        <rFont val="Tahoma"/>
        <charset val="134"/>
      </rPr>
      <t>74</t>
    </r>
  </si>
  <si>
    <r>
      <rPr>
        <sz val="7"/>
        <rFont val="Tahoma"/>
        <charset val="134"/>
      </rPr>
      <t>14451811</t>
    </r>
  </si>
  <si>
    <r>
      <rPr>
        <sz val="7"/>
        <rFont val="Tahoma"/>
        <charset val="134"/>
      </rPr>
      <t>23-24/10/19</t>
    </r>
  </si>
  <si>
    <r>
      <rPr>
        <sz val="7"/>
        <rFont val="Tahoma"/>
        <charset val="134"/>
      </rPr>
      <t>7,250</t>
    </r>
  </si>
  <si>
    <r>
      <rPr>
        <sz val="7"/>
        <rFont val="Tahoma"/>
        <charset val="134"/>
      </rPr>
      <t>75</t>
    </r>
  </si>
  <si>
    <r>
      <rPr>
        <sz val="7"/>
        <rFont val="Tahoma"/>
        <charset val="134"/>
      </rPr>
      <t>14451875</t>
    </r>
  </si>
  <si>
    <r>
      <rPr>
        <sz val="7"/>
        <rFont val="Tahoma"/>
        <charset val="134"/>
      </rPr>
      <t>24-26/10/19</t>
    </r>
  </si>
  <si>
    <r>
      <rPr>
        <sz val="7"/>
        <rFont val="Tahoma"/>
        <charset val="134"/>
      </rPr>
      <t>3,850</t>
    </r>
  </si>
  <si>
    <t>P191028180816489</t>
  </si>
  <si>
    <t>P191213103804489</t>
  </si>
  <si>
    <r>
      <rPr>
        <sz val="7"/>
        <rFont val="Tahoma"/>
        <charset val="134"/>
      </rPr>
      <t>Master Card on 30.10.19</t>
    </r>
  </si>
  <si>
    <r>
      <rPr>
        <sz val="7"/>
        <rFont val="Tahoma"/>
        <charset val="134"/>
      </rPr>
      <t>301,650</t>
    </r>
  </si>
  <si>
    <r>
      <rPr>
        <sz val="7"/>
        <rFont val="Tahoma"/>
        <charset val="134"/>
      </rPr>
      <t>76</t>
    </r>
  </si>
  <si>
    <r>
      <rPr>
        <sz val="7"/>
        <rFont val="Tahoma"/>
        <charset val="134"/>
      </rPr>
      <t>1445226</t>
    </r>
  </si>
  <si>
    <r>
      <rPr>
        <sz val="7"/>
        <rFont val="Tahoma"/>
        <charset val="134"/>
      </rPr>
      <t>25-26/10/19</t>
    </r>
  </si>
  <si>
    <r>
      <rPr>
        <sz val="7"/>
        <rFont val="Tahoma"/>
        <charset val="134"/>
      </rPr>
      <t>1,650</t>
    </r>
  </si>
  <si>
    <r>
      <rPr>
        <sz val="7"/>
        <rFont val="Tahoma"/>
        <charset val="134"/>
      </rPr>
      <t>77</t>
    </r>
  </si>
  <si>
    <r>
      <rPr>
        <sz val="7"/>
        <rFont val="Tahoma"/>
        <charset val="134"/>
      </rPr>
      <t>14452035</t>
    </r>
  </si>
  <si>
    <r>
      <rPr>
        <sz val="7"/>
        <rFont val="Tahoma"/>
        <charset val="134"/>
      </rPr>
      <t>297,750</t>
    </r>
  </si>
  <si>
    <r>
      <rPr>
        <sz val="7"/>
        <rFont val="Tahoma"/>
        <charset val="134"/>
      </rPr>
      <t>78</t>
    </r>
  </si>
  <si>
    <r>
      <rPr>
        <sz val="7"/>
        <rFont val="Tahoma"/>
        <charset val="134"/>
      </rPr>
      <t>14451931</t>
    </r>
  </si>
  <si>
    <r>
      <rPr>
        <sz val="7"/>
        <rFont val="Tahoma"/>
        <charset val="134"/>
      </rPr>
      <t>24-28/10/19</t>
    </r>
  </si>
  <si>
    <r>
      <rPr>
        <sz val="7"/>
        <rFont val="Tahoma"/>
        <charset val="134"/>
      </rPr>
      <t>290,950</t>
    </r>
  </si>
  <si>
    <r>
      <rPr>
        <sz val="7"/>
        <rFont val="Tahoma"/>
        <charset val="134"/>
      </rPr>
      <t>79</t>
    </r>
  </si>
  <si>
    <r>
      <rPr>
        <sz val="7"/>
        <rFont val="Tahoma"/>
        <charset val="134"/>
      </rPr>
      <t>14451932</t>
    </r>
  </si>
  <si>
    <r>
      <rPr>
        <sz val="7"/>
        <rFont val="Tahoma"/>
        <charset val="134"/>
      </rPr>
      <t>285,850</t>
    </r>
  </si>
  <si>
    <r>
      <rPr>
        <sz val="7"/>
        <rFont val="Tahoma"/>
        <charset val="134"/>
      </rPr>
      <t>80</t>
    </r>
  </si>
  <si>
    <r>
      <rPr>
        <sz val="7"/>
        <rFont val="Tahoma"/>
        <charset val="134"/>
      </rPr>
      <t>14451933</t>
    </r>
  </si>
  <si>
    <r>
      <rPr>
        <sz val="7"/>
        <rFont val="Tahoma"/>
        <charset val="134"/>
      </rPr>
      <t>81</t>
    </r>
  </si>
  <si>
    <r>
      <rPr>
        <sz val="7"/>
        <rFont val="Tahoma"/>
        <charset val="134"/>
      </rPr>
      <t>14452466</t>
    </r>
  </si>
  <si>
    <r>
      <rPr>
        <sz val="7"/>
        <rFont val="Tahoma"/>
        <charset val="134"/>
      </rPr>
      <t>27-28/10/19</t>
    </r>
  </si>
  <si>
    <r>
      <rPr>
        <sz val="7"/>
        <rFont val="Tahoma"/>
        <charset val="134"/>
      </rPr>
      <t>277,350</t>
    </r>
  </si>
  <si>
    <r>
      <rPr>
        <sz val="7"/>
        <rFont val="Tahoma"/>
        <charset val="134"/>
      </rPr>
      <t>82</t>
    </r>
  </si>
  <si>
    <r>
      <rPr>
        <sz val="7"/>
        <rFont val="Tahoma"/>
        <charset val="134"/>
      </rPr>
      <t>14451934</t>
    </r>
  </si>
  <si>
    <r>
      <rPr>
        <sz val="7"/>
        <rFont val="Tahoma"/>
        <charset val="134"/>
      </rPr>
      <t>28-29/10/19</t>
    </r>
  </si>
  <si>
    <r>
      <rPr>
        <sz val="7"/>
        <rFont val="Tahoma"/>
        <charset val="134"/>
      </rPr>
      <t>275,650</t>
    </r>
  </si>
  <si>
    <r>
      <rPr>
        <sz val="7"/>
        <rFont val="Tahoma"/>
        <charset val="134"/>
      </rPr>
      <t>83</t>
    </r>
  </si>
  <si>
    <r>
      <rPr>
        <sz val="7"/>
        <rFont val="Tahoma"/>
        <charset val="134"/>
      </rPr>
      <t>14452963</t>
    </r>
  </si>
  <si>
    <r>
      <rPr>
        <sz val="7"/>
        <rFont val="Tahoma"/>
        <charset val="134"/>
      </rPr>
      <t>29-30/10/19</t>
    </r>
  </si>
  <si>
    <r>
      <rPr>
        <sz val="7"/>
        <rFont val="Tahoma"/>
        <charset val="134"/>
      </rPr>
      <t>273,950</t>
    </r>
  </si>
  <si>
    <r>
      <rPr>
        <sz val="7"/>
        <rFont val="Tahoma"/>
        <charset val="134"/>
      </rPr>
      <t>84</t>
    </r>
  </si>
  <si>
    <r>
      <rPr>
        <sz val="7"/>
        <rFont val="Tahoma"/>
        <charset val="134"/>
      </rPr>
      <t>14452464</t>
    </r>
  </si>
  <si>
    <r>
      <rPr>
        <sz val="7"/>
        <rFont val="Tahoma"/>
        <charset val="134"/>
      </rPr>
      <t>29-31/10/19</t>
    </r>
  </si>
  <si>
    <r>
      <rPr>
        <sz val="7"/>
        <rFont val="Tahoma"/>
        <charset val="134"/>
      </rPr>
      <t>270,550</t>
    </r>
  </si>
  <si>
    <r>
      <rPr>
        <sz val="7"/>
        <rFont val="Tahoma"/>
        <charset val="134"/>
      </rPr>
      <t>85</t>
    </r>
  </si>
  <si>
    <r>
      <rPr>
        <sz val="7"/>
        <rFont val="Tahoma"/>
        <charset val="134"/>
      </rPr>
      <t>14447853</t>
    </r>
  </si>
  <si>
    <r>
      <rPr>
        <sz val="7"/>
        <rFont val="Tahoma"/>
        <charset val="134"/>
      </rPr>
      <t>29-01/11/19</t>
    </r>
  </si>
  <si>
    <r>
      <rPr>
        <sz val="7"/>
        <rFont val="Tahoma"/>
        <charset val="134"/>
      </rPr>
      <t>265,450</t>
    </r>
  </si>
  <si>
    <r>
      <rPr>
        <sz val="7"/>
        <rFont val="Tahoma"/>
        <charset val="134"/>
      </rPr>
      <t>86</t>
    </r>
  </si>
  <si>
    <r>
      <rPr>
        <sz val="7"/>
        <rFont val="Tahoma"/>
        <charset val="134"/>
      </rPr>
      <t>14449802</t>
    </r>
  </si>
  <si>
    <r>
      <rPr>
        <sz val="7"/>
        <rFont val="Tahoma"/>
        <charset val="134"/>
      </rPr>
      <t>31-01/11/19</t>
    </r>
  </si>
  <si>
    <r>
      <rPr>
        <sz val="7"/>
        <rFont val="Tahoma"/>
        <charset val="134"/>
      </rPr>
      <t>263,750</t>
    </r>
  </si>
  <si>
    <r>
      <rPr>
        <sz val="7"/>
        <rFont val="Tahoma"/>
        <charset val="134"/>
      </rPr>
      <t>87</t>
    </r>
  </si>
  <si>
    <r>
      <rPr>
        <sz val="7"/>
        <rFont val="Tahoma"/>
        <charset val="134"/>
      </rPr>
      <t>14452886</t>
    </r>
  </si>
  <si>
    <r>
      <rPr>
        <sz val="7"/>
        <rFont val="Tahoma"/>
        <charset val="134"/>
      </rPr>
      <t>88</t>
    </r>
  </si>
  <si>
    <r>
      <rPr>
        <sz val="7"/>
        <rFont val="Tahoma"/>
        <charset val="134"/>
      </rPr>
      <t>02-05/11/19</t>
    </r>
  </si>
  <si>
    <r>
      <rPr>
        <sz val="7"/>
        <rFont val="Tahoma"/>
        <charset val="134"/>
      </rPr>
      <t>2500</t>
    </r>
  </si>
  <si>
    <r>
      <rPr>
        <sz val="7"/>
        <rFont val="Tahoma"/>
        <charset val="134"/>
      </rPr>
      <t>252,050</t>
    </r>
  </si>
  <si>
    <r>
      <rPr>
        <sz val="7"/>
        <rFont val="Tahoma"/>
        <charset val="134"/>
      </rPr>
      <t>89</t>
    </r>
  </si>
  <si>
    <r>
      <rPr>
        <sz val="7"/>
        <rFont val="Tahoma"/>
        <charset val="134"/>
      </rPr>
      <t>14452397</t>
    </r>
  </si>
  <si>
    <r>
      <rPr>
        <sz val="7"/>
        <rFont val="Tahoma"/>
        <charset val="134"/>
      </rPr>
      <t>03-04/11/19</t>
    </r>
  </si>
  <si>
    <r>
      <rPr>
        <sz val="7"/>
        <rFont val="Tahoma"/>
        <charset val="134"/>
      </rPr>
      <t>2600</t>
    </r>
  </si>
  <si>
    <r>
      <rPr>
        <sz val="7"/>
        <rFont val="Tahoma"/>
        <charset val="134"/>
      </rPr>
      <t>249,450</t>
    </r>
  </si>
  <si>
    <r>
      <rPr>
        <sz val="7"/>
        <rFont val="Tahoma"/>
        <charset val="134"/>
      </rPr>
      <t>90</t>
    </r>
  </si>
  <si>
    <r>
      <rPr>
        <sz val="7"/>
        <rFont val="Tahoma"/>
        <charset val="134"/>
      </rPr>
      <t>14453241</t>
    </r>
  </si>
  <si>
    <r>
      <rPr>
        <sz val="7"/>
        <rFont val="Tahoma"/>
        <charset val="134"/>
      </rPr>
      <t>04-04/11/19</t>
    </r>
  </si>
  <si>
    <r>
      <rPr>
        <sz val="7"/>
        <rFont val="Tahoma"/>
        <charset val="134"/>
      </rPr>
      <t>241,950</t>
    </r>
  </si>
  <si>
    <r>
      <rPr>
        <sz val="7"/>
        <rFont val="Tahoma"/>
        <charset val="134"/>
      </rPr>
      <t>91</t>
    </r>
  </si>
  <si>
    <r>
      <rPr>
        <sz val="7"/>
        <rFont val="Tahoma"/>
        <charset val="134"/>
      </rPr>
      <t>14453506</t>
    </r>
  </si>
  <si>
    <r>
      <rPr>
        <sz val="7"/>
        <rFont val="Tahoma"/>
        <charset val="134"/>
      </rPr>
      <t>04-08/11/19</t>
    </r>
  </si>
  <si>
    <r>
      <rPr>
        <sz val="7"/>
        <rFont val="Tahoma"/>
        <charset val="134"/>
      </rPr>
      <t>227,950</t>
    </r>
  </si>
  <si>
    <r>
      <rPr>
        <sz val="7"/>
        <rFont val="Tahoma"/>
        <charset val="134"/>
      </rPr>
      <t>92</t>
    </r>
  </si>
  <si>
    <r>
      <rPr>
        <sz val="7"/>
        <rFont val="Tahoma"/>
        <charset val="134"/>
      </rPr>
      <t>14452077</t>
    </r>
  </si>
  <si>
    <r>
      <rPr>
        <sz val="7"/>
        <rFont val="Tahoma"/>
        <charset val="134"/>
      </rPr>
      <t>05-07/11/19</t>
    </r>
  </si>
  <si>
    <r>
      <rPr>
        <sz val="7"/>
        <rFont val="Tahoma"/>
        <charset val="134"/>
      </rPr>
      <t>222,950</t>
    </r>
  </si>
  <si>
    <r>
      <rPr>
        <sz val="7"/>
        <rFont val="Tahoma"/>
        <charset val="134"/>
      </rPr>
      <t>93</t>
    </r>
  </si>
  <si>
    <r>
      <rPr>
        <sz val="7"/>
        <rFont val="Tahoma"/>
        <charset val="134"/>
      </rPr>
      <t>14454292</t>
    </r>
  </si>
  <si>
    <r>
      <rPr>
        <sz val="7"/>
        <rFont val="Tahoma"/>
        <charset val="134"/>
      </rPr>
      <t>217,950</t>
    </r>
  </si>
  <si>
    <r>
      <rPr>
        <sz val="7"/>
        <rFont val="Tahoma"/>
        <charset val="134"/>
      </rPr>
      <t>94</t>
    </r>
  </si>
  <si>
    <r>
      <rPr>
        <sz val="7"/>
        <rFont val="Tahoma"/>
        <charset val="134"/>
      </rPr>
      <t>14451300</t>
    </r>
  </si>
  <si>
    <r>
      <rPr>
        <sz val="7"/>
        <rFont val="Tahoma"/>
        <charset val="134"/>
      </rPr>
      <t>06-08/11/19</t>
    </r>
  </si>
  <si>
    <r>
      <rPr>
        <sz val="7"/>
        <rFont val="Tahoma"/>
        <charset val="134"/>
      </rPr>
      <t>202,950</t>
    </r>
  </si>
  <si>
    <r>
      <rPr>
        <sz val="7"/>
        <rFont val="Tahoma"/>
        <charset val="134"/>
      </rPr>
      <t>95</t>
    </r>
  </si>
  <si>
    <r>
      <rPr>
        <sz val="7"/>
        <rFont val="Tahoma"/>
        <charset val="134"/>
      </rPr>
      <t>14454230</t>
    </r>
  </si>
  <si>
    <r>
      <rPr>
        <sz val="7"/>
        <rFont val="Tahoma"/>
        <charset val="134"/>
      </rPr>
      <t>05-06/11/19</t>
    </r>
  </si>
  <si>
    <r>
      <rPr>
        <sz val="7"/>
        <rFont val="Tahoma"/>
        <charset val="134"/>
      </rPr>
      <t>200,450</t>
    </r>
  </si>
  <si>
    <r>
      <rPr>
        <sz val="7"/>
        <rFont val="Tahoma"/>
        <charset val="134"/>
      </rPr>
      <t>96</t>
    </r>
  </si>
  <si>
    <r>
      <rPr>
        <sz val="7"/>
        <rFont val="Tahoma"/>
        <charset val="134"/>
      </rPr>
      <t>14454331</t>
    </r>
  </si>
  <si>
    <r>
      <rPr>
        <sz val="7"/>
        <rFont val="Tahoma"/>
        <charset val="134"/>
      </rPr>
      <t>2750</t>
    </r>
  </si>
  <si>
    <r>
      <rPr>
        <sz val="7"/>
        <rFont val="Tahoma"/>
        <charset val="134"/>
      </rPr>
      <t>194,950</t>
    </r>
  </si>
  <si>
    <r>
      <rPr>
        <sz val="7"/>
        <rFont val="Tahoma"/>
        <charset val="134"/>
      </rPr>
      <t>97</t>
    </r>
  </si>
  <si>
    <r>
      <rPr>
        <sz val="7"/>
        <rFont val="Tahoma"/>
        <charset val="134"/>
      </rPr>
      <t>14454441</t>
    </r>
  </si>
  <si>
    <r>
      <rPr>
        <sz val="7"/>
        <rFont val="Tahoma"/>
        <charset val="134"/>
      </rPr>
      <t>189,950</t>
    </r>
  </si>
  <si>
    <r>
      <rPr>
        <sz val="7"/>
        <rFont val="Tahoma"/>
        <charset val="134"/>
      </rPr>
      <t>98</t>
    </r>
  </si>
  <si>
    <r>
      <rPr>
        <sz val="7"/>
        <rFont val="Tahoma"/>
        <charset val="134"/>
      </rPr>
      <t>14454969</t>
    </r>
  </si>
  <si>
    <r>
      <rPr>
        <sz val="7"/>
        <rFont val="Tahoma"/>
        <charset val="134"/>
      </rPr>
      <t>09-10/11/19</t>
    </r>
  </si>
  <si>
    <r>
      <rPr>
        <sz val="7"/>
        <rFont val="Tahoma"/>
        <charset val="134"/>
      </rPr>
      <t>187,200</t>
    </r>
  </si>
  <si>
    <r>
      <rPr>
        <sz val="7"/>
        <rFont val="Tahoma"/>
        <charset val="134"/>
      </rPr>
      <t>99</t>
    </r>
  </si>
  <si>
    <r>
      <rPr>
        <sz val="7"/>
        <rFont val="Tahoma"/>
        <charset val="134"/>
      </rPr>
      <t>14454381</t>
    </r>
  </si>
  <si>
    <r>
      <rPr>
        <sz val="7"/>
        <rFont val="Tahoma"/>
        <charset val="134"/>
      </rPr>
      <t>10-11/11/19</t>
    </r>
  </si>
  <si>
    <r>
      <rPr>
        <sz val="7"/>
        <rFont val="Tahoma"/>
        <charset val="134"/>
      </rPr>
      <t>184,700</t>
    </r>
  </si>
  <si>
    <r>
      <rPr>
        <sz val="7"/>
        <rFont val="Tahoma"/>
        <charset val="134"/>
      </rPr>
      <t>100</t>
    </r>
  </si>
  <si>
    <r>
      <rPr>
        <sz val="7"/>
        <rFont val="Tahoma"/>
        <charset val="134"/>
      </rPr>
      <t>14452398</t>
    </r>
  </si>
  <si>
    <r>
      <rPr>
        <sz val="7"/>
        <rFont val="Tahoma"/>
        <charset val="134"/>
      </rPr>
      <t>11-14/11/19</t>
    </r>
  </si>
  <si>
    <r>
      <rPr>
        <sz val="7"/>
        <rFont val="Tahoma"/>
        <charset val="134"/>
      </rPr>
      <t>169,700</t>
    </r>
  </si>
  <si>
    <r>
      <rPr>
        <sz val="7"/>
        <rFont val="Tahoma"/>
        <charset val="134"/>
      </rPr>
      <t>101</t>
    </r>
  </si>
  <si>
    <r>
      <rPr>
        <sz val="7"/>
        <rFont val="Tahoma"/>
        <charset val="134"/>
      </rPr>
      <t>14449223</t>
    </r>
  </si>
  <si>
    <r>
      <rPr>
        <sz val="7"/>
        <rFont val="Tahoma"/>
        <charset val="134"/>
      </rPr>
      <t>12-15/11/19</t>
    </r>
  </si>
  <si>
    <r>
      <rPr>
        <sz val="7"/>
        <rFont val="Tahoma"/>
        <charset val="134"/>
      </rPr>
      <t>147,200</t>
    </r>
  </si>
  <si>
    <r>
      <rPr>
        <sz val="7"/>
        <rFont val="Tahoma"/>
        <charset val="134"/>
      </rPr>
      <t>102</t>
    </r>
  </si>
  <si>
    <r>
      <rPr>
        <sz val="7"/>
        <rFont val="Tahoma"/>
        <charset val="134"/>
      </rPr>
      <t>14450065</t>
    </r>
  </si>
  <si>
    <r>
      <rPr>
        <sz val="7"/>
        <rFont val="Tahoma"/>
        <charset val="134"/>
      </rPr>
      <t>13-15/11/19</t>
    </r>
  </si>
  <si>
    <r>
      <rPr>
        <sz val="7"/>
        <rFont val="Tahoma"/>
        <charset val="134"/>
      </rPr>
      <t>136,800</t>
    </r>
  </si>
  <si>
    <r>
      <rPr>
        <sz val="7"/>
        <rFont val="Tahoma"/>
        <charset val="134"/>
      </rPr>
      <t>103</t>
    </r>
  </si>
  <si>
    <r>
      <rPr>
        <sz val="7"/>
        <rFont val="Tahoma"/>
        <charset val="134"/>
      </rPr>
      <t>14455239</t>
    </r>
  </si>
  <si>
    <r>
      <rPr>
        <sz val="7"/>
        <rFont val="Tahoma"/>
        <charset val="134"/>
      </rPr>
      <t>15-18/11/19</t>
    </r>
  </si>
  <si>
    <r>
      <rPr>
        <sz val="7"/>
        <rFont val="Tahoma"/>
        <charset val="134"/>
      </rPr>
      <t>128,550</t>
    </r>
  </si>
  <si>
    <r>
      <rPr>
        <sz val="7"/>
        <rFont val="Tahoma"/>
        <charset val="134"/>
      </rPr>
      <t>104</t>
    </r>
  </si>
  <si>
    <r>
      <rPr>
        <sz val="7"/>
        <rFont val="Tahoma"/>
        <charset val="134"/>
      </rPr>
      <t>14453050</t>
    </r>
  </si>
  <si>
    <r>
      <rPr>
        <sz val="7"/>
        <rFont val="Tahoma"/>
        <charset val="134"/>
      </rPr>
      <t>19-25/11/19</t>
    </r>
  </si>
  <si>
    <r>
      <rPr>
        <sz val="7"/>
        <rFont val="Tahoma"/>
        <charset val="134"/>
      </rPr>
      <t>113,550</t>
    </r>
  </si>
  <si>
    <r>
      <rPr>
        <sz val="7"/>
        <rFont val="Tahoma"/>
        <charset val="134"/>
      </rPr>
      <t>105</t>
    </r>
  </si>
  <si>
    <r>
      <rPr>
        <sz val="7"/>
        <rFont val="Tahoma"/>
        <charset val="134"/>
      </rPr>
      <t>14456168</t>
    </r>
  </si>
  <si>
    <r>
      <rPr>
        <sz val="7"/>
        <rFont val="Tahoma"/>
        <charset val="134"/>
      </rPr>
      <t>19-21/11/19</t>
    </r>
  </si>
  <si>
    <r>
      <rPr>
        <sz val="7"/>
        <rFont val="Tahoma"/>
        <charset val="134"/>
      </rPr>
      <t>108,550</t>
    </r>
  </si>
  <si>
    <r>
      <rPr>
        <sz val="7"/>
        <rFont val="Tahoma"/>
        <charset val="134"/>
      </rPr>
      <t>106</t>
    </r>
  </si>
  <si>
    <r>
      <rPr>
        <sz val="7"/>
        <rFont val="Tahoma"/>
        <charset val="134"/>
      </rPr>
      <t>14455967</t>
    </r>
  </si>
  <si>
    <r>
      <rPr>
        <sz val="7"/>
        <rFont val="Tahoma"/>
        <charset val="134"/>
      </rPr>
      <t>93,550</t>
    </r>
  </si>
  <si>
    <r>
      <rPr>
        <sz val="7"/>
        <rFont val="Tahoma"/>
        <charset val="134"/>
      </rPr>
      <t>107</t>
    </r>
  </si>
  <si>
    <r>
      <rPr>
        <sz val="7"/>
        <rFont val="Tahoma"/>
        <charset val="134"/>
      </rPr>
      <t>14456346</t>
    </r>
  </si>
  <si>
    <r>
      <rPr>
        <sz val="7"/>
        <rFont val="Tahoma"/>
        <charset val="134"/>
      </rPr>
      <t>17-18/11/19</t>
    </r>
  </si>
  <si>
    <r>
      <rPr>
        <sz val="7"/>
        <rFont val="Tahoma"/>
        <charset val="134"/>
      </rPr>
      <t>91,050</t>
    </r>
  </si>
  <si>
    <r>
      <rPr>
        <sz val="7"/>
        <rFont val="Tahoma"/>
        <charset val="134"/>
      </rPr>
      <t>108</t>
    </r>
  </si>
  <si>
    <r>
      <rPr>
        <sz val="7"/>
        <rFont val="Tahoma"/>
        <charset val="134"/>
      </rPr>
      <t>14456702</t>
    </r>
  </si>
  <si>
    <r>
      <rPr>
        <sz val="7"/>
        <rFont val="Tahoma"/>
        <charset val="134"/>
      </rPr>
      <t>21-26/11/19</t>
    </r>
  </si>
  <si>
    <r>
      <rPr>
        <sz val="7"/>
        <rFont val="Tahoma"/>
        <charset val="134"/>
      </rPr>
      <t>78,550</t>
    </r>
  </si>
  <si>
    <r>
      <rPr>
        <sz val="7"/>
        <rFont val="Tahoma"/>
        <charset val="134"/>
      </rPr>
      <t>109</t>
    </r>
  </si>
  <si>
    <r>
      <rPr>
        <sz val="7"/>
        <rFont val="Tahoma"/>
        <charset val="134"/>
      </rPr>
      <t>14451950</t>
    </r>
  </si>
  <si>
    <r>
      <rPr>
        <sz val="7"/>
        <rFont val="Tahoma"/>
        <charset val="134"/>
      </rPr>
      <t>20-22/11/19</t>
    </r>
  </si>
  <si>
    <r>
      <rPr>
        <sz val="7"/>
        <rFont val="Tahoma"/>
        <charset val="134"/>
      </rPr>
      <t>110</t>
    </r>
  </si>
  <si>
    <r>
      <rPr>
        <sz val="7"/>
        <rFont val="Tahoma"/>
        <charset val="134"/>
      </rPr>
      <t>14452796</t>
    </r>
  </si>
  <si>
    <r>
      <rPr>
        <sz val="7"/>
        <rFont val="Tahoma"/>
        <charset val="134"/>
      </rPr>
      <t>24-28/11/19</t>
    </r>
  </si>
  <si>
    <r>
      <rPr>
        <sz val="7"/>
        <rFont val="Tahoma"/>
        <charset val="134"/>
      </rPr>
      <t>63,550</t>
    </r>
  </si>
  <si>
    <r>
      <rPr>
        <sz val="7"/>
        <rFont val="Tahoma"/>
        <charset val="134"/>
      </rPr>
      <t>111</t>
    </r>
  </si>
  <si>
    <r>
      <rPr>
        <sz val="7"/>
        <rFont val="Tahoma"/>
        <charset val="134"/>
      </rPr>
      <t>14452797</t>
    </r>
  </si>
  <si>
    <r>
      <rPr>
        <sz val="7"/>
        <rFont val="Tahoma"/>
        <charset val="134"/>
      </rPr>
      <t>24-28/11/20</t>
    </r>
  </si>
  <si>
    <r>
      <rPr>
        <sz val="7"/>
        <rFont val="Tahoma"/>
        <charset val="134"/>
      </rPr>
      <t>53,550</t>
    </r>
  </si>
  <si>
    <r>
      <rPr>
        <sz val="7"/>
        <rFont val="Tahoma"/>
        <charset val="134"/>
      </rPr>
      <t>112</t>
    </r>
  </si>
  <si>
    <r>
      <rPr>
        <sz val="7"/>
        <rFont val="Tahoma"/>
        <charset val="134"/>
      </rPr>
      <t>14457125</t>
    </r>
  </si>
  <si>
    <r>
      <rPr>
        <sz val="7"/>
        <rFont val="Tahoma"/>
        <charset val="134"/>
      </rPr>
      <t>24-26/11/19</t>
    </r>
  </si>
  <si>
    <r>
      <rPr>
        <sz val="7"/>
        <rFont val="Tahoma"/>
        <charset val="134"/>
      </rPr>
      <t>48,550</t>
    </r>
  </si>
  <si>
    <r>
      <rPr>
        <sz val="7"/>
        <rFont val="Tahoma"/>
        <charset val="134"/>
      </rPr>
      <t>113</t>
    </r>
  </si>
  <si>
    <r>
      <rPr>
        <sz val="7"/>
        <rFont val="Tahoma"/>
        <charset val="134"/>
      </rPr>
      <t>14455847</t>
    </r>
  </si>
  <si>
    <r>
      <rPr>
        <sz val="7"/>
        <rFont val="Tahoma"/>
        <charset val="134"/>
      </rPr>
      <t>24-25/11/19</t>
    </r>
  </si>
  <si>
    <r>
      <rPr>
        <sz val="7"/>
        <rFont val="Tahoma"/>
        <charset val="134"/>
      </rPr>
      <t>45,800</t>
    </r>
  </si>
  <si>
    <r>
      <rPr>
        <sz val="7"/>
        <rFont val="Tahoma"/>
        <charset val="134"/>
      </rPr>
      <t>114</t>
    </r>
  </si>
  <si>
    <r>
      <rPr>
        <sz val="7"/>
        <rFont val="Tahoma"/>
        <charset val="134"/>
      </rPr>
      <t>14455846</t>
    </r>
  </si>
  <si>
    <r>
      <rPr>
        <sz val="7"/>
        <rFont val="Tahoma"/>
        <charset val="134"/>
      </rPr>
      <t>43,050</t>
    </r>
  </si>
  <si>
    <r>
      <rPr>
        <sz val="7"/>
        <rFont val="Tahoma"/>
        <charset val="134"/>
      </rPr>
      <t>115</t>
    </r>
  </si>
  <si>
    <r>
      <rPr>
        <sz val="7"/>
        <rFont val="Tahoma"/>
        <charset val="134"/>
      </rPr>
      <t>14455082</t>
    </r>
  </si>
  <si>
    <r>
      <rPr>
        <sz val="7"/>
        <rFont val="Tahoma"/>
        <charset val="134"/>
      </rPr>
      <t>25-29/11/19</t>
    </r>
  </si>
  <si>
    <r>
      <rPr>
        <sz val="7"/>
        <rFont val="Tahoma"/>
        <charset val="134"/>
      </rPr>
      <t>33,050</t>
    </r>
  </si>
  <si>
    <r>
      <rPr>
        <sz val="7"/>
        <rFont val="Tahoma"/>
        <charset val="134"/>
      </rPr>
      <t>116</t>
    </r>
  </si>
  <si>
    <r>
      <rPr>
        <sz val="7"/>
        <rFont val="Tahoma"/>
        <charset val="134"/>
      </rPr>
      <t>14455077</t>
    </r>
  </si>
  <si>
    <r>
      <rPr>
        <sz val="7"/>
        <rFont val="Tahoma"/>
        <charset val="134"/>
      </rPr>
      <t>23,050</t>
    </r>
  </si>
  <si>
    <r>
      <rPr>
        <sz val="7"/>
        <rFont val="Tahoma"/>
        <charset val="134"/>
      </rPr>
      <t>117</t>
    </r>
  </si>
  <si>
    <r>
      <rPr>
        <sz val="7"/>
        <rFont val="Tahoma"/>
        <charset val="134"/>
      </rPr>
      <t>14455093</t>
    </r>
  </si>
  <si>
    <r>
      <rPr>
        <sz val="7"/>
        <rFont val="Tahoma"/>
        <charset val="134"/>
      </rPr>
      <t>22-27/11/19</t>
    </r>
  </si>
  <si>
    <r>
      <rPr>
        <sz val="7"/>
        <rFont val="Tahoma"/>
        <charset val="134"/>
      </rPr>
      <t>10,550</t>
    </r>
  </si>
  <si>
    <r>
      <rPr>
        <sz val="7"/>
        <rFont val="Tahoma"/>
        <charset val="134"/>
      </rPr>
      <t>118</t>
    </r>
  </si>
  <si>
    <r>
      <rPr>
        <sz val="7"/>
        <rFont val="Tahoma"/>
        <charset val="134"/>
      </rPr>
      <t>14452902</t>
    </r>
  </si>
  <si>
    <r>
      <rPr>
        <sz val="7"/>
        <rFont val="Tahoma"/>
        <charset val="134"/>
      </rPr>
      <t>02-03/12/19</t>
    </r>
  </si>
  <si>
    <r>
      <rPr>
        <sz val="7"/>
        <rFont val="Tahoma"/>
        <charset val="134"/>
      </rPr>
      <t>8,050</t>
    </r>
  </si>
  <si>
    <r>
      <rPr>
        <sz val="7"/>
        <rFont val="Tahoma"/>
        <charset val="134"/>
      </rPr>
      <t>119</t>
    </r>
  </si>
  <si>
    <r>
      <rPr>
        <sz val="7"/>
        <rFont val="Tahoma"/>
        <charset val="134"/>
      </rPr>
      <t>14452899</t>
    </r>
  </si>
  <si>
    <r>
      <rPr>
        <sz val="7"/>
        <rFont val="Tahoma"/>
        <charset val="134"/>
      </rPr>
      <t>5,550</t>
    </r>
  </si>
  <si>
    <t xml:space="preserve"> P191213103936489</t>
  </si>
  <si>
    <t>AMEX Card on 16.12.2019</t>
  </si>
  <si>
    <t/>
  </si>
  <si>
    <t>120</t>
  </si>
  <si>
    <t>REF#1706664</t>
  </si>
  <si>
    <t>14460648</t>
  </si>
  <si>
    <t>12-14/12/19</t>
  </si>
  <si>
    <t>1</t>
  </si>
  <si>
    <t>2</t>
  </si>
  <si>
    <t>0</t>
  </si>
  <si>
    <t>2500</t>
  </si>
  <si>
    <t>121</t>
  </si>
  <si>
    <t>REF#1643146</t>
  </si>
  <si>
    <t>14451500</t>
  </si>
  <si>
    <t>03-06/12/19</t>
  </si>
  <si>
    <t>3</t>
  </si>
  <si>
    <t>122</t>
  </si>
  <si>
    <t>REF#1651597</t>
  </si>
  <si>
    <t>14452961</t>
  </si>
  <si>
    <t>123</t>
  </si>
  <si>
    <t>REF# 1651614</t>
  </si>
  <si>
    <t>14452962</t>
  </si>
  <si>
    <t>124</t>
  </si>
  <si>
    <t>REF#1640626</t>
  </si>
  <si>
    <t>14451040</t>
  </si>
  <si>
    <t>06-09/12/19</t>
  </si>
  <si>
    <t>125</t>
  </si>
  <si>
    <t>REF#1684252</t>
  </si>
  <si>
    <t>14457455</t>
  </si>
  <si>
    <t>19-21/12/19</t>
  </si>
  <si>
    <t>2600</t>
  </si>
  <si>
    <t>126</t>
  </si>
  <si>
    <t>REF# 1731857</t>
  </si>
  <si>
    <t>14464719</t>
  </si>
  <si>
    <t>31/12-05/01/20</t>
  </si>
  <si>
    <t>5</t>
  </si>
  <si>
    <t>4185/24 75</t>
  </si>
  <si>
    <t>127</t>
  </si>
  <si>
    <t>REF#1680711</t>
  </si>
  <si>
    <t>14457070</t>
  </si>
  <si>
    <t>12-15/01/20</t>
  </si>
  <si>
    <t>4</t>
  </si>
  <si>
    <t>2750</t>
  </si>
  <si>
    <t>128</t>
  </si>
  <si>
    <t>REF#:1692782</t>
  </si>
  <si>
    <t>14458794</t>
  </si>
  <si>
    <t>14-18/01/20</t>
  </si>
  <si>
    <t>129</t>
  </si>
  <si>
    <t>REF#1650201</t>
  </si>
  <si>
    <t>14452789</t>
  </si>
  <si>
    <t>16-21/01/20</t>
  </si>
  <si>
    <t>REF#1654655</t>
  </si>
  <si>
    <t>14453507</t>
  </si>
  <si>
    <t>130</t>
  </si>
  <si>
    <t>REF#1655895</t>
  </si>
  <si>
    <t>14453663</t>
  </si>
  <si>
    <t>17-20/01/20</t>
  </si>
  <si>
    <t>131</t>
  </si>
  <si>
    <t>REF#1654821</t>
  </si>
  <si>
    <t>14453518</t>
  </si>
  <si>
    <t>132</t>
  </si>
  <si>
    <t>REF#1723276 Waive one night</t>
  </si>
  <si>
    <t>14463509</t>
  </si>
  <si>
    <t>20-22/01/20</t>
  </si>
  <si>
    <t>2475</t>
  </si>
  <si>
    <t>133</t>
  </si>
  <si>
    <t>REF#1778230</t>
  </si>
  <si>
    <t>14470805</t>
  </si>
  <si>
    <t>26-27/01/20</t>
  </si>
  <si>
    <t>134</t>
  </si>
  <si>
    <t>REF#1779018</t>
  </si>
  <si>
    <t>14471048</t>
  </si>
  <si>
    <t>27-28/01/20</t>
  </si>
  <si>
    <t>135</t>
  </si>
  <si>
    <t>REF#1778235</t>
  </si>
  <si>
    <t>14470863</t>
  </si>
  <si>
    <t>REF#1757538</t>
  </si>
  <si>
    <t>14467904</t>
  </si>
  <si>
    <t>27-30/01.20</t>
  </si>
  <si>
    <t>2725</t>
  </si>
  <si>
    <t>136</t>
  </si>
  <si>
    <t>REF#1772764</t>
  </si>
  <si>
    <t>14469896</t>
  </si>
  <si>
    <t>27-1/02/20</t>
  </si>
  <si>
    <t>137</t>
  </si>
  <si>
    <t>REF#1690063</t>
  </si>
  <si>
    <t>14460016</t>
  </si>
  <si>
    <t>27-01/02/20</t>
  </si>
  <si>
    <t>3250</t>
  </si>
  <si>
    <t>138</t>
  </si>
  <si>
    <t>139</t>
  </si>
  <si>
    <t>REF#1779775</t>
  </si>
  <si>
    <t>14471271</t>
  </si>
  <si>
    <t>28-30/01/20</t>
  </si>
  <si>
    <t>140</t>
  </si>
  <si>
    <t>REF#1659445</t>
  </si>
  <si>
    <t>14454382</t>
  </si>
  <si>
    <t>29-31/01/20</t>
  </si>
  <si>
    <t>141</t>
  </si>
  <si>
    <t>REF#1783304</t>
  </si>
  <si>
    <t>14472248</t>
  </si>
  <si>
    <t>02-02/02/20</t>
  </si>
  <si>
    <t>142</t>
  </si>
  <si>
    <t>REF#1778413</t>
  </si>
  <si>
    <t>14470919</t>
  </si>
  <si>
    <t>27-04/02/20</t>
  </si>
  <si>
    <t>8</t>
  </si>
  <si>
    <t>143</t>
  </si>
  <si>
    <t>REF#1783819</t>
  </si>
  <si>
    <t>14472316</t>
  </si>
  <si>
    <t>03-06/02/20</t>
  </si>
  <si>
    <t>144</t>
  </si>
  <si>
    <t>REF#1784754</t>
  </si>
  <si>
    <t>14472499</t>
  </si>
  <si>
    <t>05-06/2/20</t>
  </si>
  <si>
    <t>145</t>
  </si>
  <si>
    <t>REF#1780264</t>
  </si>
  <si>
    <t>14471642</t>
  </si>
  <si>
    <t>07-08/02/20</t>
  </si>
  <si>
    <t>146</t>
  </si>
  <si>
    <t>REF#1790249</t>
  </si>
  <si>
    <t>14474004</t>
  </si>
  <si>
    <t>17-19/02/20</t>
  </si>
  <si>
    <t>147</t>
  </si>
  <si>
    <t>REF#1793406</t>
  </si>
  <si>
    <t>14474499</t>
  </si>
  <si>
    <t>23-26/02/20</t>
  </si>
  <si>
    <t>148</t>
  </si>
  <si>
    <t>REF#1799204</t>
  </si>
  <si>
    <t>14476347</t>
  </si>
  <si>
    <t>04-06/03/20</t>
  </si>
  <si>
    <t>2245</t>
  </si>
  <si>
    <t>REF#1800893</t>
  </si>
  <si>
    <t>11-13/03/20</t>
  </si>
  <si>
    <t>balance from last time</t>
  </si>
  <si>
    <t>remaining balance</t>
  </si>
  <si>
    <t>DEPOSIT DEDUCTION AT SWISSOTEL PATONG / CODE CITGT1920</t>
  </si>
  <si>
    <t>NO</t>
  </si>
  <si>
    <t>CODE</t>
  </si>
  <si>
    <t>CONFIRM.N O</t>
  </si>
  <si>
    <t>PERIOD</t>
  </si>
  <si>
    <t>NO.ROOM</t>
  </si>
  <si>
    <t>NIGHT</t>
  </si>
  <si>
    <t>Extra bed</t>
  </si>
  <si>
    <t>Child ABF</t>
  </si>
  <si>
    <t>RATE</t>
  </si>
  <si>
    <t>AMOUNT</t>
  </si>
  <si>
    <t>BALANCE</t>
  </si>
  <si>
    <t>Payment received on 06.01.20</t>
  </si>
  <si>
    <t>500000.00</t>
  </si>
  <si>
    <t>1000000.00</t>
  </si>
  <si>
    <t>REF#1724439</t>
  </si>
  <si>
    <t>14463573</t>
  </si>
  <si>
    <t>30/12-02/01/20</t>
  </si>
  <si>
    <t>4185</t>
  </si>
  <si>
    <t>REF#:1730941</t>
  </si>
  <si>
    <t>14464663</t>
  </si>
  <si>
    <t>4585/2725</t>
  </si>
  <si>
    <t>REF # 1735051</t>
  </si>
  <si>
    <t>14465361</t>
  </si>
  <si>
    <t>31/12-03/01/20</t>
  </si>
  <si>
    <t>REF # 1736039</t>
  </si>
  <si>
    <t>14465466</t>
  </si>
  <si>
    <t>31/12-04/01/20</t>
  </si>
  <si>
    <t>4185/2475</t>
  </si>
  <si>
    <t>REF# 1734485</t>
  </si>
  <si>
    <t>14465212</t>
  </si>
  <si>
    <t>01-05/01/20</t>
  </si>
  <si>
    <t>6</t>
  </si>
  <si>
    <t>REF#1721681</t>
  </si>
  <si>
    <t>14463084</t>
  </si>
  <si>
    <t>03-06/01/20</t>
  </si>
  <si>
    <t>2575</t>
  </si>
  <si>
    <t>7</t>
  </si>
  <si>
    <t>REF#:1731718</t>
  </si>
  <si>
    <t>04-06/01/20</t>
  </si>
  <si>
    <t>REF#1732682</t>
  </si>
  <si>
    <t>14465020</t>
  </si>
  <si>
    <t>05-07/01/20</t>
  </si>
  <si>
    <t>9</t>
  </si>
  <si>
    <t>REF#1735291</t>
  </si>
  <si>
    <t>14465366</t>
  </si>
  <si>
    <t>05-11/01/20</t>
  </si>
  <si>
    <t>10</t>
  </si>
  <si>
    <t>REF#1727707</t>
  </si>
  <si>
    <t>14464314</t>
  </si>
  <si>
    <t>07-09/01/20</t>
  </si>
  <si>
    <t>11</t>
  </si>
  <si>
    <t>REF#1727649</t>
  </si>
  <si>
    <t>14464315</t>
  </si>
  <si>
    <t>09-12/01/20</t>
  </si>
  <si>
    <t>12</t>
  </si>
  <si>
    <t>REF#1721765</t>
  </si>
  <si>
    <t>14463083</t>
  </si>
  <si>
    <t>09-13/01/20</t>
  </si>
  <si>
    <t>13</t>
  </si>
  <si>
    <t>REF#1744603</t>
  </si>
  <si>
    <t>14466463</t>
  </si>
  <si>
    <t>14</t>
  </si>
  <si>
    <t>REF#1727593</t>
  </si>
  <si>
    <t>14464313</t>
  </si>
  <si>
    <t>09-11/01/20</t>
  </si>
  <si>
    <t>15</t>
  </si>
  <si>
    <t>REF#1737321</t>
  </si>
  <si>
    <t>14465817</t>
  </si>
  <si>
    <t>10-12/01/20</t>
  </si>
  <si>
    <t>16</t>
  </si>
  <si>
    <t>REF#1726872</t>
  </si>
  <si>
    <t>14464038</t>
  </si>
  <si>
    <t>11-14/01/20</t>
  </si>
  <si>
    <t>17</t>
  </si>
  <si>
    <t>REF#1749222</t>
  </si>
  <si>
    <t>14467141</t>
  </si>
  <si>
    <t>18</t>
  </si>
  <si>
    <t>REF#1743537</t>
  </si>
  <si>
    <t>14466461</t>
  </si>
  <si>
    <t>12-14/01/20</t>
  </si>
  <si>
    <t>19</t>
  </si>
  <si>
    <t>REF#1734408</t>
  </si>
  <si>
    <t>14465203</t>
  </si>
  <si>
    <t>12-17/01/20</t>
  </si>
  <si>
    <t>20</t>
  </si>
  <si>
    <t>REF#1755712</t>
  </si>
  <si>
    <t>14467683</t>
  </si>
  <si>
    <t>21</t>
  </si>
  <si>
    <t>REF#1755125</t>
  </si>
  <si>
    <t>14467646</t>
  </si>
  <si>
    <t>13-16/01/20</t>
  </si>
  <si>
    <t>22</t>
  </si>
  <si>
    <t>REF#1732633</t>
  </si>
  <si>
    <t>14465019</t>
  </si>
  <si>
    <t>23</t>
  </si>
  <si>
    <t>REF#1730429</t>
  </si>
  <si>
    <t>14464578</t>
  </si>
  <si>
    <t>24</t>
  </si>
  <si>
    <t>REF#1738655</t>
  </si>
  <si>
    <t>14465914</t>
  </si>
  <si>
    <t>15-17/01/20</t>
  </si>
  <si>
    <t>25</t>
  </si>
  <si>
    <t>REF#1732129</t>
  </si>
  <si>
    <t>14465018</t>
  </si>
  <si>
    <t>15-18/01/20</t>
  </si>
  <si>
    <t>3475</t>
  </si>
  <si>
    <t>26</t>
  </si>
  <si>
    <t>REF#1702188</t>
  </si>
  <si>
    <t>14460017</t>
  </si>
  <si>
    <t>16-18/01/20</t>
  </si>
  <si>
    <t>3850</t>
  </si>
  <si>
    <t>27</t>
  </si>
  <si>
    <t>REF#1728940</t>
  </si>
  <si>
    <t>14464467</t>
  </si>
  <si>
    <t>28</t>
  </si>
  <si>
    <t>REF#1730979</t>
  </si>
  <si>
    <t>14464664</t>
  </si>
  <si>
    <t>3575</t>
  </si>
  <si>
    <t>29</t>
  </si>
  <si>
    <t>REF#1738044</t>
  </si>
  <si>
    <t>14465890</t>
  </si>
  <si>
    <t>30</t>
  </si>
  <si>
    <t>REF#1740830</t>
  </si>
  <si>
    <t>14466178</t>
  </si>
  <si>
    <t>17-22/01/20</t>
  </si>
  <si>
    <t>31</t>
  </si>
  <si>
    <t>REF#1730432</t>
  </si>
  <si>
    <t>14464576</t>
  </si>
  <si>
    <t>17-18/01/20</t>
  </si>
  <si>
    <t>32</t>
  </si>
  <si>
    <t>REF#1733267</t>
  </si>
  <si>
    <t>14465154</t>
  </si>
  <si>
    <t>17-19/01/20</t>
  </si>
  <si>
    <t>33</t>
  </si>
  <si>
    <t>REF#1726859</t>
  </si>
  <si>
    <t>14464269</t>
  </si>
  <si>
    <t>18-23/01/20</t>
  </si>
  <si>
    <t>34</t>
  </si>
  <si>
    <t>REF # 1729583</t>
  </si>
  <si>
    <t>14464493</t>
  </si>
  <si>
    <t>18-21/01/20</t>
  </si>
  <si>
    <t>35</t>
  </si>
  <si>
    <t>REF#1740963</t>
  </si>
  <si>
    <t>14466188</t>
  </si>
  <si>
    <t>36</t>
  </si>
  <si>
    <t>REF #1739920</t>
  </si>
  <si>
    <t>14466146</t>
  </si>
  <si>
    <t>19-22/01/20</t>
  </si>
  <si>
    <t>37</t>
  </si>
  <si>
    <t>REF#1704295</t>
  </si>
  <si>
    <t>14460396</t>
  </si>
  <si>
    <t>38</t>
  </si>
  <si>
    <t>REF#1752140</t>
  </si>
  <si>
    <t>14467387</t>
  </si>
  <si>
    <t>21-23/01/20</t>
  </si>
  <si>
    <t>39</t>
  </si>
  <si>
    <t>REF#1747116</t>
  </si>
  <si>
    <t>14467045</t>
  </si>
  <si>
    <t>20-23/01/20</t>
  </si>
  <si>
    <t>40</t>
  </si>
  <si>
    <t>REF#1773717</t>
  </si>
  <si>
    <t>1447043</t>
  </si>
  <si>
    <t>23-24/01/20</t>
  </si>
  <si>
    <t>41</t>
  </si>
  <si>
    <t>REF#1741068</t>
  </si>
  <si>
    <t>14466193</t>
  </si>
  <si>
    <t>22-25/01/20</t>
  </si>
  <si>
    <t>42</t>
  </si>
  <si>
    <t>REF#1744470</t>
  </si>
  <si>
    <t>14466459</t>
  </si>
  <si>
    <t>20-25/01/20</t>
  </si>
  <si>
    <t>43</t>
  </si>
  <si>
    <t>REF#1656867</t>
  </si>
  <si>
    <t>14453838</t>
  </si>
  <si>
    <t>23-26/01/20</t>
  </si>
  <si>
    <t>3500</t>
  </si>
  <si>
    <t>44</t>
  </si>
  <si>
    <t>REF#1713596</t>
  </si>
  <si>
    <t>14461800</t>
  </si>
  <si>
    <t>24-29/01/20</t>
  </si>
  <si>
    <t>3350/2850</t>
  </si>
  <si>
    <t>45</t>
  </si>
  <si>
    <t>REF#1733005</t>
  </si>
  <si>
    <t>14465165</t>
  </si>
  <si>
    <t>24-26/01/20</t>
  </si>
  <si>
    <t>46</t>
  </si>
  <si>
    <t>REF#1734591</t>
  </si>
  <si>
    <t>14465232</t>
  </si>
  <si>
    <t>23-27/01/20</t>
  </si>
  <si>
    <t>47</t>
  </si>
  <si>
    <t>REF#1646358</t>
  </si>
  <si>
    <t>14452119</t>
  </si>
  <si>
    <t>25-29/01/20</t>
  </si>
  <si>
    <t>9750/2750</t>
  </si>
  <si>
    <t>48</t>
  </si>
  <si>
    <t>REF#1739150</t>
  </si>
  <si>
    <t>14466053</t>
  </si>
  <si>
    <t>34-31/01/20</t>
  </si>
  <si>
    <t>49</t>
  </si>
  <si>
    <t>REF#1730211</t>
  </si>
  <si>
    <t>14464553</t>
  </si>
  <si>
    <t>21-26/01/20</t>
  </si>
  <si>
    <t>50</t>
  </si>
  <si>
    <t>REF#1739205</t>
  </si>
  <si>
    <t>14466059</t>
  </si>
  <si>
    <t>25-30/01/20</t>
  </si>
  <si>
    <t>52</t>
  </si>
  <si>
    <t>REF#1739182</t>
  </si>
  <si>
    <t>14466056</t>
  </si>
  <si>
    <t>53</t>
  </si>
  <si>
    <t>REF#1744798</t>
  </si>
  <si>
    <t>14466460</t>
  </si>
  <si>
    <t>25-28/01/20</t>
  </si>
  <si>
    <t>55</t>
  </si>
  <si>
    <t>REF#1740608</t>
  </si>
  <si>
    <t>14466185</t>
  </si>
  <si>
    <t>56</t>
  </si>
  <si>
    <t>REF#1777686</t>
  </si>
  <si>
    <t>14470678</t>
  </si>
  <si>
    <t>57</t>
  </si>
  <si>
    <t>REF#1737447</t>
  </si>
  <si>
    <t>14465829</t>
  </si>
  <si>
    <t>26-29/01/20</t>
  </si>
  <si>
    <t>58</t>
  </si>
  <si>
    <t>REF#1746363</t>
  </si>
  <si>
    <t>14466732</t>
  </si>
  <si>
    <t>36-30/01/20</t>
  </si>
  <si>
    <t>59</t>
  </si>
  <si>
    <t>REFF#1758686</t>
  </si>
  <si>
    <t>14467991</t>
  </si>
  <si>
    <t>26-28/01/20</t>
  </si>
  <si>
    <t>60</t>
  </si>
  <si>
    <t>REF#1770468</t>
  </si>
  <si>
    <t>14469562</t>
  </si>
  <si>
    <t>61</t>
  </si>
  <si>
    <t>REF#1773975</t>
  </si>
  <si>
    <t>14470027</t>
  </si>
  <si>
    <t>26-30/01/20</t>
  </si>
  <si>
    <t>62</t>
  </si>
  <si>
    <t>REF# 1740528</t>
  </si>
  <si>
    <t>14466179</t>
  </si>
  <si>
    <t>27-31/01/20</t>
  </si>
  <si>
    <t>63</t>
  </si>
  <si>
    <t>REF# 1729134</t>
  </si>
  <si>
    <t>14464495</t>
  </si>
  <si>
    <t>64</t>
  </si>
  <si>
    <t>REF#1778232</t>
  </si>
  <si>
    <t>14470801</t>
  </si>
  <si>
    <t>65</t>
  </si>
  <si>
    <t>REF# 1778156</t>
  </si>
  <si>
    <t>14470772</t>
  </si>
  <si>
    <t>66</t>
  </si>
  <si>
    <t>REF # 1779245</t>
  </si>
  <si>
    <t>14471141</t>
  </si>
  <si>
    <t>67</t>
  </si>
  <si>
    <t>REF#1778011</t>
  </si>
  <si>
    <t>14470771</t>
  </si>
  <si>
    <t>68</t>
  </si>
  <si>
    <t>REF#1778035</t>
  </si>
  <si>
    <t>14470774</t>
  </si>
  <si>
    <t>69</t>
  </si>
  <si>
    <t>REF#1777894</t>
  </si>
  <si>
    <t>14470830</t>
  </si>
  <si>
    <t>70</t>
  </si>
  <si>
    <t>REF#1777803</t>
  </si>
  <si>
    <t>14470696</t>
  </si>
  <si>
    <t>27-29/01/20</t>
  </si>
  <si>
    <t>71</t>
  </si>
  <si>
    <t>REF# 1779260</t>
  </si>
  <si>
    <t>14471237</t>
  </si>
  <si>
    <t>28-29/01/20</t>
  </si>
  <si>
    <t>72</t>
  </si>
  <si>
    <t>REF#1778024</t>
  </si>
  <si>
    <t>14470861</t>
  </si>
  <si>
    <t>73</t>
  </si>
  <si>
    <t>REF# 1778906</t>
  </si>
  <si>
    <t>14471023</t>
  </si>
  <si>
    <t>74</t>
  </si>
  <si>
    <t>REF#1713598</t>
  </si>
  <si>
    <t>14461751</t>
  </si>
  <si>
    <t>75</t>
  </si>
  <si>
    <t>REF#1758795</t>
  </si>
  <si>
    <t>14468008</t>
  </si>
  <si>
    <t>76</t>
  </si>
  <si>
    <t>REF#1726652</t>
  </si>
  <si>
    <t>14464037</t>
  </si>
  <si>
    <t>77</t>
  </si>
  <si>
    <t>REF#1710637</t>
  </si>
  <si>
    <t>14461180</t>
  </si>
  <si>
    <t>27-30/01/20</t>
  </si>
  <si>
    <t>3250/2750</t>
  </si>
  <si>
    <t>78</t>
  </si>
  <si>
    <t>REF#1778055</t>
  </si>
  <si>
    <t>14470773</t>
  </si>
  <si>
    <t>79</t>
  </si>
  <si>
    <t>REF#1780672</t>
  </si>
  <si>
    <t>14471690</t>
  </si>
  <si>
    <t>80</t>
  </si>
  <si>
    <t>rEF#:1780682</t>
  </si>
  <si>
    <t>14471693</t>
  </si>
  <si>
    <t>81</t>
  </si>
  <si>
    <t>REF# 1779560</t>
  </si>
  <si>
    <t>14471234</t>
  </si>
  <si>
    <t>28-31/01/20</t>
  </si>
  <si>
    <t>82</t>
  </si>
  <si>
    <t>REF#1746827</t>
  </si>
  <si>
    <t>14467014</t>
  </si>
  <si>
    <t>30-02/02/20</t>
  </si>
  <si>
    <t>83</t>
  </si>
  <si>
    <t>REF# 1672559</t>
  </si>
  <si>
    <t>14456058</t>
  </si>
  <si>
    <t>28-01/02/20</t>
  </si>
  <si>
    <t>2850</t>
  </si>
  <si>
    <t>84</t>
  </si>
  <si>
    <t>REF# 1770844</t>
  </si>
  <si>
    <t>14469591</t>
  </si>
  <si>
    <t>29-01/02/20</t>
  </si>
  <si>
    <t>85</t>
  </si>
  <si>
    <t>REF#1781616</t>
  </si>
  <si>
    <t>14471902</t>
  </si>
  <si>
    <t>30-1/02/20</t>
  </si>
  <si>
    <t>86</t>
  </si>
  <si>
    <t>REF#1742315</t>
  </si>
  <si>
    <t>14466319</t>
  </si>
  <si>
    <t>31-2/02/20</t>
  </si>
  <si>
    <t>87</t>
  </si>
  <si>
    <t xml:space="preserve"> ( Waive )REF#1718811</t>
  </si>
  <si>
    <t>14463507</t>
  </si>
  <si>
    <t>31-3/02/21</t>
  </si>
  <si>
    <t>88</t>
  </si>
  <si>
    <t xml:space="preserve"> ( Charge full)REF#1784383</t>
  </si>
  <si>
    <t>14466655</t>
  </si>
  <si>
    <t>05-08/02/20</t>
  </si>
  <si>
    <t>89</t>
  </si>
  <si>
    <t>REF#1742873</t>
  </si>
  <si>
    <t>05-09/02/20</t>
  </si>
  <si>
    <t>90</t>
  </si>
  <si>
    <t>REF#1785351</t>
  </si>
  <si>
    <t>14472626</t>
  </si>
  <si>
    <t>06-09/02/20</t>
  </si>
  <si>
    <t>91</t>
  </si>
  <si>
    <t>REF#:1786498</t>
  </si>
  <si>
    <t>14472941</t>
  </si>
  <si>
    <t>08-09/02/20</t>
  </si>
  <si>
    <t>剩余包房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</si>
</sst>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0">
    <font>
      <sz val="10"/>
      <name val="Arial"/>
      <charset val="134"/>
    </font>
    <font>
      <sz val="12"/>
      <name val="Arial"/>
      <charset val="134"/>
    </font>
    <font>
      <b/>
      <sz val="12"/>
      <name val="Segoe UI"/>
      <charset val="134"/>
    </font>
    <font>
      <sz val="12"/>
      <name val="MingLiU"/>
      <charset val="134"/>
    </font>
    <font>
      <sz val="12"/>
      <name val="宋体"/>
      <charset val="134"/>
    </font>
    <font>
      <b/>
      <sz val="10"/>
      <color rgb="FF000000"/>
      <name val="Verdana"/>
      <charset val="134"/>
    </font>
    <font>
      <sz val="10"/>
      <color rgb="FF000000"/>
      <name val="Verdana"/>
      <charset val="134"/>
    </font>
    <font>
      <sz val="7"/>
      <name val="Tahoma"/>
      <charset val="134"/>
    </font>
    <font>
      <sz val="10"/>
      <name val="宋体"/>
      <charset val="134"/>
    </font>
    <font>
      <sz val="10.5"/>
      <color rgb="FF333333"/>
      <name val="Helvetica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</fills>
  <borders count="17">
    <border>
      <left/>
      <right/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8" fillId="10" borderId="10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2" borderId="9" applyNumberFormat="0" applyFont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9" fillId="6" borderId="11" applyNumberFormat="0" applyAlignment="0" applyProtection="0">
      <alignment vertical="center"/>
    </xf>
    <xf numFmtId="0" fontId="14" fillId="6" borderId="10" applyNumberFormat="0" applyAlignment="0" applyProtection="0">
      <alignment vertical="center"/>
    </xf>
    <xf numFmtId="0" fontId="23" fillId="17" borderId="12" applyNumberFormat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</cellStyleXfs>
  <cellXfs count="96">
    <xf numFmtId="0" fontId="0" fillId="0" borderId="0" xfId="0" applyFo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top"/>
    </xf>
    <xf numFmtId="0" fontId="2" fillId="0" borderId="1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wrapText="1"/>
    </xf>
    <xf numFmtId="0" fontId="2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/>
    </xf>
    <xf numFmtId="0" fontId="3" fillId="0" borderId="2" xfId="0" applyFont="1" applyFill="1" applyBorder="1" applyAlignment="1">
      <alignment horizontal="left"/>
    </xf>
    <xf numFmtId="0" fontId="3" fillId="0" borderId="2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right" vertical="center"/>
    </xf>
    <xf numFmtId="0" fontId="2" fillId="0" borderId="4" xfId="0" applyFont="1" applyFill="1" applyBorder="1" applyAlignment="1">
      <alignment horizontal="right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right" vertical="center"/>
    </xf>
    <xf numFmtId="0" fontId="3" fillId="0" borderId="4" xfId="0" applyFont="1" applyFill="1" applyBorder="1" applyAlignment="1">
      <alignment horizontal="right" vertical="center"/>
    </xf>
    <xf numFmtId="0" fontId="3" fillId="0" borderId="4" xfId="0" applyFont="1" applyFill="1" applyBorder="1" applyAlignment="1">
      <alignment horizontal="left" vertical="center" indent="1"/>
    </xf>
    <xf numFmtId="0" fontId="3" fillId="0" borderId="2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Alignment="1">
      <alignment vertical="center"/>
    </xf>
    <xf numFmtId="0" fontId="3" fillId="0" borderId="2" xfId="0" applyNumberFormat="1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right" vertical="center"/>
    </xf>
    <xf numFmtId="0" fontId="1" fillId="0" borderId="2" xfId="0" applyFont="1" applyFill="1" applyBorder="1" applyAlignment="1">
      <alignment horizontal="left" vertical="top"/>
    </xf>
    <xf numFmtId="0" fontId="1" fillId="0" borderId="2" xfId="0" applyFont="1" applyFill="1" applyBorder="1" applyAlignment="1">
      <alignment horizontal="left" vertical="top" indent="1"/>
    </xf>
    <xf numFmtId="0" fontId="1" fillId="0" borderId="2" xfId="0" applyFont="1" applyFill="1" applyBorder="1" applyAlignment="1">
      <alignment horizontal="left" vertical="top" indent="2"/>
    </xf>
    <xf numFmtId="0" fontId="4" fillId="0" borderId="0" xfId="0" applyFont="1" applyFill="1" applyAlignment="1">
      <alignment vertical="center"/>
    </xf>
    <xf numFmtId="0" fontId="0" fillId="0" borderId="5" xfId="0" applyFont="1" applyBorder="1">
      <alignment vertical="center"/>
    </xf>
    <xf numFmtId="0" fontId="5" fillId="0" borderId="5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0" fillId="0" borderId="0" xfId="0" applyFont="1" applyBorder="1">
      <alignment vertical="center"/>
    </xf>
    <xf numFmtId="0" fontId="0" fillId="0" borderId="0" xfId="0" applyFont="1" applyBorder="1" applyAlignment="1">
      <alignment horizontal="right" vertical="center"/>
    </xf>
    <xf numFmtId="0" fontId="0" fillId="0" borderId="0" xfId="0" applyFont="1" applyBorder="1" applyAlignment="1">
      <alignment horizontal="right" vertical="center"/>
    </xf>
    <xf numFmtId="0" fontId="0" fillId="0" borderId="0" xfId="0" applyFont="1" applyBorder="1">
      <alignment vertical="center"/>
    </xf>
    <xf numFmtId="0" fontId="0" fillId="0" borderId="0" xfId="0" applyFont="1" applyAlignment="1">
      <alignment horizontal="right" vertical="center"/>
    </xf>
    <xf numFmtId="0" fontId="0" fillId="0" borderId="5" xfId="0" applyFont="1" applyFill="1" applyBorder="1" applyAlignment="1">
      <alignment horizontal="left" vertical="top"/>
    </xf>
    <xf numFmtId="0" fontId="0" fillId="0" borderId="5" xfId="0" applyFont="1" applyFill="1" applyBorder="1" applyAlignment="1">
      <alignment horizontal="left"/>
    </xf>
    <xf numFmtId="0" fontId="0" fillId="0" borderId="5" xfId="0" applyFont="1" applyFill="1" applyBorder="1" applyAlignment="1">
      <alignment horizontal="left" vertical="top" indent="1"/>
    </xf>
    <xf numFmtId="0" fontId="0" fillId="0" borderId="5" xfId="0" applyFont="1" applyFill="1" applyBorder="1" applyAlignment="1">
      <alignment horizontal="center"/>
    </xf>
    <xf numFmtId="0" fontId="7" fillId="0" borderId="5" xfId="0" applyFont="1" applyFill="1" applyBorder="1" applyAlignment="1">
      <alignment horizontal="left"/>
    </xf>
    <xf numFmtId="0" fontId="0" fillId="0" borderId="5" xfId="0" applyFont="1" applyFill="1" applyBorder="1" applyAlignment="1">
      <alignment horizontal="left" vertical="center"/>
    </xf>
    <xf numFmtId="0" fontId="0" fillId="0" borderId="5" xfId="0" applyFont="1" applyFill="1" applyBorder="1" applyAlignment="1">
      <alignment horizontal="center" vertical="top"/>
    </xf>
    <xf numFmtId="0" fontId="0" fillId="0" borderId="0" xfId="0" applyFont="1" applyFill="1" applyAlignment="1">
      <alignment vertical="center"/>
    </xf>
    <xf numFmtId="0" fontId="0" fillId="0" borderId="5" xfId="0" applyNumberFormat="1" applyFont="1" applyFill="1" applyBorder="1" applyAlignment="1">
      <alignment horizontal="left"/>
    </xf>
    <xf numFmtId="0" fontId="0" fillId="0" borderId="5" xfId="0" applyFont="1" applyFill="1" applyBorder="1" applyAlignment="1">
      <alignment horizontal="left" indent="1"/>
    </xf>
    <xf numFmtId="0" fontId="0" fillId="0" borderId="5" xfId="0" applyFont="1" applyFill="1" applyBorder="1" applyAlignment="1">
      <alignment horizontal="right"/>
    </xf>
    <xf numFmtId="0" fontId="0" fillId="0" borderId="5" xfId="0" applyNumberFormat="1" applyFont="1" applyFill="1" applyBorder="1" applyAlignment="1">
      <alignment horizontal="left" indent="1"/>
    </xf>
    <xf numFmtId="0" fontId="0" fillId="0" borderId="5" xfId="0" applyFont="1" applyFill="1" applyBorder="1" applyAlignment="1">
      <alignment horizontal="right" vertical="top"/>
    </xf>
    <xf numFmtId="0" fontId="0" fillId="0" borderId="5" xfId="0" applyNumberFormat="1" applyFont="1" applyFill="1" applyBorder="1" applyAlignment="1">
      <alignment horizontal="left" vertical="top" indent="1"/>
    </xf>
    <xf numFmtId="0" fontId="0" fillId="0" borderId="5" xfId="0" applyFont="1" applyFill="1" applyBorder="1" applyAlignment="1">
      <alignment horizontal="left" vertical="center" indent="1"/>
    </xf>
    <xf numFmtId="0" fontId="0" fillId="0" borderId="5" xfId="0" applyNumberFormat="1" applyFont="1" applyFill="1" applyBorder="1" applyAlignment="1">
      <alignment horizontal="left" vertical="center" indent="1"/>
    </xf>
    <xf numFmtId="0" fontId="0" fillId="0" borderId="5" xfId="0" applyFont="1" applyFill="1" applyBorder="1" applyAlignment="1">
      <alignment horizontal="right" vertical="center"/>
    </xf>
    <xf numFmtId="0" fontId="0" fillId="0" borderId="0" xfId="0" applyFont="1" applyAlignment="1">
      <alignment vertical="top"/>
    </xf>
    <xf numFmtId="0" fontId="0" fillId="0" borderId="4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3" xfId="0" applyFont="1" applyBorder="1" applyAlignment="1">
      <alignment horizontal="left"/>
    </xf>
    <xf numFmtId="0" fontId="0" fillId="0" borderId="2" xfId="0" applyFont="1" applyBorder="1" applyAlignment="1">
      <alignment horizontal="center"/>
    </xf>
    <xf numFmtId="0" fontId="7" fillId="0" borderId="2" xfId="0" applyFont="1" applyBorder="1" applyAlignment="1">
      <alignment horizontal="left"/>
    </xf>
    <xf numFmtId="0" fontId="0" fillId="0" borderId="2" xfId="0" applyFont="1" applyBorder="1" applyAlignment="1">
      <alignment horizontal="left"/>
    </xf>
    <xf numFmtId="0" fontId="0" fillId="0" borderId="2" xfId="0" applyFont="1" applyBorder="1" applyAlignment="1">
      <alignment horizontal="left" indent="1"/>
    </xf>
    <xf numFmtId="0" fontId="0" fillId="0" borderId="2" xfId="0" applyFont="1" applyBorder="1" applyAlignment="1">
      <alignment horizontal="left" vertical="center"/>
    </xf>
    <xf numFmtId="0" fontId="0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left" vertical="center" indent="1"/>
    </xf>
    <xf numFmtId="0" fontId="0" fillId="0" borderId="3" xfId="0" applyFont="1" applyBorder="1" applyAlignment="1">
      <alignment horizontal="left" indent="1"/>
    </xf>
    <xf numFmtId="0" fontId="0" fillId="0" borderId="1" xfId="0" applyFont="1" applyBorder="1" applyAlignment="1">
      <alignment horizontal="left"/>
    </xf>
    <xf numFmtId="0" fontId="0" fillId="0" borderId="1" xfId="0" applyFont="1" applyBorder="1" applyAlignment="1">
      <alignment horizontal="center"/>
    </xf>
    <xf numFmtId="0" fontId="8" fillId="0" borderId="0" xfId="0" applyFont="1">
      <alignment vertical="center"/>
    </xf>
    <xf numFmtId="3" fontId="0" fillId="0" borderId="2" xfId="0" applyNumberFormat="1" applyFont="1" applyBorder="1" applyAlignment="1">
      <alignment horizontal="left" indent="1"/>
    </xf>
    <xf numFmtId="0" fontId="0" fillId="0" borderId="6" xfId="0" applyFont="1" applyFill="1" applyBorder="1" applyAlignment="1">
      <alignment horizontal="left"/>
    </xf>
    <xf numFmtId="0" fontId="7" fillId="0" borderId="6" xfId="0" applyFont="1" applyFill="1" applyBorder="1" applyAlignment="1">
      <alignment horizontal="left" indent="1"/>
    </xf>
    <xf numFmtId="0" fontId="0" fillId="0" borderId="0" xfId="0" applyFont="1" applyFill="1" applyAlignment="1">
      <alignment horizontal="left"/>
    </xf>
    <xf numFmtId="0" fontId="0" fillId="0" borderId="0" xfId="0" applyFont="1" applyFill="1" applyAlignment="1">
      <alignment horizontal="left" vertical="top" indent="1"/>
    </xf>
    <xf numFmtId="0" fontId="0" fillId="0" borderId="0" xfId="0" applyFont="1" applyFill="1" applyAlignment="1">
      <alignment horizontal="left" vertical="top"/>
    </xf>
    <xf numFmtId="0" fontId="0" fillId="0" borderId="0" xfId="0" applyFont="1" applyFill="1" applyAlignment="1">
      <alignment horizontal="left" indent="1"/>
    </xf>
    <xf numFmtId="0" fontId="0" fillId="0" borderId="2" xfId="0" applyFont="1" applyBorder="1" applyAlignment="1">
      <alignment horizontal="right"/>
    </xf>
    <xf numFmtId="0" fontId="0" fillId="0" borderId="2" xfId="0" applyNumberFormat="1" applyFont="1" applyBorder="1" applyAlignment="1">
      <alignment horizontal="right"/>
    </xf>
    <xf numFmtId="0" fontId="0" fillId="0" borderId="2" xfId="0" applyNumberFormat="1" applyFont="1" applyBorder="1" applyAlignment="1">
      <alignment horizontal="left" indent="1"/>
    </xf>
    <xf numFmtId="0" fontId="7" fillId="0" borderId="0" xfId="0" applyFont="1" applyFill="1" applyAlignment="1">
      <alignment horizontal="left" indent="1"/>
    </xf>
    <xf numFmtId="0" fontId="0" fillId="0" borderId="2" xfId="0" applyFont="1" applyBorder="1" applyAlignment="1">
      <alignment horizontal="right" vertical="center"/>
    </xf>
    <xf numFmtId="0" fontId="0" fillId="0" borderId="6" xfId="0" applyFont="1" applyFill="1" applyBorder="1" applyAlignment="1">
      <alignment horizontal="center"/>
    </xf>
    <xf numFmtId="0" fontId="0" fillId="0" borderId="6" xfId="0" applyFont="1" applyFill="1" applyBorder="1" applyAlignment="1">
      <alignment horizontal="left" indent="1"/>
    </xf>
    <xf numFmtId="3" fontId="0" fillId="0" borderId="7" xfId="0" applyNumberFormat="1" applyFont="1" applyFill="1" applyBorder="1" applyAlignment="1">
      <alignment horizontal="left" indent="1"/>
    </xf>
    <xf numFmtId="0" fontId="0" fillId="0" borderId="0" xfId="0" applyFont="1" applyFill="1" applyAlignment="1">
      <alignment horizontal="center"/>
    </xf>
    <xf numFmtId="3" fontId="0" fillId="0" borderId="8" xfId="0" applyNumberFormat="1" applyFont="1" applyFill="1" applyBorder="1" applyAlignment="1">
      <alignment horizontal="left" vertical="top" indent="1"/>
    </xf>
    <xf numFmtId="3" fontId="0" fillId="0" borderId="8" xfId="0" applyNumberFormat="1" applyFont="1" applyFill="1" applyBorder="1" applyAlignment="1">
      <alignment horizontal="left" indent="1"/>
    </xf>
    <xf numFmtId="0" fontId="0" fillId="0" borderId="8" xfId="0" applyNumberFormat="1" applyFont="1" applyFill="1" applyBorder="1" applyAlignment="1">
      <alignment horizontal="left" indent="1"/>
    </xf>
    <xf numFmtId="0" fontId="0" fillId="0" borderId="8" xfId="0" applyNumberFormat="1" applyFont="1" applyFill="1" applyBorder="1" applyAlignment="1">
      <alignment horizontal="left" vertical="top" indent="1"/>
    </xf>
    <xf numFmtId="0" fontId="0" fillId="0" borderId="0" xfId="0" applyFont="1" applyFill="1" applyAlignment="1">
      <alignment horizontal="center" vertical="top"/>
    </xf>
    <xf numFmtId="0" fontId="9" fillId="0" borderId="0" xfId="0" applyFont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left" vertical="center" indent="1"/>
    </xf>
    <xf numFmtId="0" fontId="0" fillId="0" borderId="0" xfId="0" applyFont="1" applyFill="1" applyAlignment="1">
      <alignment horizontal="right" vertical="top"/>
    </xf>
    <xf numFmtId="0" fontId="0" fillId="0" borderId="0" xfId="0" applyFont="1" applyFill="1" applyAlignment="1">
      <alignment horizontal="right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81"/>
  <sheetViews>
    <sheetView topLeftCell="A47" workbookViewId="0">
      <selection activeCell="N81" sqref="N81"/>
    </sheetView>
  </sheetViews>
  <sheetFormatPr defaultColWidth="10.2857142857143" defaultRowHeight="12.75"/>
  <cols>
    <col min="1" max="1" width="9"/>
    <col min="2" max="4" width="14"/>
    <col min="5" max="11" width="9"/>
  </cols>
  <sheetData>
    <row r="1" spans="1:1">
      <c r="A1" s="55" t="s">
        <v>0</v>
      </c>
    </row>
    <row r="2" ht="13.5"/>
    <row r="3" ht="13.5" spans="1:11">
      <c r="A3" s="56" t="s">
        <v>1</v>
      </c>
      <c r="B3" s="57" t="s">
        <v>2</v>
      </c>
      <c r="C3" s="58" t="s">
        <v>3</v>
      </c>
      <c r="D3" s="57" t="s">
        <v>4</v>
      </c>
      <c r="E3" s="58" t="s">
        <v>5</v>
      </c>
      <c r="F3" s="58" t="s">
        <v>6</v>
      </c>
      <c r="G3" s="58" t="s">
        <v>7</v>
      </c>
      <c r="H3" s="58"/>
      <c r="I3" s="66" t="s">
        <v>8</v>
      </c>
      <c r="J3" s="67" t="s">
        <v>9</v>
      </c>
      <c r="K3" s="61" t="s">
        <v>10</v>
      </c>
    </row>
    <row r="4" ht="13.5" spans="1:13">
      <c r="A4" s="56" t="s">
        <v>11</v>
      </c>
      <c r="B4" s="57"/>
      <c r="C4" s="57"/>
      <c r="D4" s="57"/>
      <c r="E4" s="57"/>
      <c r="F4" s="57"/>
      <c r="G4" s="57"/>
      <c r="H4" s="57"/>
      <c r="I4" s="57"/>
      <c r="J4" s="68"/>
      <c r="K4" s="61" t="s">
        <v>12</v>
      </c>
      <c r="M4" s="69"/>
    </row>
    <row r="5" ht="13.5" spans="1:23">
      <c r="A5" s="59" t="s">
        <v>13</v>
      </c>
      <c r="B5" s="60">
        <v>1609077</v>
      </c>
      <c r="C5" s="59" t="s">
        <v>14</v>
      </c>
      <c r="D5" s="61" t="s">
        <v>15</v>
      </c>
      <c r="E5" s="59" t="s">
        <v>13</v>
      </c>
      <c r="F5" s="59" t="s">
        <v>13</v>
      </c>
      <c r="G5" s="59" t="s">
        <v>16</v>
      </c>
      <c r="H5" s="59" t="s">
        <v>16</v>
      </c>
      <c r="I5" s="62" t="s">
        <v>17</v>
      </c>
      <c r="J5" s="70">
        <v>1700</v>
      </c>
      <c r="K5" s="61" t="s">
        <v>18</v>
      </c>
      <c r="N5" s="71"/>
      <c r="O5" s="72"/>
      <c r="P5" s="71"/>
      <c r="Q5" s="71"/>
      <c r="R5" s="82"/>
      <c r="S5" s="83"/>
      <c r="T5" s="82"/>
      <c r="U5" s="82"/>
      <c r="V5" s="71"/>
      <c r="W5" s="84"/>
    </row>
    <row r="6" ht="13.5" spans="1:23">
      <c r="A6" s="59" t="s">
        <v>19</v>
      </c>
      <c r="B6" s="61">
        <v>1610180</v>
      </c>
      <c r="C6" s="59" t="s">
        <v>20</v>
      </c>
      <c r="D6" s="62" t="s">
        <v>21</v>
      </c>
      <c r="E6" s="59" t="s">
        <v>13</v>
      </c>
      <c r="F6" s="59" t="s">
        <v>22</v>
      </c>
      <c r="G6" s="59" t="s">
        <v>16</v>
      </c>
      <c r="H6" s="59" t="s">
        <v>16</v>
      </c>
      <c r="I6" s="62" t="s">
        <v>17</v>
      </c>
      <c r="J6" s="70">
        <v>6800</v>
      </c>
      <c r="K6" s="61" t="s">
        <v>23</v>
      </c>
      <c r="N6" s="73"/>
      <c r="O6" s="74"/>
      <c r="P6" s="75"/>
      <c r="Q6" s="75"/>
      <c r="R6" s="85"/>
      <c r="S6" s="74"/>
      <c r="T6" s="85"/>
      <c r="U6" s="85"/>
      <c r="V6" s="75"/>
      <c r="W6" s="86"/>
    </row>
    <row r="7" ht="13.5" spans="1:23">
      <c r="A7" s="59" t="s">
        <v>24</v>
      </c>
      <c r="B7" s="61">
        <v>1612401</v>
      </c>
      <c r="C7" s="59" t="s">
        <v>25</v>
      </c>
      <c r="D7" s="62" t="s">
        <v>26</v>
      </c>
      <c r="E7" s="59" t="s">
        <v>13</v>
      </c>
      <c r="F7" s="59" t="s">
        <v>13</v>
      </c>
      <c r="G7" s="59" t="s">
        <v>16</v>
      </c>
      <c r="H7" s="59" t="s">
        <v>16</v>
      </c>
      <c r="I7" s="62" t="s">
        <v>27</v>
      </c>
      <c r="J7" s="70">
        <v>1950</v>
      </c>
      <c r="K7" s="61" t="s">
        <v>28</v>
      </c>
      <c r="N7" s="75"/>
      <c r="O7" s="74"/>
      <c r="P7" s="75"/>
      <c r="Q7" s="75"/>
      <c r="R7" s="85"/>
      <c r="S7" s="76"/>
      <c r="T7" s="85"/>
      <c r="U7" s="85"/>
      <c r="V7" s="75"/>
      <c r="W7" s="86"/>
    </row>
    <row r="8" ht="13.5" spans="1:23">
      <c r="A8" s="59" t="s">
        <v>22</v>
      </c>
      <c r="B8" s="61">
        <v>1599286</v>
      </c>
      <c r="C8" s="59" t="s">
        <v>29</v>
      </c>
      <c r="D8" s="62" t="s">
        <v>30</v>
      </c>
      <c r="E8" s="59" t="s">
        <v>19</v>
      </c>
      <c r="F8" s="59" t="s">
        <v>13</v>
      </c>
      <c r="G8" s="59" t="s">
        <v>16</v>
      </c>
      <c r="H8" s="59" t="s">
        <v>16</v>
      </c>
      <c r="I8" s="62" t="s">
        <v>17</v>
      </c>
      <c r="J8" s="70">
        <v>3400</v>
      </c>
      <c r="K8" s="61" t="s">
        <v>31</v>
      </c>
      <c r="N8" s="75"/>
      <c r="O8" s="74"/>
      <c r="P8" s="75"/>
      <c r="Q8" s="75"/>
      <c r="R8" s="85"/>
      <c r="S8" s="76"/>
      <c r="T8" s="85"/>
      <c r="U8" s="85"/>
      <c r="V8" s="75"/>
      <c r="W8" s="86"/>
    </row>
    <row r="9" ht="13.5" spans="1:23">
      <c r="A9" s="59" t="s">
        <v>32</v>
      </c>
      <c r="B9" s="61">
        <v>1615491</v>
      </c>
      <c r="C9" s="59" t="s">
        <v>33</v>
      </c>
      <c r="D9" s="62" t="s">
        <v>34</v>
      </c>
      <c r="E9" s="59" t="s">
        <v>13</v>
      </c>
      <c r="F9" s="59" t="s">
        <v>13</v>
      </c>
      <c r="G9" s="59" t="s">
        <v>16</v>
      </c>
      <c r="H9" s="59" t="s">
        <v>16</v>
      </c>
      <c r="I9" s="62" t="s">
        <v>17</v>
      </c>
      <c r="J9" s="70">
        <v>1700</v>
      </c>
      <c r="K9" s="61" t="s">
        <v>35</v>
      </c>
      <c r="N9" s="73"/>
      <c r="O9" s="76"/>
      <c r="P9" s="73"/>
      <c r="Q9" s="73"/>
      <c r="R9" s="85"/>
      <c r="S9" s="76"/>
      <c r="T9" s="85"/>
      <c r="U9" s="85"/>
      <c r="V9" s="73"/>
      <c r="W9" s="87"/>
    </row>
    <row r="10" ht="13.5" spans="1:23">
      <c r="A10" s="59" t="s">
        <v>36</v>
      </c>
      <c r="B10" s="61">
        <v>1615769</v>
      </c>
      <c r="C10" s="59" t="s">
        <v>37</v>
      </c>
      <c r="D10" s="62" t="s">
        <v>38</v>
      </c>
      <c r="E10" s="59" t="s">
        <v>13</v>
      </c>
      <c r="F10" s="59" t="s">
        <v>22</v>
      </c>
      <c r="G10" s="59" t="s">
        <v>16</v>
      </c>
      <c r="H10" s="59" t="s">
        <v>16</v>
      </c>
      <c r="I10" s="62" t="s">
        <v>17</v>
      </c>
      <c r="J10" s="70">
        <v>6800</v>
      </c>
      <c r="K10" s="61" t="s">
        <v>39</v>
      </c>
      <c r="N10" s="73"/>
      <c r="O10" s="74"/>
      <c r="P10" s="75"/>
      <c r="Q10" s="75"/>
      <c r="R10" s="85"/>
      <c r="S10" s="74"/>
      <c r="T10" s="85"/>
      <c r="U10" s="85"/>
      <c r="V10" s="75"/>
      <c r="W10" s="86"/>
    </row>
    <row r="11" ht="13.5" spans="1:23">
      <c r="A11" s="59" t="s">
        <v>40</v>
      </c>
      <c r="B11" s="61">
        <v>1604901</v>
      </c>
      <c r="C11" s="59" t="s">
        <v>41</v>
      </c>
      <c r="D11" s="62" t="s">
        <v>42</v>
      </c>
      <c r="E11" s="59" t="s">
        <v>13</v>
      </c>
      <c r="F11" s="59" t="s">
        <v>19</v>
      </c>
      <c r="G11" s="59" t="s">
        <v>16</v>
      </c>
      <c r="H11" s="59" t="s">
        <v>16</v>
      </c>
      <c r="I11" s="62" t="s">
        <v>17</v>
      </c>
      <c r="J11" s="70">
        <v>3400</v>
      </c>
      <c r="K11" s="61" t="s">
        <v>43</v>
      </c>
      <c r="N11" s="75"/>
      <c r="O11" s="74"/>
      <c r="P11" s="75"/>
      <c r="Q11" s="75"/>
      <c r="R11" s="85"/>
      <c r="S11" s="76"/>
      <c r="T11" s="85"/>
      <c r="U11" s="85"/>
      <c r="V11" s="75"/>
      <c r="W11" s="86"/>
    </row>
    <row r="12" ht="13.5" spans="1:23">
      <c r="A12" s="59" t="s">
        <v>44</v>
      </c>
      <c r="B12" s="61">
        <v>1616243</v>
      </c>
      <c r="C12" s="59" t="s">
        <v>45</v>
      </c>
      <c r="D12" s="62" t="s">
        <v>46</v>
      </c>
      <c r="E12" s="59" t="s">
        <v>13</v>
      </c>
      <c r="F12" s="59" t="s">
        <v>13</v>
      </c>
      <c r="G12" s="59" t="s">
        <v>16</v>
      </c>
      <c r="H12" s="59" t="s">
        <v>16</v>
      </c>
      <c r="I12" s="62" t="s">
        <v>17</v>
      </c>
      <c r="J12" s="70">
        <v>1700</v>
      </c>
      <c r="K12" s="61" t="s">
        <v>47</v>
      </c>
      <c r="N12" s="73"/>
      <c r="O12" s="74"/>
      <c r="P12" s="75"/>
      <c r="Q12" s="75"/>
      <c r="R12" s="85"/>
      <c r="S12" s="76"/>
      <c r="T12" s="85"/>
      <c r="U12" s="85"/>
      <c r="V12" s="75"/>
      <c r="W12" s="86"/>
    </row>
    <row r="13" ht="13.5" spans="1:23">
      <c r="A13" s="59" t="s">
        <v>48</v>
      </c>
      <c r="B13" s="61">
        <v>1616239</v>
      </c>
      <c r="C13" s="59" t="s">
        <v>49</v>
      </c>
      <c r="D13" s="62" t="s">
        <v>46</v>
      </c>
      <c r="E13" s="59" t="s">
        <v>13</v>
      </c>
      <c r="F13" s="59" t="s">
        <v>13</v>
      </c>
      <c r="G13" s="59" t="s">
        <v>16</v>
      </c>
      <c r="H13" s="59" t="s">
        <v>16</v>
      </c>
      <c r="I13" s="62" t="s">
        <v>17</v>
      </c>
      <c r="J13" s="70">
        <v>1700</v>
      </c>
      <c r="K13" s="61" t="s">
        <v>50</v>
      </c>
      <c r="N13" s="75"/>
      <c r="O13" s="74"/>
      <c r="P13" s="75"/>
      <c r="Q13" s="75"/>
      <c r="R13" s="85"/>
      <c r="S13" s="76"/>
      <c r="T13" s="85"/>
      <c r="U13" s="85"/>
      <c r="V13" s="75"/>
      <c r="W13" s="86"/>
    </row>
    <row r="14" ht="13.5" spans="1:23">
      <c r="A14" s="59" t="s">
        <v>51</v>
      </c>
      <c r="B14" s="61">
        <v>1591884</v>
      </c>
      <c r="C14" s="59" t="s">
        <v>52</v>
      </c>
      <c r="D14" s="62" t="s">
        <v>53</v>
      </c>
      <c r="E14" s="59" t="s">
        <v>13</v>
      </c>
      <c r="F14" s="59" t="s">
        <v>24</v>
      </c>
      <c r="G14" s="59" t="s">
        <v>16</v>
      </c>
      <c r="H14" s="59" t="s">
        <v>16</v>
      </c>
      <c r="I14" s="62" t="s">
        <v>17</v>
      </c>
      <c r="J14" s="70">
        <v>5100</v>
      </c>
      <c r="K14" s="61" t="s">
        <v>54</v>
      </c>
      <c r="N14" s="73"/>
      <c r="O14" s="74"/>
      <c r="P14" s="75"/>
      <c r="Q14" s="75"/>
      <c r="R14" s="85"/>
      <c r="S14" s="74"/>
      <c r="T14" s="85"/>
      <c r="U14" s="85"/>
      <c r="V14" s="75"/>
      <c r="W14" s="86"/>
    </row>
    <row r="15" ht="13.5" spans="1:23">
      <c r="A15" s="59" t="s">
        <v>55</v>
      </c>
      <c r="B15" s="61">
        <v>1614703</v>
      </c>
      <c r="C15" s="59" t="s">
        <v>56</v>
      </c>
      <c r="D15" s="62" t="s">
        <v>57</v>
      </c>
      <c r="E15" s="59" t="s">
        <v>13</v>
      </c>
      <c r="F15" s="59" t="s">
        <v>19</v>
      </c>
      <c r="G15" s="59" t="s">
        <v>16</v>
      </c>
      <c r="H15" s="59" t="s">
        <v>16</v>
      </c>
      <c r="I15" s="77" t="s">
        <v>58</v>
      </c>
      <c r="J15" s="78">
        <v>3400</v>
      </c>
      <c r="K15" s="61" t="s">
        <v>59</v>
      </c>
      <c r="N15" s="73"/>
      <c r="O15" s="76"/>
      <c r="P15" s="73"/>
      <c r="Q15" s="73"/>
      <c r="R15" s="85"/>
      <c r="S15" s="76"/>
      <c r="T15" s="85"/>
      <c r="U15" s="85"/>
      <c r="V15" s="73"/>
      <c r="W15" s="88"/>
    </row>
    <row r="16" ht="13.5" spans="1:23">
      <c r="A16" s="59" t="s">
        <v>60</v>
      </c>
      <c r="B16" s="61">
        <v>1620922</v>
      </c>
      <c r="C16" s="59" t="s">
        <v>61</v>
      </c>
      <c r="D16" s="62" t="s">
        <v>62</v>
      </c>
      <c r="E16" s="59" t="s">
        <v>13</v>
      </c>
      <c r="F16" s="59" t="s">
        <v>13</v>
      </c>
      <c r="G16" s="59" t="s">
        <v>16</v>
      </c>
      <c r="H16" s="59" t="s">
        <v>16</v>
      </c>
      <c r="I16" s="77" t="s">
        <v>58</v>
      </c>
      <c r="J16" s="78">
        <v>1700</v>
      </c>
      <c r="K16" s="61" t="s">
        <v>63</v>
      </c>
      <c r="N16" s="73"/>
      <c r="O16" s="74"/>
      <c r="P16" s="75"/>
      <c r="Q16" s="75"/>
      <c r="R16" s="85"/>
      <c r="S16" s="76"/>
      <c r="T16" s="85"/>
      <c r="U16" s="85"/>
      <c r="V16" s="75"/>
      <c r="W16" s="89"/>
    </row>
    <row r="17" ht="13.5" spans="1:23">
      <c r="A17" s="59" t="s">
        <v>64</v>
      </c>
      <c r="B17" s="61">
        <v>1621485</v>
      </c>
      <c r="C17" s="59" t="s">
        <v>65</v>
      </c>
      <c r="D17" s="62" t="s">
        <v>66</v>
      </c>
      <c r="E17" s="59" t="s">
        <v>19</v>
      </c>
      <c r="F17" s="59" t="s">
        <v>22</v>
      </c>
      <c r="G17" s="59" t="s">
        <v>16</v>
      </c>
      <c r="H17" s="59" t="s">
        <v>16</v>
      </c>
      <c r="I17" s="77" t="s">
        <v>58</v>
      </c>
      <c r="J17" s="79">
        <v>13600</v>
      </c>
      <c r="K17" s="61" t="s">
        <v>67</v>
      </c>
      <c r="N17" s="73"/>
      <c r="O17" s="76"/>
      <c r="P17" s="73"/>
      <c r="Q17" s="73"/>
      <c r="R17" s="85"/>
      <c r="S17" s="76"/>
      <c r="T17" s="85"/>
      <c r="U17" s="85"/>
      <c r="V17" s="73"/>
      <c r="W17" s="88"/>
    </row>
    <row r="18" ht="13.5" spans="1:23">
      <c r="A18" s="59" t="s">
        <v>68</v>
      </c>
      <c r="B18" s="61">
        <v>1622915</v>
      </c>
      <c r="C18" s="59" t="s">
        <v>69</v>
      </c>
      <c r="D18" s="62" t="s">
        <v>70</v>
      </c>
      <c r="E18" s="59" t="s">
        <v>19</v>
      </c>
      <c r="F18" s="59" t="s">
        <v>19</v>
      </c>
      <c r="G18" s="59" t="s">
        <v>16</v>
      </c>
      <c r="H18" s="59" t="s">
        <v>16</v>
      </c>
      <c r="I18" s="77" t="s">
        <v>58</v>
      </c>
      <c r="J18" s="78">
        <v>6800</v>
      </c>
      <c r="K18" s="61" t="s">
        <v>71</v>
      </c>
      <c r="N18" s="75"/>
      <c r="O18" s="74"/>
      <c r="P18" s="75"/>
      <c r="Q18" s="75"/>
      <c r="R18" s="85"/>
      <c r="S18" s="76"/>
      <c r="T18" s="85"/>
      <c r="U18" s="85"/>
      <c r="V18" s="75"/>
      <c r="W18" s="88"/>
    </row>
    <row r="19" ht="13.5" spans="1:23">
      <c r="A19" s="59" t="s">
        <v>72</v>
      </c>
      <c r="B19" s="61">
        <v>1624572</v>
      </c>
      <c r="C19" s="59" t="s">
        <v>73</v>
      </c>
      <c r="D19" s="62" t="s">
        <v>74</v>
      </c>
      <c r="E19" s="59" t="s">
        <v>19</v>
      </c>
      <c r="F19" s="59" t="s">
        <v>32</v>
      </c>
      <c r="G19" s="59" t="s">
        <v>16</v>
      </c>
      <c r="H19" s="59" t="s">
        <v>16</v>
      </c>
      <c r="I19" s="77" t="s">
        <v>58</v>
      </c>
      <c r="J19" s="79">
        <v>17000</v>
      </c>
      <c r="K19" s="61" t="s">
        <v>75</v>
      </c>
      <c r="N19" s="73"/>
      <c r="O19" s="76"/>
      <c r="P19" s="73"/>
      <c r="Q19" s="73"/>
      <c r="R19" s="85"/>
      <c r="S19" s="76"/>
      <c r="T19" s="85"/>
      <c r="U19" s="85"/>
      <c r="V19" s="73"/>
      <c r="W19" s="88"/>
    </row>
    <row r="20" ht="13.5" spans="1:23">
      <c r="A20" s="59" t="s">
        <v>76</v>
      </c>
      <c r="B20" s="61">
        <v>1620795</v>
      </c>
      <c r="C20" s="59" t="s">
        <v>77</v>
      </c>
      <c r="D20" s="62" t="s">
        <v>78</v>
      </c>
      <c r="E20" s="59" t="s">
        <v>13</v>
      </c>
      <c r="F20" s="59" t="s">
        <v>22</v>
      </c>
      <c r="G20" s="59" t="s">
        <v>16</v>
      </c>
      <c r="H20" s="59" t="s">
        <v>16</v>
      </c>
      <c r="I20" s="77" t="s">
        <v>58</v>
      </c>
      <c r="J20" s="78">
        <v>6800</v>
      </c>
      <c r="K20" s="61" t="s">
        <v>79</v>
      </c>
      <c r="N20" s="73"/>
      <c r="O20" s="74"/>
      <c r="P20" s="75"/>
      <c r="Q20" s="75"/>
      <c r="R20" s="85"/>
      <c r="S20" s="74"/>
      <c r="T20" s="85"/>
      <c r="U20" s="85"/>
      <c r="V20" s="75"/>
      <c r="W20" s="88"/>
    </row>
    <row r="21" ht="13.5" spans="1:23">
      <c r="A21" s="59" t="s">
        <v>80</v>
      </c>
      <c r="B21" s="61">
        <v>1624709</v>
      </c>
      <c r="C21" s="59" t="s">
        <v>81</v>
      </c>
      <c r="D21" s="62" t="s">
        <v>74</v>
      </c>
      <c r="E21" s="59" t="s">
        <v>13</v>
      </c>
      <c r="F21" s="59" t="s">
        <v>32</v>
      </c>
      <c r="G21" s="59" t="s">
        <v>16</v>
      </c>
      <c r="H21" s="59" t="s">
        <v>16</v>
      </c>
      <c r="I21" s="77" t="s">
        <v>58</v>
      </c>
      <c r="J21" s="78">
        <v>8500</v>
      </c>
      <c r="K21" s="61" t="s">
        <v>82</v>
      </c>
      <c r="N21" s="73"/>
      <c r="O21" s="76"/>
      <c r="P21" s="73"/>
      <c r="Q21" s="73"/>
      <c r="R21" s="85"/>
      <c r="S21" s="76"/>
      <c r="T21" s="85"/>
      <c r="U21" s="85"/>
      <c r="V21" s="73"/>
      <c r="W21" s="88"/>
    </row>
    <row r="22" ht="13.5" spans="1:23">
      <c r="A22" s="59" t="s">
        <v>83</v>
      </c>
      <c r="B22" s="61">
        <v>1603719</v>
      </c>
      <c r="C22" s="59" t="s">
        <v>84</v>
      </c>
      <c r="D22" s="62" t="s">
        <v>78</v>
      </c>
      <c r="E22" s="59" t="s">
        <v>13</v>
      </c>
      <c r="F22" s="59" t="s">
        <v>22</v>
      </c>
      <c r="G22" s="59" t="s">
        <v>16</v>
      </c>
      <c r="H22" s="59" t="s">
        <v>16</v>
      </c>
      <c r="I22" s="77" t="s">
        <v>58</v>
      </c>
      <c r="J22" s="78">
        <v>6800</v>
      </c>
      <c r="K22" s="61" t="s">
        <v>85</v>
      </c>
      <c r="N22" s="73"/>
      <c r="O22" s="74"/>
      <c r="P22" s="75"/>
      <c r="Q22" s="75"/>
      <c r="R22" s="85"/>
      <c r="S22" s="74"/>
      <c r="T22" s="85"/>
      <c r="U22" s="85"/>
      <c r="V22" s="75"/>
      <c r="W22" s="88"/>
    </row>
    <row r="23" ht="13.5" spans="1:23">
      <c r="A23" s="59" t="s">
        <v>86</v>
      </c>
      <c r="B23" s="61">
        <v>1605537</v>
      </c>
      <c r="C23" s="59" t="s">
        <v>87</v>
      </c>
      <c r="D23" s="62" t="s">
        <v>88</v>
      </c>
      <c r="E23" s="59" t="s">
        <v>13</v>
      </c>
      <c r="F23" s="59" t="s">
        <v>24</v>
      </c>
      <c r="G23" s="59" t="s">
        <v>16</v>
      </c>
      <c r="H23" s="59" t="s">
        <v>16</v>
      </c>
      <c r="I23" s="77" t="s">
        <v>58</v>
      </c>
      <c r="J23" s="78">
        <v>5100</v>
      </c>
      <c r="K23" s="61" t="s">
        <v>89</v>
      </c>
      <c r="N23" s="73"/>
      <c r="O23" s="76"/>
      <c r="P23" s="73"/>
      <c r="Q23" s="73"/>
      <c r="R23" s="85"/>
      <c r="S23" s="76"/>
      <c r="T23" s="85"/>
      <c r="U23" s="85"/>
      <c r="V23" s="73"/>
      <c r="W23" s="88"/>
    </row>
    <row r="24" ht="13.5" spans="1:23">
      <c r="A24" s="59" t="s">
        <v>90</v>
      </c>
      <c r="B24" s="61">
        <v>1606980</v>
      </c>
      <c r="C24" s="59" t="s">
        <v>91</v>
      </c>
      <c r="D24" s="62" t="s">
        <v>92</v>
      </c>
      <c r="E24" s="59" t="s">
        <v>13</v>
      </c>
      <c r="F24" s="59" t="s">
        <v>13</v>
      </c>
      <c r="G24" s="59" t="s">
        <v>16</v>
      </c>
      <c r="H24" s="59" t="s">
        <v>16</v>
      </c>
      <c r="I24" s="77" t="s">
        <v>58</v>
      </c>
      <c r="J24" s="78">
        <v>1700</v>
      </c>
      <c r="K24" s="61" t="s">
        <v>93</v>
      </c>
      <c r="N24" s="73"/>
      <c r="O24" s="76"/>
      <c r="P24" s="73"/>
      <c r="Q24" s="73"/>
      <c r="R24" s="85"/>
      <c r="S24" s="76"/>
      <c r="T24" s="85"/>
      <c r="U24" s="85"/>
      <c r="V24" s="73"/>
      <c r="W24" s="88"/>
    </row>
    <row r="25" ht="13.5" spans="1:23">
      <c r="A25" s="59" t="s">
        <v>94</v>
      </c>
      <c r="B25" s="61">
        <v>1604101</v>
      </c>
      <c r="C25" s="59" t="s">
        <v>95</v>
      </c>
      <c r="D25" s="62" t="s">
        <v>96</v>
      </c>
      <c r="E25" s="59" t="s">
        <v>19</v>
      </c>
      <c r="F25" s="59" t="s">
        <v>22</v>
      </c>
      <c r="G25" s="59" t="s">
        <v>16</v>
      </c>
      <c r="H25" s="59" t="s">
        <v>16</v>
      </c>
      <c r="I25" s="77" t="s">
        <v>58</v>
      </c>
      <c r="J25" s="79">
        <v>13600</v>
      </c>
      <c r="K25" s="61" t="s">
        <v>97</v>
      </c>
      <c r="N25" s="73"/>
      <c r="O25" s="74"/>
      <c r="P25" s="75"/>
      <c r="Q25" s="75"/>
      <c r="R25" s="85"/>
      <c r="S25" s="74"/>
      <c r="T25" s="85"/>
      <c r="U25" s="85"/>
      <c r="V25" s="75"/>
      <c r="W25" s="89"/>
    </row>
    <row r="26" ht="13.5" spans="1:23">
      <c r="A26" s="59" t="s">
        <v>98</v>
      </c>
      <c r="B26" s="61">
        <v>1611144</v>
      </c>
      <c r="C26" s="59" t="s">
        <v>99</v>
      </c>
      <c r="D26" s="62" t="s">
        <v>100</v>
      </c>
      <c r="E26" s="59" t="s">
        <v>13</v>
      </c>
      <c r="F26" s="59" t="s">
        <v>40</v>
      </c>
      <c r="G26" s="59" t="s">
        <v>16</v>
      </c>
      <c r="H26" s="59" t="s">
        <v>16</v>
      </c>
      <c r="I26" s="77" t="s">
        <v>58</v>
      </c>
      <c r="J26" s="79">
        <v>11900</v>
      </c>
      <c r="K26" s="61" t="s">
        <v>101</v>
      </c>
      <c r="N26" s="73"/>
      <c r="O26" s="74"/>
      <c r="P26" s="75"/>
      <c r="Q26" s="75"/>
      <c r="R26" s="85"/>
      <c r="S26" s="74"/>
      <c r="T26" s="85"/>
      <c r="U26" s="85"/>
      <c r="V26" s="75"/>
      <c r="W26" s="89"/>
    </row>
    <row r="27" ht="13.5" spans="1:23">
      <c r="A27" s="59" t="s">
        <v>102</v>
      </c>
      <c r="B27" s="61">
        <v>1616928</v>
      </c>
      <c r="C27" s="59" t="s">
        <v>103</v>
      </c>
      <c r="D27" s="62" t="s">
        <v>104</v>
      </c>
      <c r="E27" s="59" t="s">
        <v>13</v>
      </c>
      <c r="F27" s="59" t="s">
        <v>22</v>
      </c>
      <c r="G27" s="59" t="s">
        <v>16</v>
      </c>
      <c r="H27" s="59" t="s">
        <v>16</v>
      </c>
      <c r="I27" s="77" t="s">
        <v>58</v>
      </c>
      <c r="J27" s="78">
        <v>6800</v>
      </c>
      <c r="K27" s="61" t="s">
        <v>105</v>
      </c>
      <c r="N27" s="73"/>
      <c r="O27" s="80"/>
      <c r="P27" s="73"/>
      <c r="Q27" s="73"/>
      <c r="R27" s="85"/>
      <c r="S27" s="76"/>
      <c r="T27" s="85"/>
      <c r="U27" s="85"/>
      <c r="V27" s="73"/>
      <c r="W27" s="88"/>
    </row>
    <row r="28" ht="13.5" spans="1:23">
      <c r="A28" s="59" t="s">
        <v>106</v>
      </c>
      <c r="B28" s="61">
        <v>1624068</v>
      </c>
      <c r="C28" s="59" t="s">
        <v>107</v>
      </c>
      <c r="D28" s="62" t="s">
        <v>108</v>
      </c>
      <c r="E28" s="59" t="s">
        <v>13</v>
      </c>
      <c r="F28" s="59" t="s">
        <v>19</v>
      </c>
      <c r="G28" s="59" t="s">
        <v>16</v>
      </c>
      <c r="H28" s="59" t="s">
        <v>16</v>
      </c>
      <c r="I28" s="77" t="s">
        <v>58</v>
      </c>
      <c r="J28" s="78">
        <v>3400</v>
      </c>
      <c r="K28" s="61" t="s">
        <v>109</v>
      </c>
      <c r="N28" s="75"/>
      <c r="O28" s="74"/>
      <c r="P28" s="75"/>
      <c r="Q28" s="75"/>
      <c r="R28" s="85"/>
      <c r="S28" s="76"/>
      <c r="T28" s="85"/>
      <c r="U28" s="85"/>
      <c r="V28" s="75"/>
      <c r="W28" s="89"/>
    </row>
    <row r="29" ht="13.5" spans="1:23">
      <c r="A29" s="59" t="s">
        <v>110</v>
      </c>
      <c r="B29" s="61">
        <v>1622997</v>
      </c>
      <c r="C29" s="59" t="s">
        <v>111</v>
      </c>
      <c r="D29" s="62" t="s">
        <v>112</v>
      </c>
      <c r="E29" s="59" t="s">
        <v>13</v>
      </c>
      <c r="F29" s="59" t="s">
        <v>24</v>
      </c>
      <c r="G29" s="59" t="s">
        <v>16</v>
      </c>
      <c r="H29" s="59" t="s">
        <v>16</v>
      </c>
      <c r="I29" s="77" t="s">
        <v>58</v>
      </c>
      <c r="J29" s="78">
        <v>5100</v>
      </c>
      <c r="K29" s="61" t="s">
        <v>113</v>
      </c>
      <c r="N29" s="73"/>
      <c r="O29" s="76"/>
      <c r="P29" s="73"/>
      <c r="Q29" s="73"/>
      <c r="R29" s="85"/>
      <c r="S29" s="76"/>
      <c r="T29" s="85"/>
      <c r="U29" s="85"/>
      <c r="V29" s="73"/>
      <c r="W29" s="88"/>
    </row>
    <row r="30" ht="13.5" spans="1:23">
      <c r="A30" s="59" t="s">
        <v>114</v>
      </c>
      <c r="B30" s="61">
        <v>1616060</v>
      </c>
      <c r="C30" s="59" t="s">
        <v>115</v>
      </c>
      <c r="D30" s="62" t="s">
        <v>116</v>
      </c>
      <c r="E30" s="59" t="s">
        <v>13</v>
      </c>
      <c r="F30" s="59" t="s">
        <v>32</v>
      </c>
      <c r="G30" s="59" t="s">
        <v>16</v>
      </c>
      <c r="H30" s="59" t="s">
        <v>16</v>
      </c>
      <c r="I30" s="77" t="s">
        <v>58</v>
      </c>
      <c r="J30" s="78">
        <v>8500</v>
      </c>
      <c r="K30" s="61" t="s">
        <v>117</v>
      </c>
      <c r="N30" s="73"/>
      <c r="O30" s="74"/>
      <c r="P30" s="75"/>
      <c r="Q30" s="75"/>
      <c r="R30" s="85"/>
      <c r="S30" s="74"/>
      <c r="T30" s="85"/>
      <c r="U30" s="85"/>
      <c r="V30" s="75"/>
      <c r="W30" s="89"/>
    </row>
    <row r="31" ht="13.5" spans="1:23">
      <c r="A31" s="59" t="s">
        <v>118</v>
      </c>
      <c r="B31" s="61">
        <v>1616970</v>
      </c>
      <c r="C31" s="59" t="s">
        <v>119</v>
      </c>
      <c r="D31" s="62" t="s">
        <v>116</v>
      </c>
      <c r="E31" s="59" t="s">
        <v>13</v>
      </c>
      <c r="F31" s="59" t="s">
        <v>32</v>
      </c>
      <c r="G31" s="59" t="s">
        <v>16</v>
      </c>
      <c r="H31" s="59" t="s">
        <v>16</v>
      </c>
      <c r="I31" s="77" t="s">
        <v>58</v>
      </c>
      <c r="J31" s="78">
        <v>8500</v>
      </c>
      <c r="K31" s="61" t="s">
        <v>120</v>
      </c>
      <c r="N31" s="73"/>
      <c r="O31" s="76"/>
      <c r="P31" s="73"/>
      <c r="Q31" s="73"/>
      <c r="R31" s="85"/>
      <c r="S31" s="76"/>
      <c r="T31" s="85"/>
      <c r="U31" s="85"/>
      <c r="V31" s="73"/>
      <c r="W31" s="88"/>
    </row>
    <row r="32" ht="13.5" spans="1:23">
      <c r="A32" s="59" t="s">
        <v>121</v>
      </c>
      <c r="B32" s="61">
        <v>1625376</v>
      </c>
      <c r="C32" s="59" t="s">
        <v>122</v>
      </c>
      <c r="D32" s="62" t="s">
        <v>70</v>
      </c>
      <c r="E32" s="59" t="s">
        <v>13</v>
      </c>
      <c r="F32" s="59" t="s">
        <v>19</v>
      </c>
      <c r="G32" s="59" t="s">
        <v>16</v>
      </c>
      <c r="H32" s="59" t="s">
        <v>16</v>
      </c>
      <c r="I32" s="77" t="s">
        <v>58</v>
      </c>
      <c r="J32" s="78">
        <v>3400</v>
      </c>
      <c r="K32" s="61" t="s">
        <v>123</v>
      </c>
      <c r="N32" s="73"/>
      <c r="O32" s="74"/>
      <c r="P32" s="75"/>
      <c r="Q32" s="75"/>
      <c r="R32" s="85"/>
      <c r="S32" s="76"/>
      <c r="T32" s="85"/>
      <c r="U32" s="85"/>
      <c r="V32" s="75"/>
      <c r="W32" s="89"/>
    </row>
    <row r="33" ht="13.5" spans="1:23">
      <c r="A33" s="59" t="s">
        <v>124</v>
      </c>
      <c r="B33" s="60">
        <v>1625952</v>
      </c>
      <c r="C33" s="59" t="s">
        <v>125</v>
      </c>
      <c r="D33" s="62" t="s">
        <v>70</v>
      </c>
      <c r="E33" s="59" t="s">
        <v>13</v>
      </c>
      <c r="F33" s="59" t="s">
        <v>19</v>
      </c>
      <c r="G33" s="59" t="s">
        <v>16</v>
      </c>
      <c r="H33" s="59" t="s">
        <v>16</v>
      </c>
      <c r="I33" s="77" t="s">
        <v>58</v>
      </c>
      <c r="J33" s="78">
        <v>3400</v>
      </c>
      <c r="K33" s="61" t="s">
        <v>126</v>
      </c>
      <c r="N33" s="75"/>
      <c r="O33" s="74"/>
      <c r="P33" s="75"/>
      <c r="Q33" s="75"/>
      <c r="R33" s="85"/>
      <c r="S33" s="76"/>
      <c r="T33" s="85"/>
      <c r="U33" s="85"/>
      <c r="V33" s="75"/>
      <c r="W33" s="89"/>
    </row>
    <row r="34" ht="13.5" spans="1:23">
      <c r="A34" s="59" t="s">
        <v>127</v>
      </c>
      <c r="B34" s="61">
        <v>1615201</v>
      </c>
      <c r="C34" s="59" t="s">
        <v>128</v>
      </c>
      <c r="D34" s="62" t="s">
        <v>129</v>
      </c>
      <c r="E34" s="59" t="s">
        <v>19</v>
      </c>
      <c r="F34" s="59" t="s">
        <v>32</v>
      </c>
      <c r="G34" s="59" t="s">
        <v>16</v>
      </c>
      <c r="H34" s="59" t="s">
        <v>16</v>
      </c>
      <c r="I34" s="77" t="s">
        <v>58</v>
      </c>
      <c r="J34" s="79">
        <v>17000</v>
      </c>
      <c r="K34" s="61" t="s">
        <v>130</v>
      </c>
      <c r="N34" s="75"/>
      <c r="O34" s="74"/>
      <c r="P34" s="75"/>
      <c r="Q34" s="75"/>
      <c r="R34" s="85"/>
      <c r="S34" s="74"/>
      <c r="T34" s="85"/>
      <c r="U34" s="85"/>
      <c r="V34" s="75"/>
      <c r="W34" s="89"/>
    </row>
    <row r="35" ht="13.5" spans="1:23">
      <c r="A35" s="59" t="s">
        <v>131</v>
      </c>
      <c r="B35" s="61">
        <v>1621814</v>
      </c>
      <c r="C35" s="59" t="s">
        <v>132</v>
      </c>
      <c r="D35" s="62" t="s">
        <v>133</v>
      </c>
      <c r="E35" s="59" t="s">
        <v>19</v>
      </c>
      <c r="F35" s="59" t="s">
        <v>24</v>
      </c>
      <c r="G35" s="59" t="s">
        <v>16</v>
      </c>
      <c r="H35" s="59" t="s">
        <v>16</v>
      </c>
      <c r="I35" s="77" t="s">
        <v>58</v>
      </c>
      <c r="J35" s="79">
        <v>10200</v>
      </c>
      <c r="K35" s="61" t="s">
        <v>134</v>
      </c>
      <c r="N35" s="73"/>
      <c r="O35" s="76"/>
      <c r="P35" s="73"/>
      <c r="Q35" s="73"/>
      <c r="R35" s="85"/>
      <c r="S35" s="76"/>
      <c r="T35" s="85"/>
      <c r="U35" s="85"/>
      <c r="V35" s="73"/>
      <c r="W35" s="88"/>
    </row>
    <row r="36" ht="13.5" spans="1:23">
      <c r="A36" s="59" t="s">
        <v>135</v>
      </c>
      <c r="B36" s="61">
        <v>1623141</v>
      </c>
      <c r="C36" s="59" t="s">
        <v>136</v>
      </c>
      <c r="D36" s="62" t="s">
        <v>137</v>
      </c>
      <c r="E36" s="59" t="s">
        <v>22</v>
      </c>
      <c r="F36" s="59" t="s">
        <v>13</v>
      </c>
      <c r="G36" s="59" t="s">
        <v>16</v>
      </c>
      <c r="H36" s="59" t="s">
        <v>16</v>
      </c>
      <c r="I36" s="77" t="s">
        <v>58</v>
      </c>
      <c r="J36" s="78">
        <v>6800</v>
      </c>
      <c r="K36" s="61" t="s">
        <v>138</v>
      </c>
      <c r="N36" s="75"/>
      <c r="O36" s="74"/>
      <c r="P36" s="75"/>
      <c r="Q36" s="75"/>
      <c r="R36" s="90"/>
      <c r="S36" s="76"/>
      <c r="T36" s="85"/>
      <c r="U36" s="85"/>
      <c r="V36" s="75"/>
      <c r="W36" s="88"/>
    </row>
    <row r="37" ht="13.5" spans="1:23">
      <c r="A37" s="59" t="s">
        <v>139</v>
      </c>
      <c r="B37" s="61">
        <v>1617829</v>
      </c>
      <c r="C37" s="59" t="s">
        <v>140</v>
      </c>
      <c r="D37" s="62" t="s">
        <v>137</v>
      </c>
      <c r="E37" s="59" t="s">
        <v>13</v>
      </c>
      <c r="F37" s="59" t="s">
        <v>13</v>
      </c>
      <c r="G37" s="59" t="s">
        <v>16</v>
      </c>
      <c r="H37" s="59" t="s">
        <v>16</v>
      </c>
      <c r="I37" s="77" t="s">
        <v>58</v>
      </c>
      <c r="J37" s="78">
        <v>1700</v>
      </c>
      <c r="K37" s="61" t="s">
        <v>141</v>
      </c>
      <c r="N37" s="73"/>
      <c r="O37" s="76"/>
      <c r="P37" s="73"/>
      <c r="Q37" s="73"/>
      <c r="R37" s="85"/>
      <c r="S37" s="76"/>
      <c r="T37" s="85"/>
      <c r="U37" s="85"/>
      <c r="V37" s="73"/>
      <c r="W37" s="88"/>
    </row>
    <row r="38" ht="13.5" spans="1:23">
      <c r="A38" s="59" t="s">
        <v>142</v>
      </c>
      <c r="B38" s="61">
        <v>1624747</v>
      </c>
      <c r="C38" s="59" t="s">
        <v>143</v>
      </c>
      <c r="D38" s="62" t="s">
        <v>129</v>
      </c>
      <c r="E38" s="59" t="s">
        <v>13</v>
      </c>
      <c r="F38" s="59" t="s">
        <v>32</v>
      </c>
      <c r="G38" s="59" t="s">
        <v>16</v>
      </c>
      <c r="H38" s="59" t="s">
        <v>16</v>
      </c>
      <c r="I38" s="77" t="s">
        <v>144</v>
      </c>
      <c r="J38" s="78">
        <v>9750</v>
      </c>
      <c r="K38" s="61" t="s">
        <v>145</v>
      </c>
      <c r="N38" s="75"/>
      <c r="O38" s="74"/>
      <c r="P38" s="75"/>
      <c r="Q38" s="75"/>
      <c r="R38" s="85"/>
      <c r="S38" s="74"/>
      <c r="T38" s="85"/>
      <c r="U38" s="85"/>
      <c r="V38" s="75"/>
      <c r="W38" s="89"/>
    </row>
    <row r="39" ht="13.5" spans="1:23">
      <c r="A39" s="59" t="s">
        <v>146</v>
      </c>
      <c r="B39" s="61">
        <v>1628481</v>
      </c>
      <c r="C39" s="59" t="s">
        <v>147</v>
      </c>
      <c r="D39" s="62" t="s">
        <v>148</v>
      </c>
      <c r="E39" s="59" t="s">
        <v>13</v>
      </c>
      <c r="F39" s="59" t="s">
        <v>13</v>
      </c>
      <c r="G39" s="59" t="s">
        <v>16</v>
      </c>
      <c r="H39" s="59" t="s">
        <v>16</v>
      </c>
      <c r="I39" s="77" t="s">
        <v>58</v>
      </c>
      <c r="J39" s="78">
        <v>1700</v>
      </c>
      <c r="K39" s="61" t="s">
        <v>149</v>
      </c>
      <c r="N39" s="73"/>
      <c r="O39" s="76"/>
      <c r="P39" s="73"/>
      <c r="Q39" s="73"/>
      <c r="R39" s="85"/>
      <c r="S39" s="76"/>
      <c r="T39" s="85"/>
      <c r="U39" s="85"/>
      <c r="V39" s="73"/>
      <c r="W39" s="88"/>
    </row>
    <row r="40" ht="13.5" spans="1:23">
      <c r="A40" s="59" t="s">
        <v>150</v>
      </c>
      <c r="B40" s="61">
        <v>1609718</v>
      </c>
      <c r="C40" s="59" t="s">
        <v>151</v>
      </c>
      <c r="D40" s="62" t="s">
        <v>152</v>
      </c>
      <c r="E40" s="59" t="s">
        <v>19</v>
      </c>
      <c r="F40" s="59" t="s">
        <v>13</v>
      </c>
      <c r="G40" s="59" t="s">
        <v>16</v>
      </c>
      <c r="H40" s="59" t="s">
        <v>16</v>
      </c>
      <c r="I40" s="77" t="s">
        <v>58</v>
      </c>
      <c r="J40" s="78">
        <v>3400</v>
      </c>
      <c r="K40" s="61" t="s">
        <v>153</v>
      </c>
      <c r="N40" s="75"/>
      <c r="O40" s="74"/>
      <c r="P40" s="75"/>
      <c r="Q40" s="75"/>
      <c r="R40" s="85"/>
      <c r="S40" s="76"/>
      <c r="T40" s="85"/>
      <c r="U40" s="85"/>
      <c r="V40" s="75"/>
      <c r="W40" s="89"/>
    </row>
    <row r="41" ht="13.5" spans="1:23">
      <c r="A41" s="59" t="s">
        <v>154</v>
      </c>
      <c r="B41" s="61">
        <v>1621629</v>
      </c>
      <c r="C41" s="59" t="s">
        <v>155</v>
      </c>
      <c r="D41" s="62" t="s">
        <v>156</v>
      </c>
      <c r="E41" s="59" t="s">
        <v>19</v>
      </c>
      <c r="F41" s="59" t="s">
        <v>24</v>
      </c>
      <c r="G41" s="59" t="s">
        <v>16</v>
      </c>
      <c r="H41" s="59" t="s">
        <v>16</v>
      </c>
      <c r="I41" s="77" t="s">
        <v>58</v>
      </c>
      <c r="J41" s="79">
        <v>10200</v>
      </c>
      <c r="K41" s="61" t="s">
        <v>157</v>
      </c>
      <c r="N41" s="73"/>
      <c r="O41" s="76"/>
      <c r="P41" s="73"/>
      <c r="Q41" s="73"/>
      <c r="R41" s="85"/>
      <c r="S41" s="76"/>
      <c r="T41" s="85"/>
      <c r="U41" s="85"/>
      <c r="V41" s="73"/>
      <c r="W41" s="88"/>
    </row>
    <row r="42" ht="13.5" spans="1:23">
      <c r="A42" s="59" t="s">
        <v>158</v>
      </c>
      <c r="B42" s="61">
        <v>1628906</v>
      </c>
      <c r="C42" s="59" t="s">
        <v>159</v>
      </c>
      <c r="D42" s="62" t="s">
        <v>160</v>
      </c>
      <c r="E42" s="59" t="s">
        <v>13</v>
      </c>
      <c r="F42" s="59" t="s">
        <v>19</v>
      </c>
      <c r="G42" s="59" t="s">
        <v>16</v>
      </c>
      <c r="H42" s="59" t="s">
        <v>16</v>
      </c>
      <c r="I42" s="77" t="s">
        <v>58</v>
      </c>
      <c r="J42" s="78">
        <v>3400</v>
      </c>
      <c r="K42" s="61" t="s">
        <v>161</v>
      </c>
      <c r="N42" s="75"/>
      <c r="O42" s="74"/>
      <c r="P42" s="75"/>
      <c r="Q42" s="75"/>
      <c r="R42" s="85"/>
      <c r="S42" s="76"/>
      <c r="T42" s="85"/>
      <c r="U42" s="85"/>
      <c r="V42" s="75"/>
      <c r="W42" s="89"/>
    </row>
    <row r="43" ht="13.5" spans="1:23">
      <c r="A43" s="59" t="s">
        <v>162</v>
      </c>
      <c r="B43" s="61">
        <v>1623593</v>
      </c>
      <c r="C43" s="59" t="s">
        <v>163</v>
      </c>
      <c r="D43" s="62" t="s">
        <v>164</v>
      </c>
      <c r="E43" s="59" t="s">
        <v>19</v>
      </c>
      <c r="F43" s="59" t="s">
        <v>13</v>
      </c>
      <c r="G43" s="59" t="s">
        <v>16</v>
      </c>
      <c r="H43" s="59" t="s">
        <v>16</v>
      </c>
      <c r="I43" s="77" t="s">
        <v>58</v>
      </c>
      <c r="J43" s="78">
        <v>3400</v>
      </c>
      <c r="K43" s="61" t="s">
        <v>165</v>
      </c>
      <c r="N43" s="73"/>
      <c r="O43" s="76"/>
      <c r="P43" s="73"/>
      <c r="Q43" s="73"/>
      <c r="R43" s="85"/>
      <c r="S43" s="76"/>
      <c r="T43" s="85"/>
      <c r="U43" s="85"/>
      <c r="V43" s="73"/>
      <c r="W43" s="88"/>
    </row>
    <row r="44" ht="13.5" spans="1:23">
      <c r="A44" s="59" t="s">
        <v>166</v>
      </c>
      <c r="B44" s="61">
        <v>1623598</v>
      </c>
      <c r="C44" s="59" t="s">
        <v>167</v>
      </c>
      <c r="D44" s="62" t="s">
        <v>164</v>
      </c>
      <c r="E44" s="59" t="s">
        <v>13</v>
      </c>
      <c r="F44" s="59" t="s">
        <v>13</v>
      </c>
      <c r="G44" s="59" t="s">
        <v>16</v>
      </c>
      <c r="H44" s="59" t="s">
        <v>16</v>
      </c>
      <c r="I44" s="77" t="s">
        <v>144</v>
      </c>
      <c r="J44" s="78">
        <v>1950</v>
      </c>
      <c r="K44" s="61" t="s">
        <v>168</v>
      </c>
      <c r="N44" s="75"/>
      <c r="O44" s="74"/>
      <c r="P44" s="75"/>
      <c r="Q44" s="75"/>
      <c r="R44" s="85"/>
      <c r="S44" s="76"/>
      <c r="T44" s="85"/>
      <c r="U44" s="85"/>
      <c r="V44" s="75"/>
      <c r="W44" s="89"/>
    </row>
    <row r="45" ht="13.5" spans="1:23">
      <c r="A45" s="59" t="s">
        <v>169</v>
      </c>
      <c r="B45" s="61">
        <v>1631287</v>
      </c>
      <c r="C45" s="59" t="s">
        <v>170</v>
      </c>
      <c r="D45" s="62" t="s">
        <v>171</v>
      </c>
      <c r="E45" s="59" t="s">
        <v>13</v>
      </c>
      <c r="F45" s="59" t="s">
        <v>24</v>
      </c>
      <c r="G45" s="59" t="s">
        <v>16</v>
      </c>
      <c r="H45" s="59" t="s">
        <v>16</v>
      </c>
      <c r="I45" s="77" t="s">
        <v>58</v>
      </c>
      <c r="J45" s="78">
        <v>5100</v>
      </c>
      <c r="K45" s="61" t="s">
        <v>172</v>
      </c>
      <c r="N45" s="73"/>
      <c r="O45" s="76"/>
      <c r="P45" s="73"/>
      <c r="Q45" s="73"/>
      <c r="R45" s="85"/>
      <c r="S45" s="76"/>
      <c r="T45" s="85"/>
      <c r="U45" s="85"/>
      <c r="V45" s="73"/>
      <c r="W45" s="88"/>
    </row>
    <row r="46" ht="13.5" spans="1:23">
      <c r="A46" s="59" t="s">
        <v>173</v>
      </c>
      <c r="B46" s="61">
        <v>1617773</v>
      </c>
      <c r="C46" s="59" t="s">
        <v>174</v>
      </c>
      <c r="D46" s="62" t="s">
        <v>175</v>
      </c>
      <c r="E46" s="59" t="s">
        <v>13</v>
      </c>
      <c r="F46" s="59" t="s">
        <v>19</v>
      </c>
      <c r="G46" s="59" t="s">
        <v>16</v>
      </c>
      <c r="H46" s="59" t="s">
        <v>16</v>
      </c>
      <c r="I46" s="77" t="s">
        <v>58</v>
      </c>
      <c r="J46" s="78">
        <v>3400</v>
      </c>
      <c r="K46" s="61" t="s">
        <v>176</v>
      </c>
      <c r="N46" s="75"/>
      <c r="O46" s="74"/>
      <c r="P46" s="75"/>
      <c r="Q46" s="75"/>
      <c r="R46" s="85"/>
      <c r="S46" s="76"/>
      <c r="T46" s="85"/>
      <c r="U46" s="85"/>
      <c r="V46" s="75"/>
      <c r="W46" s="89"/>
    </row>
    <row r="47" ht="13.5" spans="1:23">
      <c r="A47" s="59" t="s">
        <v>177</v>
      </c>
      <c r="B47" s="61">
        <v>1609162</v>
      </c>
      <c r="C47" s="59" t="s">
        <v>178</v>
      </c>
      <c r="D47" s="62" t="s">
        <v>179</v>
      </c>
      <c r="E47" s="59" t="s">
        <v>13</v>
      </c>
      <c r="F47" s="59" t="s">
        <v>24</v>
      </c>
      <c r="G47" s="59" t="s">
        <v>16</v>
      </c>
      <c r="H47" s="59" t="s">
        <v>16</v>
      </c>
      <c r="I47" s="77" t="s">
        <v>58</v>
      </c>
      <c r="J47" s="78">
        <v>5100</v>
      </c>
      <c r="K47" s="61" t="s">
        <v>180</v>
      </c>
      <c r="N47" s="73"/>
      <c r="O47" s="76"/>
      <c r="P47" s="73"/>
      <c r="Q47" s="73"/>
      <c r="R47" s="85"/>
      <c r="S47" s="76"/>
      <c r="T47" s="85"/>
      <c r="U47" s="85"/>
      <c r="V47" s="73"/>
      <c r="W47" s="88"/>
    </row>
    <row r="48" ht="13.5" spans="1:23">
      <c r="A48" s="59" t="s">
        <v>181</v>
      </c>
      <c r="B48" s="61">
        <v>1570744</v>
      </c>
      <c r="C48" s="59" t="s">
        <v>182</v>
      </c>
      <c r="D48" s="62" t="s">
        <v>183</v>
      </c>
      <c r="E48" s="59" t="s">
        <v>13</v>
      </c>
      <c r="F48" s="59" t="s">
        <v>40</v>
      </c>
      <c r="G48" s="59" t="s">
        <v>16</v>
      </c>
      <c r="H48" s="59" t="s">
        <v>16</v>
      </c>
      <c r="I48" s="77" t="s">
        <v>58</v>
      </c>
      <c r="J48" s="79">
        <v>11900</v>
      </c>
      <c r="K48" s="61" t="s">
        <v>184</v>
      </c>
      <c r="N48" s="75"/>
      <c r="O48" s="74"/>
      <c r="P48" s="75"/>
      <c r="Q48" s="75"/>
      <c r="R48" s="85"/>
      <c r="S48" s="74"/>
      <c r="T48" s="85"/>
      <c r="U48" s="85"/>
      <c r="V48" s="75"/>
      <c r="W48" s="89"/>
    </row>
    <row r="49" ht="13.5" spans="1:23">
      <c r="A49" s="59" t="s">
        <v>185</v>
      </c>
      <c r="B49" s="61">
        <v>1619586</v>
      </c>
      <c r="C49" s="59" t="s">
        <v>186</v>
      </c>
      <c r="D49" s="62" t="s">
        <v>179</v>
      </c>
      <c r="E49" s="59" t="s">
        <v>13</v>
      </c>
      <c r="F49" s="59" t="s">
        <v>24</v>
      </c>
      <c r="G49" s="59" t="s">
        <v>16</v>
      </c>
      <c r="H49" s="59" t="s">
        <v>16</v>
      </c>
      <c r="I49" s="77" t="s">
        <v>58</v>
      </c>
      <c r="J49" s="78">
        <v>5100</v>
      </c>
      <c r="K49" s="61" t="s">
        <v>187</v>
      </c>
      <c r="N49" s="73"/>
      <c r="O49" s="76"/>
      <c r="P49" s="73"/>
      <c r="Q49" s="73"/>
      <c r="R49" s="85"/>
      <c r="S49" s="76"/>
      <c r="T49" s="85"/>
      <c r="U49" s="85"/>
      <c r="V49" s="73"/>
      <c r="W49" s="88"/>
    </row>
    <row r="50" ht="13.5" spans="1:23">
      <c r="A50" s="59" t="s">
        <v>188</v>
      </c>
      <c r="B50" s="61">
        <v>1631935</v>
      </c>
      <c r="C50" s="59" t="s">
        <v>189</v>
      </c>
      <c r="D50" s="62" t="s">
        <v>171</v>
      </c>
      <c r="E50" s="59" t="s">
        <v>13</v>
      </c>
      <c r="F50" s="59" t="s">
        <v>24</v>
      </c>
      <c r="G50" s="59" t="s">
        <v>16</v>
      </c>
      <c r="H50" s="59" t="s">
        <v>16</v>
      </c>
      <c r="I50" s="77" t="s">
        <v>58</v>
      </c>
      <c r="J50" s="78">
        <v>5100</v>
      </c>
      <c r="K50" s="61" t="s">
        <v>190</v>
      </c>
      <c r="N50" s="75"/>
      <c r="O50" s="74"/>
      <c r="P50" s="75"/>
      <c r="Q50" s="75"/>
      <c r="R50" s="85"/>
      <c r="S50" s="74"/>
      <c r="T50" s="85"/>
      <c r="U50" s="85"/>
      <c r="V50" s="75"/>
      <c r="W50" s="89"/>
    </row>
    <row r="51" ht="13.5" spans="1:23">
      <c r="A51" s="59" t="s">
        <v>191</v>
      </c>
      <c r="B51" s="61">
        <v>1631923</v>
      </c>
      <c r="C51" s="59" t="s">
        <v>192</v>
      </c>
      <c r="D51" s="62" t="s">
        <v>193</v>
      </c>
      <c r="E51" s="59" t="s">
        <v>13</v>
      </c>
      <c r="F51" s="59" t="s">
        <v>13</v>
      </c>
      <c r="G51" s="59" t="s">
        <v>16</v>
      </c>
      <c r="H51" s="59" t="s">
        <v>16</v>
      </c>
      <c r="I51" s="77" t="s">
        <v>58</v>
      </c>
      <c r="J51" s="78">
        <v>1700</v>
      </c>
      <c r="K51" s="61" t="s">
        <v>194</v>
      </c>
      <c r="N51" s="73"/>
      <c r="O51" s="76"/>
      <c r="P51" s="73"/>
      <c r="Q51" s="73"/>
      <c r="R51" s="85"/>
      <c r="S51" s="76"/>
      <c r="T51" s="85"/>
      <c r="U51" s="85"/>
      <c r="V51" s="73"/>
      <c r="W51" s="88"/>
    </row>
    <row r="52" ht="13.5" spans="1:23">
      <c r="A52" s="59" t="s">
        <v>195</v>
      </c>
      <c r="B52" s="61">
        <v>1632262</v>
      </c>
      <c r="C52" s="59" t="s">
        <v>196</v>
      </c>
      <c r="D52" s="62" t="s">
        <v>197</v>
      </c>
      <c r="E52" s="59" t="s">
        <v>13</v>
      </c>
      <c r="F52" s="59" t="s">
        <v>19</v>
      </c>
      <c r="G52" s="59" t="s">
        <v>16</v>
      </c>
      <c r="H52" s="59" t="s">
        <v>16</v>
      </c>
      <c r="I52" s="77" t="s">
        <v>58</v>
      </c>
      <c r="J52" s="78">
        <v>3400</v>
      </c>
      <c r="K52" s="61" t="s">
        <v>198</v>
      </c>
      <c r="N52" s="75"/>
      <c r="O52" s="74"/>
      <c r="P52" s="75"/>
      <c r="Q52" s="75"/>
      <c r="R52" s="85"/>
      <c r="S52" s="76"/>
      <c r="T52" s="85"/>
      <c r="U52" s="85"/>
      <c r="V52" s="75"/>
      <c r="W52" s="89"/>
    </row>
    <row r="53" ht="13.5" spans="1:23">
      <c r="A53" s="59" t="s">
        <v>199</v>
      </c>
      <c r="B53" s="61">
        <v>1632576</v>
      </c>
      <c r="C53" s="59" t="s">
        <v>200</v>
      </c>
      <c r="D53" s="62" t="s">
        <v>201</v>
      </c>
      <c r="E53" s="59" t="s">
        <v>13</v>
      </c>
      <c r="F53" s="59" t="s">
        <v>13</v>
      </c>
      <c r="G53" s="59" t="s">
        <v>16</v>
      </c>
      <c r="H53" s="59" t="s">
        <v>16</v>
      </c>
      <c r="I53" s="77" t="s">
        <v>58</v>
      </c>
      <c r="J53" s="78">
        <v>1700</v>
      </c>
      <c r="K53" s="61" t="s">
        <v>202</v>
      </c>
      <c r="N53" s="73"/>
      <c r="O53" s="76"/>
      <c r="P53" s="73"/>
      <c r="Q53" s="73"/>
      <c r="R53" s="85"/>
      <c r="S53" s="76"/>
      <c r="T53" s="85"/>
      <c r="U53" s="85"/>
      <c r="V53" s="73"/>
      <c r="W53" s="88"/>
    </row>
    <row r="54" ht="13.5" spans="1:23">
      <c r="A54" s="59" t="s">
        <v>203</v>
      </c>
      <c r="B54" s="61">
        <v>1633073</v>
      </c>
      <c r="C54" s="59" t="s">
        <v>204</v>
      </c>
      <c r="D54" s="62" t="s">
        <v>197</v>
      </c>
      <c r="E54" s="59" t="s">
        <v>19</v>
      </c>
      <c r="F54" s="59" t="s">
        <v>19</v>
      </c>
      <c r="G54" s="59" t="s">
        <v>16</v>
      </c>
      <c r="H54" s="59" t="s">
        <v>16</v>
      </c>
      <c r="I54" s="77" t="s">
        <v>58</v>
      </c>
      <c r="J54" s="78">
        <v>6800</v>
      </c>
      <c r="K54" s="61" t="s">
        <v>205</v>
      </c>
      <c r="N54" s="75"/>
      <c r="O54" s="74"/>
      <c r="P54" s="75"/>
      <c r="Q54" s="75"/>
      <c r="R54" s="85"/>
      <c r="S54" s="76"/>
      <c r="T54" s="85"/>
      <c r="U54" s="85"/>
      <c r="V54" s="75"/>
      <c r="W54" s="88"/>
    </row>
    <row r="55" ht="13.5" spans="1:23">
      <c r="A55" s="59" t="s">
        <v>206</v>
      </c>
      <c r="B55" s="61">
        <v>1632879</v>
      </c>
      <c r="C55" s="59" t="s">
        <v>207</v>
      </c>
      <c r="D55" s="62" t="s">
        <v>208</v>
      </c>
      <c r="E55" s="59" t="s">
        <v>13</v>
      </c>
      <c r="F55" s="59" t="s">
        <v>13</v>
      </c>
      <c r="G55" s="59" t="s">
        <v>16</v>
      </c>
      <c r="H55" s="59" t="s">
        <v>16</v>
      </c>
      <c r="I55" s="77" t="s">
        <v>58</v>
      </c>
      <c r="J55" s="78">
        <v>1700</v>
      </c>
      <c r="K55" s="61" t="s">
        <v>209</v>
      </c>
      <c r="N55" s="73"/>
      <c r="O55" s="76"/>
      <c r="P55" s="73"/>
      <c r="Q55" s="73"/>
      <c r="R55" s="85"/>
      <c r="S55" s="76"/>
      <c r="T55" s="85"/>
      <c r="U55" s="85"/>
      <c r="V55" s="73"/>
      <c r="W55" s="88"/>
    </row>
    <row r="56" ht="13.5" spans="1:23">
      <c r="A56" s="59" t="s">
        <v>210</v>
      </c>
      <c r="B56" s="61">
        <v>1545446</v>
      </c>
      <c r="C56" s="59" t="s">
        <v>211</v>
      </c>
      <c r="D56" s="62" t="s">
        <v>212</v>
      </c>
      <c r="E56" s="59" t="s">
        <v>13</v>
      </c>
      <c r="F56" s="59" t="s">
        <v>32</v>
      </c>
      <c r="G56" s="59" t="s">
        <v>16</v>
      </c>
      <c r="H56" s="59" t="s">
        <v>16</v>
      </c>
      <c r="I56" s="77" t="s">
        <v>58</v>
      </c>
      <c r="J56" s="78">
        <v>8500</v>
      </c>
      <c r="K56" s="61" t="s">
        <v>213</v>
      </c>
      <c r="N56" s="75"/>
      <c r="O56" s="74"/>
      <c r="P56" s="75"/>
      <c r="Q56" s="75"/>
      <c r="R56" s="85"/>
      <c r="S56" s="74"/>
      <c r="T56" s="85"/>
      <c r="U56" s="85"/>
      <c r="V56" s="75"/>
      <c r="W56" s="89"/>
    </row>
    <row r="57" ht="13.5" spans="1:23">
      <c r="A57" s="59" t="s">
        <v>214</v>
      </c>
      <c r="B57" s="61">
        <v>1635247</v>
      </c>
      <c r="C57" s="59" t="s">
        <v>215</v>
      </c>
      <c r="D57" s="62" t="s">
        <v>216</v>
      </c>
      <c r="E57" s="59" t="s">
        <v>13</v>
      </c>
      <c r="F57" s="59" t="s">
        <v>13</v>
      </c>
      <c r="G57" s="59" t="s">
        <v>16</v>
      </c>
      <c r="H57" s="59" t="s">
        <v>16</v>
      </c>
      <c r="I57" s="77" t="s">
        <v>58</v>
      </c>
      <c r="J57" s="78">
        <v>1700</v>
      </c>
      <c r="K57" s="61" t="s">
        <v>217</v>
      </c>
      <c r="N57" s="75"/>
      <c r="O57" s="74"/>
      <c r="P57" s="75"/>
      <c r="Q57" s="75"/>
      <c r="R57" s="85"/>
      <c r="S57" s="76"/>
      <c r="T57" s="85"/>
      <c r="U57" s="85"/>
      <c r="V57" s="75"/>
      <c r="W57" s="89"/>
    </row>
    <row r="58" ht="13.5" spans="1:23">
      <c r="A58" s="59" t="s">
        <v>218</v>
      </c>
      <c r="B58" s="61">
        <v>1629480</v>
      </c>
      <c r="C58" s="59" t="s">
        <v>219</v>
      </c>
      <c r="D58" s="62" t="s">
        <v>220</v>
      </c>
      <c r="E58" s="59" t="s">
        <v>13</v>
      </c>
      <c r="F58" s="59" t="s">
        <v>24</v>
      </c>
      <c r="G58" s="59" t="s">
        <v>16</v>
      </c>
      <c r="H58" s="59" t="s">
        <v>16</v>
      </c>
      <c r="I58" s="77" t="s">
        <v>58</v>
      </c>
      <c r="J58" s="78">
        <v>5100</v>
      </c>
      <c r="K58" s="61" t="s">
        <v>221</v>
      </c>
      <c r="N58" s="75"/>
      <c r="O58" s="74"/>
      <c r="P58" s="75"/>
      <c r="Q58" s="75"/>
      <c r="R58" s="85"/>
      <c r="S58" s="74"/>
      <c r="T58" s="85"/>
      <c r="U58" s="85"/>
      <c r="V58" s="75"/>
      <c r="W58" s="89"/>
    </row>
    <row r="59" ht="13.5" spans="1:23">
      <c r="A59" s="59" t="s">
        <v>222</v>
      </c>
      <c r="B59" s="61">
        <v>1637038</v>
      </c>
      <c r="C59" s="59" t="s">
        <v>223</v>
      </c>
      <c r="D59" s="62" t="s">
        <v>224</v>
      </c>
      <c r="E59" s="59" t="s">
        <v>13</v>
      </c>
      <c r="F59" s="59" t="s">
        <v>13</v>
      </c>
      <c r="G59" s="59" t="s">
        <v>16</v>
      </c>
      <c r="H59" s="59" t="s">
        <v>13</v>
      </c>
      <c r="I59" s="77" t="s">
        <v>58</v>
      </c>
      <c r="J59" s="78">
        <v>1700</v>
      </c>
      <c r="K59" s="61" t="s">
        <v>225</v>
      </c>
      <c r="N59" s="75"/>
      <c r="O59" s="74"/>
      <c r="P59" s="75"/>
      <c r="Q59" s="75"/>
      <c r="R59" s="85"/>
      <c r="S59" s="76"/>
      <c r="T59" s="85"/>
      <c r="U59" s="85"/>
      <c r="V59" s="75"/>
      <c r="W59" s="89"/>
    </row>
    <row r="60" ht="13.5" spans="1:23">
      <c r="A60" s="59" t="s">
        <v>226</v>
      </c>
      <c r="B60" s="61">
        <v>1637092</v>
      </c>
      <c r="C60" s="59" t="s">
        <v>227</v>
      </c>
      <c r="D60" s="62" t="s">
        <v>228</v>
      </c>
      <c r="E60" s="59" t="s">
        <v>13</v>
      </c>
      <c r="F60" s="59" t="s">
        <v>13</v>
      </c>
      <c r="G60" s="59" t="s">
        <v>16</v>
      </c>
      <c r="H60" s="59" t="s">
        <v>16</v>
      </c>
      <c r="I60" s="77" t="s">
        <v>58</v>
      </c>
      <c r="J60" s="78">
        <v>1700</v>
      </c>
      <c r="K60" s="61" t="s">
        <v>229</v>
      </c>
      <c r="N60" s="75"/>
      <c r="O60" s="74"/>
      <c r="P60" s="75"/>
      <c r="Q60" s="75"/>
      <c r="R60" s="85"/>
      <c r="S60" s="76"/>
      <c r="T60" s="85"/>
      <c r="U60" s="85"/>
      <c r="V60" s="75"/>
      <c r="W60" s="89"/>
    </row>
    <row r="61" ht="13.5" spans="1:23">
      <c r="A61" s="59" t="s">
        <v>230</v>
      </c>
      <c r="B61" s="61">
        <v>1635196</v>
      </c>
      <c r="C61" s="59" t="s">
        <v>231</v>
      </c>
      <c r="D61" s="62" t="s">
        <v>232</v>
      </c>
      <c r="E61" s="59" t="s">
        <v>13</v>
      </c>
      <c r="F61" s="59" t="s">
        <v>13</v>
      </c>
      <c r="G61" s="59" t="s">
        <v>16</v>
      </c>
      <c r="H61" s="59" t="s">
        <v>16</v>
      </c>
      <c r="I61" s="77" t="s">
        <v>58</v>
      </c>
      <c r="J61" s="78">
        <v>1700</v>
      </c>
      <c r="K61" s="61" t="s">
        <v>233</v>
      </c>
      <c r="N61" s="75"/>
      <c r="O61" s="74"/>
      <c r="P61" s="75"/>
      <c r="Q61" s="75"/>
      <c r="R61" s="85"/>
      <c r="S61" s="76"/>
      <c r="T61" s="85"/>
      <c r="U61" s="85"/>
      <c r="V61" s="75"/>
      <c r="W61" s="89"/>
    </row>
    <row r="62" ht="13.5" spans="1:23">
      <c r="A62" s="59" t="s">
        <v>234</v>
      </c>
      <c r="B62" s="61">
        <v>1638036</v>
      </c>
      <c r="C62" s="59" t="s">
        <v>235</v>
      </c>
      <c r="D62" s="62" t="s">
        <v>236</v>
      </c>
      <c r="E62" s="59" t="s">
        <v>13</v>
      </c>
      <c r="F62" s="59" t="s">
        <v>13</v>
      </c>
      <c r="G62" s="59" t="s">
        <v>16</v>
      </c>
      <c r="H62" s="59" t="s">
        <v>13</v>
      </c>
      <c r="I62" s="77" t="s">
        <v>58</v>
      </c>
      <c r="J62" s="78">
        <v>1700</v>
      </c>
      <c r="K62" s="61" t="s">
        <v>237</v>
      </c>
      <c r="N62" s="75"/>
      <c r="O62" s="74"/>
      <c r="P62" s="75"/>
      <c r="Q62" s="75"/>
      <c r="R62" s="85"/>
      <c r="S62" s="76"/>
      <c r="T62" s="85"/>
      <c r="U62" s="85"/>
      <c r="V62" s="75"/>
      <c r="W62" s="89"/>
    </row>
    <row r="63" ht="13.5" spans="1:23">
      <c r="A63" s="59" t="s">
        <v>238</v>
      </c>
      <c r="B63" s="61">
        <v>1639648</v>
      </c>
      <c r="C63" s="59" t="s">
        <v>239</v>
      </c>
      <c r="D63" s="62" t="s">
        <v>240</v>
      </c>
      <c r="E63" s="59" t="s">
        <v>13</v>
      </c>
      <c r="F63" s="59" t="s">
        <v>19</v>
      </c>
      <c r="G63" s="59" t="s">
        <v>16</v>
      </c>
      <c r="H63" s="59" t="s">
        <v>16</v>
      </c>
      <c r="I63" s="77" t="s">
        <v>58</v>
      </c>
      <c r="J63" s="78">
        <v>3400</v>
      </c>
      <c r="K63" s="61" t="s">
        <v>241</v>
      </c>
      <c r="N63" s="75"/>
      <c r="O63" s="74"/>
      <c r="P63" s="75"/>
      <c r="Q63" s="75"/>
      <c r="R63" s="85"/>
      <c r="S63" s="76"/>
      <c r="T63" s="85"/>
      <c r="U63" s="85"/>
      <c r="V63" s="75"/>
      <c r="W63" s="89"/>
    </row>
    <row r="64" ht="13.5" spans="1:23">
      <c r="A64" s="59" t="s">
        <v>242</v>
      </c>
      <c r="B64" s="63">
        <v>1635137</v>
      </c>
      <c r="C64" s="64" t="s">
        <v>243</v>
      </c>
      <c r="D64" s="65" t="s">
        <v>240</v>
      </c>
      <c r="E64" s="59" t="s">
        <v>19</v>
      </c>
      <c r="F64" s="59" t="s">
        <v>19</v>
      </c>
      <c r="G64" s="59" t="s">
        <v>16</v>
      </c>
      <c r="H64" s="59" t="s">
        <v>16</v>
      </c>
      <c r="I64" s="81" t="s">
        <v>58</v>
      </c>
      <c r="J64" s="78">
        <v>6800</v>
      </c>
      <c r="K64" s="63" t="s">
        <v>244</v>
      </c>
      <c r="N64" s="73"/>
      <c r="O64" s="74"/>
      <c r="P64" s="75"/>
      <c r="Q64" s="75"/>
      <c r="R64" s="85"/>
      <c r="S64" s="76"/>
      <c r="T64" s="85"/>
      <c r="U64" s="85"/>
      <c r="V64" s="75"/>
      <c r="W64" s="88"/>
    </row>
    <row r="65" ht="13.5" spans="1:23">
      <c r="A65" s="59" t="s">
        <v>245</v>
      </c>
      <c r="B65" s="61">
        <v>1636519</v>
      </c>
      <c r="C65" s="77" t="s">
        <v>246</v>
      </c>
      <c r="D65" s="62" t="s">
        <v>247</v>
      </c>
      <c r="E65" s="59" t="s">
        <v>19</v>
      </c>
      <c r="F65" s="59" t="s">
        <v>13</v>
      </c>
      <c r="G65" s="59" t="s">
        <v>16</v>
      </c>
      <c r="H65" s="59" t="s">
        <v>16</v>
      </c>
      <c r="I65" s="77" t="s">
        <v>58</v>
      </c>
      <c r="J65" s="78">
        <v>3400</v>
      </c>
      <c r="K65" s="61" t="s">
        <v>248</v>
      </c>
      <c r="N65" s="73"/>
      <c r="O65" s="74"/>
      <c r="P65" s="75"/>
      <c r="Q65" s="75"/>
      <c r="R65" s="85"/>
      <c r="S65" s="76"/>
      <c r="T65" s="85"/>
      <c r="U65" s="85"/>
      <c r="V65" s="75"/>
      <c r="W65" s="89"/>
    </row>
    <row r="66" ht="13.5" spans="1:23">
      <c r="A66" s="59" t="s">
        <v>249</v>
      </c>
      <c r="B66" s="61">
        <v>1637815</v>
      </c>
      <c r="C66" s="59" t="s">
        <v>250</v>
      </c>
      <c r="D66" s="62" t="s">
        <v>247</v>
      </c>
      <c r="E66" s="59" t="s">
        <v>13</v>
      </c>
      <c r="F66" s="59" t="s">
        <v>13</v>
      </c>
      <c r="G66" s="59" t="s">
        <v>16</v>
      </c>
      <c r="H66" s="59" t="s">
        <v>16</v>
      </c>
      <c r="I66" s="77" t="s">
        <v>58</v>
      </c>
      <c r="J66" s="78">
        <v>1700</v>
      </c>
      <c r="K66" s="61" t="s">
        <v>251</v>
      </c>
      <c r="N66" s="73"/>
      <c r="O66" s="74"/>
      <c r="P66" s="75"/>
      <c r="Q66" s="75"/>
      <c r="R66" s="85"/>
      <c r="S66" s="76"/>
      <c r="T66" s="85"/>
      <c r="U66" s="85"/>
      <c r="V66" s="75"/>
      <c r="W66" s="89"/>
    </row>
    <row r="67" ht="13.5" spans="1:23">
      <c r="A67" s="59" t="s">
        <v>252</v>
      </c>
      <c r="B67" s="61">
        <v>1621995</v>
      </c>
      <c r="C67" s="59" t="s">
        <v>155</v>
      </c>
      <c r="D67" s="62" t="s">
        <v>253</v>
      </c>
      <c r="E67" s="59" t="s">
        <v>13</v>
      </c>
      <c r="F67" s="59" t="s">
        <v>24</v>
      </c>
      <c r="G67" s="59" t="s">
        <v>16</v>
      </c>
      <c r="H67" s="59" t="s">
        <v>16</v>
      </c>
      <c r="I67" s="77" t="s">
        <v>58</v>
      </c>
      <c r="J67" s="78">
        <v>5100</v>
      </c>
      <c r="K67" s="61" t="s">
        <v>254</v>
      </c>
      <c r="N67" s="75"/>
      <c r="O67" s="74"/>
      <c r="P67" s="75"/>
      <c r="Q67" s="75"/>
      <c r="R67" s="85"/>
      <c r="S67" s="74"/>
      <c r="T67" s="85"/>
      <c r="U67" s="85"/>
      <c r="V67" s="75"/>
      <c r="W67" s="89"/>
    </row>
    <row r="68" ht="13.5" spans="1:23">
      <c r="A68" s="59" t="s">
        <v>255</v>
      </c>
      <c r="B68" s="61">
        <v>1637186</v>
      </c>
      <c r="C68" s="59" t="s">
        <v>256</v>
      </c>
      <c r="D68" s="62" t="s">
        <v>257</v>
      </c>
      <c r="E68" s="59" t="s">
        <v>13</v>
      </c>
      <c r="F68" s="59" t="s">
        <v>19</v>
      </c>
      <c r="G68" s="59" t="s">
        <v>16</v>
      </c>
      <c r="H68" s="59" t="s">
        <v>16</v>
      </c>
      <c r="I68" s="77" t="s">
        <v>58</v>
      </c>
      <c r="J68" s="78">
        <v>3400</v>
      </c>
      <c r="K68" s="61" t="s">
        <v>258</v>
      </c>
      <c r="N68" s="75"/>
      <c r="O68" s="74"/>
      <c r="P68" s="75"/>
      <c r="Q68" s="75"/>
      <c r="R68" s="92"/>
      <c r="S68" s="93"/>
      <c r="T68" s="92"/>
      <c r="U68" s="92"/>
      <c r="V68" s="75"/>
      <c r="W68" s="89"/>
    </row>
    <row r="69" ht="13.5" spans="1:23">
      <c r="A69" s="59" t="s">
        <v>259</v>
      </c>
      <c r="B69" s="61">
        <v>1641581</v>
      </c>
      <c r="C69" s="59" t="s">
        <v>260</v>
      </c>
      <c r="D69" s="62" t="s">
        <v>261</v>
      </c>
      <c r="E69" s="59" t="s">
        <v>19</v>
      </c>
      <c r="F69" s="59" t="s">
        <v>13</v>
      </c>
      <c r="G69" s="59" t="s">
        <v>16</v>
      </c>
      <c r="H69" s="59" t="s">
        <v>16</v>
      </c>
      <c r="I69" s="77" t="s">
        <v>58</v>
      </c>
      <c r="J69" s="78">
        <v>3400</v>
      </c>
      <c r="K69" s="61" t="s">
        <v>262</v>
      </c>
      <c r="N69" s="75"/>
      <c r="O69" s="75"/>
      <c r="P69" s="75"/>
      <c r="Q69" s="75"/>
      <c r="R69" s="85"/>
      <c r="S69" s="73"/>
      <c r="T69" s="85"/>
      <c r="U69" s="85"/>
      <c r="V69" s="94"/>
      <c r="W69" s="89"/>
    </row>
    <row r="70" ht="13.5" spans="1:23">
      <c r="A70" s="59" t="s">
        <v>263</v>
      </c>
      <c r="B70" s="61">
        <v>1638069</v>
      </c>
      <c r="C70" s="59" t="s">
        <v>264</v>
      </c>
      <c r="D70" s="62" t="s">
        <v>265</v>
      </c>
      <c r="E70" s="59" t="s">
        <v>13</v>
      </c>
      <c r="F70" s="59" t="s">
        <v>22</v>
      </c>
      <c r="G70" s="59" t="s">
        <v>16</v>
      </c>
      <c r="H70" s="59" t="s">
        <v>16</v>
      </c>
      <c r="I70" s="77" t="s">
        <v>58</v>
      </c>
      <c r="J70" s="78">
        <v>6800</v>
      </c>
      <c r="K70" s="61" t="s">
        <v>266</v>
      </c>
      <c r="N70" s="73"/>
      <c r="O70" s="73"/>
      <c r="P70" s="73"/>
      <c r="Q70" s="73"/>
      <c r="R70" s="85"/>
      <c r="S70" s="73"/>
      <c r="T70" s="85"/>
      <c r="U70" s="85"/>
      <c r="V70" s="95"/>
      <c r="W70" s="88"/>
    </row>
    <row r="71" ht="13.5" spans="1:23">
      <c r="A71" s="59" t="s">
        <v>267</v>
      </c>
      <c r="B71" s="61">
        <v>1642211</v>
      </c>
      <c r="C71" s="77" t="s">
        <v>268</v>
      </c>
      <c r="D71" s="62" t="s">
        <v>269</v>
      </c>
      <c r="E71" s="59" t="s">
        <v>13</v>
      </c>
      <c r="F71" s="59" t="s">
        <v>36</v>
      </c>
      <c r="G71" s="59" t="s">
        <v>16</v>
      </c>
      <c r="H71" s="59" t="s">
        <v>16</v>
      </c>
      <c r="I71" s="77" t="s">
        <v>58</v>
      </c>
      <c r="J71" s="79">
        <v>10200</v>
      </c>
      <c r="K71" s="61" t="s">
        <v>270</v>
      </c>
      <c r="N71" s="75"/>
      <c r="O71" s="75"/>
      <c r="P71" s="75"/>
      <c r="Q71" s="75"/>
      <c r="R71" s="85"/>
      <c r="S71" s="73"/>
      <c r="T71" s="85"/>
      <c r="U71" s="85"/>
      <c r="V71" s="94"/>
      <c r="W71" s="88"/>
    </row>
    <row r="72" ht="13.5" spans="1:23">
      <c r="A72" s="59" t="s">
        <v>271</v>
      </c>
      <c r="B72" s="61">
        <v>1643427</v>
      </c>
      <c r="C72" s="59" t="s">
        <v>272</v>
      </c>
      <c r="D72" s="62" t="s">
        <v>273</v>
      </c>
      <c r="E72" s="59" t="s">
        <v>13</v>
      </c>
      <c r="F72" s="59" t="s">
        <v>13</v>
      </c>
      <c r="G72" s="59" t="s">
        <v>16</v>
      </c>
      <c r="H72" s="59" t="s">
        <v>16</v>
      </c>
      <c r="I72" s="77" t="s">
        <v>58</v>
      </c>
      <c r="J72" s="78">
        <v>1700</v>
      </c>
      <c r="K72" s="61" t="s">
        <v>274</v>
      </c>
      <c r="N72" s="73"/>
      <c r="O72" s="73"/>
      <c r="P72" s="73"/>
      <c r="Q72" s="73"/>
      <c r="R72" s="85"/>
      <c r="S72" s="73"/>
      <c r="T72" s="85"/>
      <c r="U72" s="85"/>
      <c r="V72" s="95"/>
      <c r="W72" s="88"/>
    </row>
    <row r="73" ht="13.5" spans="1:23">
      <c r="A73" s="59" t="s">
        <v>275</v>
      </c>
      <c r="B73" s="61">
        <v>1641464</v>
      </c>
      <c r="C73" s="59" t="s">
        <v>276</v>
      </c>
      <c r="D73" s="62" t="s">
        <v>277</v>
      </c>
      <c r="E73" s="59" t="s">
        <v>19</v>
      </c>
      <c r="F73" s="59" t="s">
        <v>32</v>
      </c>
      <c r="G73" s="59" t="s">
        <v>16</v>
      </c>
      <c r="H73" s="59" t="s">
        <v>16</v>
      </c>
      <c r="I73" s="77" t="s">
        <v>58</v>
      </c>
      <c r="J73" s="79">
        <v>17000</v>
      </c>
      <c r="K73" s="61" t="s">
        <v>278</v>
      </c>
      <c r="N73" s="75"/>
      <c r="O73" s="75"/>
      <c r="P73" s="75"/>
      <c r="Q73" s="75"/>
      <c r="R73" s="85"/>
      <c r="S73" s="75"/>
      <c r="T73" s="85"/>
      <c r="U73" s="85"/>
      <c r="V73" s="94"/>
      <c r="W73" s="89"/>
    </row>
    <row r="74" ht="13.5" spans="1:23">
      <c r="A74" s="59" t="s">
        <v>279</v>
      </c>
      <c r="B74" s="61">
        <v>1485087</v>
      </c>
      <c r="C74" s="59" t="s">
        <v>280</v>
      </c>
      <c r="D74" s="62" t="s">
        <v>281</v>
      </c>
      <c r="E74" s="59" t="s">
        <v>13</v>
      </c>
      <c r="F74" s="59" t="s">
        <v>19</v>
      </c>
      <c r="G74" s="59" t="s">
        <v>16</v>
      </c>
      <c r="H74" s="59" t="s">
        <v>16</v>
      </c>
      <c r="I74" s="77" t="s">
        <v>58</v>
      </c>
      <c r="J74" s="78">
        <v>3400</v>
      </c>
      <c r="K74" s="61" t="s">
        <v>282</v>
      </c>
      <c r="N74" s="73"/>
      <c r="O74" s="73"/>
      <c r="P74" s="73"/>
      <c r="Q74" s="73"/>
      <c r="R74" s="85"/>
      <c r="S74" s="73"/>
      <c r="T74" s="85"/>
      <c r="U74" s="85"/>
      <c r="V74" s="95"/>
      <c r="W74" s="88"/>
    </row>
    <row r="75" ht="13.5" spans="1:23">
      <c r="A75" s="59" t="s">
        <v>283</v>
      </c>
      <c r="B75" s="61">
        <v>1633756</v>
      </c>
      <c r="C75" s="59" t="s">
        <v>284</v>
      </c>
      <c r="D75" s="62" t="s">
        <v>285</v>
      </c>
      <c r="E75" s="59" t="s">
        <v>13</v>
      </c>
      <c r="F75" s="59" t="s">
        <v>24</v>
      </c>
      <c r="G75" s="59" t="s">
        <v>16</v>
      </c>
      <c r="H75" s="59" t="s">
        <v>16</v>
      </c>
      <c r="I75" s="77" t="s">
        <v>58</v>
      </c>
      <c r="J75" s="78">
        <v>5100</v>
      </c>
      <c r="K75" s="62" t="s">
        <v>286</v>
      </c>
      <c r="N75" s="75"/>
      <c r="O75" s="75"/>
      <c r="P75" s="75"/>
      <c r="Q75" s="75"/>
      <c r="R75" s="85"/>
      <c r="S75" s="75"/>
      <c r="T75" s="85"/>
      <c r="U75" s="85"/>
      <c r="V75" s="94"/>
      <c r="W75" s="89"/>
    </row>
    <row r="76" ht="13.5" spans="1:23">
      <c r="A76" s="59" t="s">
        <v>287</v>
      </c>
      <c r="B76" s="61">
        <v>1643422</v>
      </c>
      <c r="C76" s="59" t="s">
        <v>288</v>
      </c>
      <c r="D76" s="62" t="s">
        <v>289</v>
      </c>
      <c r="E76" s="59" t="s">
        <v>13</v>
      </c>
      <c r="F76" s="59" t="s">
        <v>13</v>
      </c>
      <c r="G76" s="59" t="s">
        <v>16</v>
      </c>
      <c r="H76" s="59" t="s">
        <v>16</v>
      </c>
      <c r="I76" s="77" t="s">
        <v>58</v>
      </c>
      <c r="J76" s="78">
        <v>1700</v>
      </c>
      <c r="K76" s="62" t="s">
        <v>290</v>
      </c>
      <c r="N76" s="73"/>
      <c r="O76" s="73"/>
      <c r="P76" s="73"/>
      <c r="Q76" s="73"/>
      <c r="R76" s="85"/>
      <c r="S76" s="73"/>
      <c r="T76" s="85"/>
      <c r="U76" s="85"/>
      <c r="V76" s="95"/>
      <c r="W76" s="88"/>
    </row>
    <row r="77" ht="13.5" spans="1:23">
      <c r="A77" s="59" t="s">
        <v>291</v>
      </c>
      <c r="B77" s="61">
        <v>1641077</v>
      </c>
      <c r="C77" s="59" t="s">
        <v>292</v>
      </c>
      <c r="D77" s="62" t="s">
        <v>293</v>
      </c>
      <c r="E77" s="59" t="s">
        <v>13</v>
      </c>
      <c r="F77" s="59" t="s">
        <v>24</v>
      </c>
      <c r="G77" s="59" t="s">
        <v>16</v>
      </c>
      <c r="H77" s="59" t="s">
        <v>16</v>
      </c>
      <c r="I77" s="77" t="s">
        <v>58</v>
      </c>
      <c r="J77" s="78">
        <v>5100</v>
      </c>
      <c r="K77" s="62" t="s">
        <v>294</v>
      </c>
      <c r="N77" s="75"/>
      <c r="O77" s="75"/>
      <c r="P77" s="75"/>
      <c r="Q77" s="75"/>
      <c r="R77" s="85"/>
      <c r="S77" s="75"/>
      <c r="T77" s="85"/>
      <c r="U77" s="85"/>
      <c r="V77" s="94"/>
      <c r="W77" s="89"/>
    </row>
    <row r="78" ht="13.5" spans="1:23">
      <c r="A78" s="59" t="s">
        <v>295</v>
      </c>
      <c r="B78" s="61">
        <v>1643999</v>
      </c>
      <c r="C78" s="59" t="s">
        <v>296</v>
      </c>
      <c r="D78" s="62" t="s">
        <v>297</v>
      </c>
      <c r="E78" s="59" t="s">
        <v>13</v>
      </c>
      <c r="F78" s="59" t="s">
        <v>13</v>
      </c>
      <c r="G78" s="59" t="s">
        <v>16</v>
      </c>
      <c r="H78" s="59" t="s">
        <v>16</v>
      </c>
      <c r="I78" s="77" t="s">
        <v>58</v>
      </c>
      <c r="J78" s="78">
        <v>1700</v>
      </c>
      <c r="K78" s="62" t="s">
        <v>298</v>
      </c>
      <c r="N78" s="75"/>
      <c r="O78" s="75"/>
      <c r="P78" s="75"/>
      <c r="Q78" s="75"/>
      <c r="R78" s="85"/>
      <c r="S78" s="73"/>
      <c r="T78" s="85"/>
      <c r="U78" s="85"/>
      <c r="V78" s="94"/>
      <c r="W78" s="89"/>
    </row>
    <row r="79" ht="13.5" spans="1:23">
      <c r="A79" s="59" t="s">
        <v>299</v>
      </c>
      <c r="B79" s="61">
        <v>1644148</v>
      </c>
      <c r="C79" s="59" t="s">
        <v>300</v>
      </c>
      <c r="D79" s="62" t="s">
        <v>301</v>
      </c>
      <c r="E79" s="59" t="s">
        <v>13</v>
      </c>
      <c r="F79" s="59" t="s">
        <v>19</v>
      </c>
      <c r="G79" s="59" t="s">
        <v>16</v>
      </c>
      <c r="H79" s="59" t="s">
        <v>16</v>
      </c>
      <c r="I79" s="77" t="s">
        <v>58</v>
      </c>
      <c r="J79" s="78">
        <v>3900</v>
      </c>
      <c r="K79" s="62" t="s">
        <v>302</v>
      </c>
      <c r="N79" s="75"/>
      <c r="O79" s="75"/>
      <c r="P79" s="75"/>
      <c r="Q79" s="75"/>
      <c r="R79" s="85"/>
      <c r="S79" s="73"/>
      <c r="T79" s="85"/>
      <c r="U79" s="85"/>
      <c r="V79" s="94"/>
      <c r="W79" s="89"/>
    </row>
    <row r="80" ht="13.5" spans="10:11">
      <c r="J80">
        <f>SUM(J5:J79)</f>
        <v>396650</v>
      </c>
      <c r="K80" s="91" t="s">
        <v>303</v>
      </c>
    </row>
    <row r="81" ht="13.5" spans="11:11">
      <c r="K81" s="91" t="s">
        <v>304</v>
      </c>
    </row>
  </sheetData>
  <mergeCells count="2">
    <mergeCell ref="G3:H3"/>
    <mergeCell ref="A4:J4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6"/>
  <sheetViews>
    <sheetView topLeftCell="A7" workbookViewId="0">
      <selection activeCell="F55" sqref="F55"/>
    </sheetView>
  </sheetViews>
  <sheetFormatPr defaultColWidth="9.14285714285714" defaultRowHeight="12.75"/>
  <sheetData>
    <row r="1" spans="1:11">
      <c r="A1" s="38"/>
      <c r="B1" s="38"/>
      <c r="C1" s="38"/>
      <c r="D1" s="39" t="s">
        <v>305</v>
      </c>
      <c r="E1" s="39"/>
      <c r="F1" s="38"/>
      <c r="G1" s="40"/>
      <c r="H1" s="40"/>
      <c r="I1" s="40"/>
      <c r="J1" s="46">
        <v>-300000</v>
      </c>
      <c r="K1" s="47" t="s">
        <v>306</v>
      </c>
    </row>
    <row r="2" spans="1:11">
      <c r="A2" s="39" t="s">
        <v>307</v>
      </c>
      <c r="B2" s="39">
        <v>1647157</v>
      </c>
      <c r="C2" s="39" t="s">
        <v>308</v>
      </c>
      <c r="D2" s="39" t="s">
        <v>309</v>
      </c>
      <c r="E2" s="41" t="s">
        <v>13</v>
      </c>
      <c r="F2" s="39" t="s">
        <v>13</v>
      </c>
      <c r="G2" s="41" t="s">
        <v>16</v>
      </c>
      <c r="H2" s="41" t="s">
        <v>16</v>
      </c>
      <c r="I2" s="48" t="s">
        <v>58</v>
      </c>
      <c r="J2" s="49">
        <v>1700</v>
      </c>
      <c r="K2" s="48" t="s">
        <v>310</v>
      </c>
    </row>
    <row r="3" spans="1:11">
      <c r="A3" s="39" t="s">
        <v>311</v>
      </c>
      <c r="B3" s="42">
        <v>1645873</v>
      </c>
      <c r="C3" s="39" t="s">
        <v>312</v>
      </c>
      <c r="D3" s="39" t="s">
        <v>301</v>
      </c>
      <c r="E3" s="41" t="s">
        <v>13</v>
      </c>
      <c r="F3" s="39" t="s">
        <v>19</v>
      </c>
      <c r="G3" s="41" t="s">
        <v>16</v>
      </c>
      <c r="H3" s="41" t="s">
        <v>16</v>
      </c>
      <c r="I3" s="48" t="s">
        <v>144</v>
      </c>
      <c r="J3" s="49">
        <v>3900</v>
      </c>
      <c r="K3" s="47" t="s">
        <v>313</v>
      </c>
    </row>
    <row r="4" spans="1:11">
      <c r="A4" s="38" t="s">
        <v>314</v>
      </c>
      <c r="B4" s="38">
        <v>1644487</v>
      </c>
      <c r="C4" s="38" t="s">
        <v>315</v>
      </c>
      <c r="D4" s="38" t="s">
        <v>316</v>
      </c>
      <c r="E4" s="41" t="s">
        <v>13</v>
      </c>
      <c r="F4" s="38" t="s">
        <v>22</v>
      </c>
      <c r="G4" s="41" t="s">
        <v>16</v>
      </c>
      <c r="H4" s="41" t="s">
        <v>16</v>
      </c>
      <c r="I4" s="50" t="s">
        <v>58</v>
      </c>
      <c r="J4" s="49">
        <v>6800</v>
      </c>
      <c r="K4" s="40" t="s">
        <v>317</v>
      </c>
    </row>
    <row r="5" spans="1:11">
      <c r="A5" s="39" t="s">
        <v>318</v>
      </c>
      <c r="B5" s="39">
        <v>1644368</v>
      </c>
      <c r="C5" s="39" t="s">
        <v>319</v>
      </c>
      <c r="D5" s="39" t="s">
        <v>285</v>
      </c>
      <c r="E5" s="41" t="s">
        <v>13</v>
      </c>
      <c r="F5" s="39" t="s">
        <v>24</v>
      </c>
      <c r="G5" s="41" t="s">
        <v>16</v>
      </c>
      <c r="H5" s="41" t="s">
        <v>16</v>
      </c>
      <c r="I5" s="48" t="s">
        <v>58</v>
      </c>
      <c r="J5" s="49">
        <v>5100</v>
      </c>
      <c r="K5" s="47" t="s">
        <v>320</v>
      </c>
    </row>
    <row r="6" spans="1:11">
      <c r="A6" s="39" t="s">
        <v>321</v>
      </c>
      <c r="B6" s="38">
        <v>1644527</v>
      </c>
      <c r="C6" s="38" t="s">
        <v>322</v>
      </c>
      <c r="D6" s="38" t="s">
        <v>293</v>
      </c>
      <c r="E6" s="41" t="s">
        <v>13</v>
      </c>
      <c r="F6" s="38" t="s">
        <v>24</v>
      </c>
      <c r="G6" s="41" t="s">
        <v>16</v>
      </c>
      <c r="H6" s="41" t="s">
        <v>16</v>
      </c>
      <c r="I6" s="50" t="s">
        <v>58</v>
      </c>
      <c r="J6" s="51">
        <v>5100</v>
      </c>
      <c r="K6" s="40" t="s">
        <v>97</v>
      </c>
    </row>
    <row r="7" spans="1:11">
      <c r="A7" s="39" t="s">
        <v>323</v>
      </c>
      <c r="B7" s="38">
        <v>1649406</v>
      </c>
      <c r="C7" s="38" t="s">
        <v>324</v>
      </c>
      <c r="D7" s="38" t="s">
        <v>325</v>
      </c>
      <c r="E7" s="41" t="s">
        <v>19</v>
      </c>
      <c r="F7" s="39" t="s">
        <v>13</v>
      </c>
      <c r="G7" s="41" t="s">
        <v>16</v>
      </c>
      <c r="H7" s="41" t="s">
        <v>16</v>
      </c>
      <c r="I7" s="50" t="s">
        <v>58</v>
      </c>
      <c r="J7" s="51">
        <v>3400</v>
      </c>
      <c r="K7" s="40" t="s">
        <v>326</v>
      </c>
    </row>
    <row r="8" spans="1:11">
      <c r="A8" s="39" t="s">
        <v>327</v>
      </c>
      <c r="B8" s="38">
        <v>1644476</v>
      </c>
      <c r="C8" s="38" t="s">
        <v>328</v>
      </c>
      <c r="D8" s="38" t="s">
        <v>329</v>
      </c>
      <c r="E8" s="41" t="s">
        <v>13</v>
      </c>
      <c r="F8" s="39" t="s">
        <v>13</v>
      </c>
      <c r="G8" s="41" t="s">
        <v>16</v>
      </c>
      <c r="H8" s="41" t="s">
        <v>16</v>
      </c>
      <c r="I8" s="50" t="s">
        <v>58</v>
      </c>
      <c r="J8" s="51">
        <v>1700</v>
      </c>
      <c r="K8" s="40" t="s">
        <v>330</v>
      </c>
    </row>
    <row r="9" spans="1:11">
      <c r="A9" s="39" t="s">
        <v>331</v>
      </c>
      <c r="B9" s="39">
        <v>1651618</v>
      </c>
      <c r="C9" s="39" t="s">
        <v>332</v>
      </c>
      <c r="D9" s="39" t="s">
        <v>333</v>
      </c>
      <c r="E9" s="41" t="s">
        <v>13</v>
      </c>
      <c r="F9" s="39" t="s">
        <v>13</v>
      </c>
      <c r="G9" s="41" t="s">
        <v>16</v>
      </c>
      <c r="H9" s="41" t="s">
        <v>16</v>
      </c>
      <c r="I9" s="48" t="s">
        <v>58</v>
      </c>
      <c r="J9" s="49">
        <v>1700</v>
      </c>
      <c r="K9" s="47" t="s">
        <v>334</v>
      </c>
    </row>
    <row r="10" spans="1:11">
      <c r="A10" s="38" t="s">
        <v>335</v>
      </c>
      <c r="B10" s="38">
        <v>1649326</v>
      </c>
      <c r="C10" s="38" t="s">
        <v>336</v>
      </c>
      <c r="D10" s="38" t="s">
        <v>337</v>
      </c>
      <c r="E10" s="41" t="s">
        <v>13</v>
      </c>
      <c r="F10" s="39" t="s">
        <v>19</v>
      </c>
      <c r="G10" s="41" t="s">
        <v>16</v>
      </c>
      <c r="H10" s="41" t="s">
        <v>16</v>
      </c>
      <c r="I10" s="50" t="s">
        <v>58</v>
      </c>
      <c r="J10" s="51">
        <v>3400</v>
      </c>
      <c r="K10" s="40" t="s">
        <v>338</v>
      </c>
    </row>
    <row r="11" spans="1:11">
      <c r="A11" s="39" t="s">
        <v>339</v>
      </c>
      <c r="B11" s="39">
        <v>1626847</v>
      </c>
      <c r="C11" s="39" t="s">
        <v>340</v>
      </c>
      <c r="D11" s="39" t="s">
        <v>341</v>
      </c>
      <c r="E11" s="41" t="s">
        <v>13</v>
      </c>
      <c r="F11" s="39" t="s">
        <v>24</v>
      </c>
      <c r="G11" s="41" t="s">
        <v>16</v>
      </c>
      <c r="H11" s="41" t="s">
        <v>16</v>
      </c>
      <c r="I11" s="48" t="s">
        <v>58</v>
      </c>
      <c r="J11" s="49">
        <v>5100</v>
      </c>
      <c r="K11" s="47" t="s">
        <v>342</v>
      </c>
    </row>
    <row r="12" spans="1:11">
      <c r="A12" s="39" t="s">
        <v>343</v>
      </c>
      <c r="B12" s="38">
        <v>1635463</v>
      </c>
      <c r="C12" s="38" t="s">
        <v>344</v>
      </c>
      <c r="D12" s="38" t="s">
        <v>345</v>
      </c>
      <c r="E12" s="41" t="s">
        <v>13</v>
      </c>
      <c r="F12" s="39" t="s">
        <v>13</v>
      </c>
      <c r="G12" s="41" t="s">
        <v>16</v>
      </c>
      <c r="H12" s="41" t="s">
        <v>16</v>
      </c>
      <c r="I12" s="50" t="s">
        <v>58</v>
      </c>
      <c r="J12" s="51">
        <v>1700</v>
      </c>
      <c r="K12" s="40" t="s">
        <v>346</v>
      </c>
    </row>
    <row r="13" spans="1:11">
      <c r="A13" s="39" t="s">
        <v>347</v>
      </c>
      <c r="B13" s="39">
        <v>1650966</v>
      </c>
      <c r="C13" s="39" t="s">
        <v>348</v>
      </c>
      <c r="D13" s="39" t="s">
        <v>345</v>
      </c>
      <c r="E13" s="41" t="s">
        <v>13</v>
      </c>
      <c r="F13" s="39" t="s">
        <v>13</v>
      </c>
      <c r="G13" s="41" t="s">
        <v>16</v>
      </c>
      <c r="H13" s="41" t="s">
        <v>16</v>
      </c>
      <c r="I13" s="48" t="s">
        <v>58</v>
      </c>
      <c r="J13" s="49">
        <v>1700</v>
      </c>
      <c r="K13" s="47" t="s">
        <v>105</v>
      </c>
    </row>
    <row r="14" spans="1:11">
      <c r="A14" s="39" t="s">
        <v>349</v>
      </c>
      <c r="B14" s="38">
        <v>1650966</v>
      </c>
      <c r="C14" s="38" t="s">
        <v>348</v>
      </c>
      <c r="D14" s="38" t="s">
        <v>350</v>
      </c>
      <c r="E14" s="41" t="s">
        <v>13</v>
      </c>
      <c r="F14" s="38" t="s">
        <v>22</v>
      </c>
      <c r="G14" s="41" t="s">
        <v>16</v>
      </c>
      <c r="H14" s="41" t="s">
        <v>16</v>
      </c>
      <c r="I14" s="50" t="s">
        <v>351</v>
      </c>
      <c r="J14" s="49">
        <v>10000</v>
      </c>
      <c r="K14" s="40" t="s">
        <v>352</v>
      </c>
    </row>
    <row r="15" spans="1:11">
      <c r="A15" s="43" t="s">
        <v>353</v>
      </c>
      <c r="B15" s="43">
        <v>1648218</v>
      </c>
      <c r="C15" s="43" t="s">
        <v>354</v>
      </c>
      <c r="D15" s="43" t="s">
        <v>355</v>
      </c>
      <c r="E15" s="41" t="s">
        <v>13</v>
      </c>
      <c r="F15" s="39" t="s">
        <v>13</v>
      </c>
      <c r="G15" s="41" t="s">
        <v>16</v>
      </c>
      <c r="H15" s="41" t="s">
        <v>16</v>
      </c>
      <c r="I15" s="48" t="s">
        <v>356</v>
      </c>
      <c r="J15" s="49">
        <v>2600</v>
      </c>
      <c r="K15" s="52" t="s">
        <v>357</v>
      </c>
    </row>
    <row r="16" spans="1:11">
      <c r="A16" s="38" t="s">
        <v>358</v>
      </c>
      <c r="B16" s="38">
        <v>1652961</v>
      </c>
      <c r="C16" s="38" t="s">
        <v>359</v>
      </c>
      <c r="D16" s="38" t="s">
        <v>360</v>
      </c>
      <c r="E16" s="41" t="s">
        <v>13</v>
      </c>
      <c r="F16" s="38" t="s">
        <v>24</v>
      </c>
      <c r="G16" s="41" t="s">
        <v>16</v>
      </c>
      <c r="H16" s="41" t="s">
        <v>16</v>
      </c>
      <c r="I16" s="50" t="s">
        <v>351</v>
      </c>
      <c r="J16" s="51">
        <v>7500</v>
      </c>
      <c r="K16" s="40" t="s">
        <v>361</v>
      </c>
    </row>
    <row r="17" spans="1:11">
      <c r="A17" s="38" t="s">
        <v>362</v>
      </c>
      <c r="B17" s="38">
        <v>1654745</v>
      </c>
      <c r="C17" s="38" t="s">
        <v>363</v>
      </c>
      <c r="D17" s="38" t="s">
        <v>364</v>
      </c>
      <c r="E17" s="41" t="s">
        <v>13</v>
      </c>
      <c r="F17" s="38" t="s">
        <v>22</v>
      </c>
      <c r="G17" s="41" t="s">
        <v>13</v>
      </c>
      <c r="H17" s="41" t="s">
        <v>16</v>
      </c>
      <c r="I17" s="50" t="s">
        <v>351</v>
      </c>
      <c r="J17" s="51">
        <v>14000</v>
      </c>
      <c r="K17" s="40" t="s">
        <v>365</v>
      </c>
    </row>
    <row r="18" spans="1:11">
      <c r="A18" s="38" t="s">
        <v>366</v>
      </c>
      <c r="B18" s="38">
        <v>1646200</v>
      </c>
      <c r="C18" s="38" t="s">
        <v>367</v>
      </c>
      <c r="D18" s="38" t="s">
        <v>368</v>
      </c>
      <c r="E18" s="41" t="s">
        <v>13</v>
      </c>
      <c r="F18" s="39" t="s">
        <v>19</v>
      </c>
      <c r="G18" s="41" t="s">
        <v>16</v>
      </c>
      <c r="H18" s="41" t="s">
        <v>16</v>
      </c>
      <c r="I18" s="50" t="s">
        <v>351</v>
      </c>
      <c r="J18" s="51">
        <v>5000</v>
      </c>
      <c r="K18" s="40" t="s">
        <v>369</v>
      </c>
    </row>
    <row r="19" spans="1:11">
      <c r="A19" s="39" t="s">
        <v>370</v>
      </c>
      <c r="B19" s="39">
        <v>1659053</v>
      </c>
      <c r="C19" s="39" t="s">
        <v>371</v>
      </c>
      <c r="D19" s="39" t="s">
        <v>368</v>
      </c>
      <c r="E19" s="41" t="s">
        <v>13</v>
      </c>
      <c r="F19" s="39" t="s">
        <v>19</v>
      </c>
      <c r="G19" s="41" t="s">
        <v>16</v>
      </c>
      <c r="H19" s="41" t="s">
        <v>16</v>
      </c>
      <c r="I19" s="48" t="s">
        <v>351</v>
      </c>
      <c r="J19" s="49">
        <v>5000</v>
      </c>
      <c r="K19" s="47" t="s">
        <v>372</v>
      </c>
    </row>
    <row r="20" spans="1:11">
      <c r="A20" s="38" t="s">
        <v>373</v>
      </c>
      <c r="B20" s="38">
        <v>1642276</v>
      </c>
      <c r="C20" s="38" t="s">
        <v>374</v>
      </c>
      <c r="D20" s="38" t="s">
        <v>375</v>
      </c>
      <c r="E20" s="44" t="s">
        <v>24</v>
      </c>
      <c r="F20" s="39" t="s">
        <v>19</v>
      </c>
      <c r="G20" s="41" t="s">
        <v>16</v>
      </c>
      <c r="H20" s="41" t="s">
        <v>16</v>
      </c>
      <c r="I20" s="50" t="s">
        <v>351</v>
      </c>
      <c r="J20" s="51">
        <v>15000</v>
      </c>
      <c r="K20" s="40" t="s">
        <v>376</v>
      </c>
    </row>
    <row r="21" spans="1:11">
      <c r="A21" s="39" t="s">
        <v>377</v>
      </c>
      <c r="B21" s="39">
        <v>1658665</v>
      </c>
      <c r="C21" s="39" t="s">
        <v>378</v>
      </c>
      <c r="D21" s="39" t="s">
        <v>379</v>
      </c>
      <c r="E21" s="41" t="s">
        <v>13</v>
      </c>
      <c r="F21" s="39" t="s">
        <v>13</v>
      </c>
      <c r="G21" s="41" t="s">
        <v>16</v>
      </c>
      <c r="H21" s="41" t="s">
        <v>16</v>
      </c>
      <c r="I21" s="48" t="s">
        <v>351</v>
      </c>
      <c r="J21" s="49">
        <v>2500</v>
      </c>
      <c r="K21" s="47" t="s">
        <v>380</v>
      </c>
    </row>
    <row r="22" spans="1:11">
      <c r="A22" s="38" t="s">
        <v>381</v>
      </c>
      <c r="B22" s="38">
        <v>1659252</v>
      </c>
      <c r="C22" s="38" t="s">
        <v>382</v>
      </c>
      <c r="D22" s="38" t="s">
        <v>375</v>
      </c>
      <c r="E22" s="41" t="s">
        <v>13</v>
      </c>
      <c r="F22" s="39" t="s">
        <v>19</v>
      </c>
      <c r="G22" s="41" t="s">
        <v>16</v>
      </c>
      <c r="H22" s="41" t="s">
        <v>16</v>
      </c>
      <c r="I22" s="50" t="s">
        <v>383</v>
      </c>
      <c r="J22" s="51">
        <v>5500</v>
      </c>
      <c r="K22" s="50" t="s">
        <v>384</v>
      </c>
    </row>
    <row r="23" spans="1:11">
      <c r="A23" s="39" t="s">
        <v>385</v>
      </c>
      <c r="B23" s="39">
        <v>1660417</v>
      </c>
      <c r="C23" s="39" t="s">
        <v>386</v>
      </c>
      <c r="D23" s="39" t="s">
        <v>375</v>
      </c>
      <c r="E23" s="41" t="s">
        <v>13</v>
      </c>
      <c r="F23" s="39" t="s">
        <v>19</v>
      </c>
      <c r="G23" s="41" t="s">
        <v>16</v>
      </c>
      <c r="H23" s="41" t="s">
        <v>16</v>
      </c>
      <c r="I23" s="48" t="s">
        <v>351</v>
      </c>
      <c r="J23" s="49">
        <v>5000</v>
      </c>
      <c r="K23" s="48" t="s">
        <v>387</v>
      </c>
    </row>
    <row r="24" spans="1:11">
      <c r="A24" s="38" t="s">
        <v>388</v>
      </c>
      <c r="B24" s="38">
        <v>1663596</v>
      </c>
      <c r="C24" s="38" t="s">
        <v>389</v>
      </c>
      <c r="D24" s="38" t="s">
        <v>390</v>
      </c>
      <c r="E24" s="41" t="s">
        <v>13</v>
      </c>
      <c r="F24" s="39" t="s">
        <v>13</v>
      </c>
      <c r="G24" s="41" t="s">
        <v>16</v>
      </c>
      <c r="H24" s="41" t="s">
        <v>16</v>
      </c>
      <c r="I24" s="50" t="s">
        <v>383</v>
      </c>
      <c r="J24" s="51">
        <v>2750</v>
      </c>
      <c r="K24" s="50" t="s">
        <v>391</v>
      </c>
    </row>
    <row r="25" spans="1:11">
      <c r="A25" s="39" t="s">
        <v>392</v>
      </c>
      <c r="B25" s="39">
        <v>1659471</v>
      </c>
      <c r="C25" s="39" t="s">
        <v>393</v>
      </c>
      <c r="D25" s="39" t="s">
        <v>394</v>
      </c>
      <c r="E25" s="41" t="s">
        <v>13</v>
      </c>
      <c r="F25" s="39" t="s">
        <v>13</v>
      </c>
      <c r="G25" s="41" t="s">
        <v>16</v>
      </c>
      <c r="H25" s="41" t="s">
        <v>16</v>
      </c>
      <c r="I25" s="48" t="s">
        <v>351</v>
      </c>
      <c r="J25" s="49">
        <v>2500</v>
      </c>
      <c r="K25" s="48" t="s">
        <v>395</v>
      </c>
    </row>
    <row r="26" spans="1:11">
      <c r="A26" s="39" t="s">
        <v>396</v>
      </c>
      <c r="B26" s="38">
        <v>1648104</v>
      </c>
      <c r="C26" s="38" t="s">
        <v>397</v>
      </c>
      <c r="D26" s="38" t="s">
        <v>398</v>
      </c>
      <c r="E26" s="41" t="s">
        <v>19</v>
      </c>
      <c r="F26" s="38" t="s">
        <v>24</v>
      </c>
      <c r="G26" s="41" t="s">
        <v>16</v>
      </c>
      <c r="H26" s="41" t="s">
        <v>16</v>
      </c>
      <c r="I26" s="50" t="s">
        <v>351</v>
      </c>
      <c r="J26" s="51">
        <v>15000</v>
      </c>
      <c r="K26" s="50" t="s">
        <v>399</v>
      </c>
    </row>
    <row r="27" spans="1:11">
      <c r="A27" s="39" t="s">
        <v>400</v>
      </c>
      <c r="B27" s="39">
        <v>1633057</v>
      </c>
      <c r="C27" s="39" t="s">
        <v>401</v>
      </c>
      <c r="D27" s="39" t="s">
        <v>402</v>
      </c>
      <c r="E27" s="41" t="s">
        <v>24</v>
      </c>
      <c r="F27" s="39" t="s">
        <v>24</v>
      </c>
      <c r="G27" s="41" t="s">
        <v>16</v>
      </c>
      <c r="H27" s="41" t="s">
        <v>16</v>
      </c>
      <c r="I27" s="48" t="s">
        <v>351</v>
      </c>
      <c r="J27" s="49">
        <v>22500</v>
      </c>
      <c r="K27" s="48" t="s">
        <v>403</v>
      </c>
    </row>
    <row r="28" spans="1:11">
      <c r="A28" s="39" t="s">
        <v>404</v>
      </c>
      <c r="B28" s="43">
        <v>1636524</v>
      </c>
      <c r="C28" s="43" t="s">
        <v>405</v>
      </c>
      <c r="D28" s="43" t="s">
        <v>406</v>
      </c>
      <c r="E28" s="41" t="s">
        <v>19</v>
      </c>
      <c r="F28" s="39" t="s">
        <v>19</v>
      </c>
      <c r="G28" s="41" t="s">
        <v>16</v>
      </c>
      <c r="H28" s="41" t="s">
        <v>16</v>
      </c>
      <c r="I28" s="48" t="s">
        <v>356</v>
      </c>
      <c r="J28" s="53">
        <v>10400</v>
      </c>
      <c r="K28" s="54" t="s">
        <v>407</v>
      </c>
    </row>
    <row r="29" spans="1:11">
      <c r="A29" s="39" t="s">
        <v>408</v>
      </c>
      <c r="B29" s="39">
        <v>1665293</v>
      </c>
      <c r="C29" s="39" t="s">
        <v>409</v>
      </c>
      <c r="D29" s="39" t="s">
        <v>410</v>
      </c>
      <c r="E29" s="41" t="s">
        <v>13</v>
      </c>
      <c r="F29" s="39" t="s">
        <v>24</v>
      </c>
      <c r="G29" s="41" t="s">
        <v>16</v>
      </c>
      <c r="H29" s="41" t="s">
        <v>16</v>
      </c>
      <c r="I29" s="48" t="s">
        <v>383</v>
      </c>
      <c r="J29" s="49">
        <v>8250</v>
      </c>
      <c r="K29" s="48" t="s">
        <v>411</v>
      </c>
    </row>
    <row r="30" spans="1:11">
      <c r="A30" s="38" t="s">
        <v>412</v>
      </c>
      <c r="B30" s="38">
        <v>1651792</v>
      </c>
      <c r="C30" s="38" t="s">
        <v>413</v>
      </c>
      <c r="D30" s="38" t="s">
        <v>414</v>
      </c>
      <c r="E30" s="41" t="s">
        <v>13</v>
      </c>
      <c r="F30" s="39" t="s">
        <v>36</v>
      </c>
      <c r="G30" s="41" t="s">
        <v>16</v>
      </c>
      <c r="H30" s="41" t="s">
        <v>16</v>
      </c>
      <c r="I30" s="50" t="s">
        <v>351</v>
      </c>
      <c r="J30" s="51">
        <v>15000</v>
      </c>
      <c r="K30" s="50" t="s">
        <v>415</v>
      </c>
    </row>
    <row r="31" spans="1:11">
      <c r="A31" s="39" t="s">
        <v>416</v>
      </c>
      <c r="B31" s="39">
        <v>1674296</v>
      </c>
      <c r="C31" s="39" t="s">
        <v>417</v>
      </c>
      <c r="D31" s="39" t="s">
        <v>418</v>
      </c>
      <c r="E31" s="41" t="s">
        <v>13</v>
      </c>
      <c r="F31" s="39" t="s">
        <v>19</v>
      </c>
      <c r="G31" s="41" t="s">
        <v>16</v>
      </c>
      <c r="H31" s="41" t="s">
        <v>16</v>
      </c>
      <c r="I31" s="48" t="s">
        <v>351</v>
      </c>
      <c r="J31" s="49">
        <v>5000</v>
      </c>
      <c r="K31" s="48" t="s">
        <v>419</v>
      </c>
    </row>
    <row r="32" spans="1:11">
      <c r="A32" s="39" t="s">
        <v>420</v>
      </c>
      <c r="B32" s="38">
        <v>1672287</v>
      </c>
      <c r="C32" s="38" t="s">
        <v>421</v>
      </c>
      <c r="D32" s="38" t="s">
        <v>418</v>
      </c>
      <c r="E32" s="44" t="s">
        <v>24</v>
      </c>
      <c r="F32" s="39" t="s">
        <v>19</v>
      </c>
      <c r="G32" s="41" t="s">
        <v>16</v>
      </c>
      <c r="H32" s="41" t="s">
        <v>16</v>
      </c>
      <c r="I32" s="50" t="s">
        <v>351</v>
      </c>
      <c r="J32" s="51">
        <v>15000</v>
      </c>
      <c r="K32" s="50" t="s">
        <v>422</v>
      </c>
    </row>
    <row r="33" spans="1:11">
      <c r="A33" s="39" t="s">
        <v>423</v>
      </c>
      <c r="B33" s="39">
        <v>1675753</v>
      </c>
      <c r="C33" s="39" t="s">
        <v>424</v>
      </c>
      <c r="D33" s="39" t="s">
        <v>425</v>
      </c>
      <c r="E33" s="41" t="s">
        <v>13</v>
      </c>
      <c r="F33" s="39" t="s">
        <v>13</v>
      </c>
      <c r="G33" s="41" t="s">
        <v>16</v>
      </c>
      <c r="H33" s="41" t="s">
        <v>16</v>
      </c>
      <c r="I33" s="48" t="s">
        <v>351</v>
      </c>
      <c r="J33" s="49">
        <v>2500</v>
      </c>
      <c r="K33" s="48" t="s">
        <v>426</v>
      </c>
    </row>
    <row r="34" spans="1:11">
      <c r="A34" s="39" t="s">
        <v>427</v>
      </c>
      <c r="B34" s="38">
        <v>1678340</v>
      </c>
      <c r="C34" s="38" t="s">
        <v>428</v>
      </c>
      <c r="D34" s="38" t="s">
        <v>429</v>
      </c>
      <c r="E34" s="41" t="s">
        <v>13</v>
      </c>
      <c r="F34" s="38" t="s">
        <v>32</v>
      </c>
      <c r="G34" s="41" t="s">
        <v>16</v>
      </c>
      <c r="H34" s="41" t="s">
        <v>16</v>
      </c>
      <c r="I34" s="50" t="s">
        <v>351</v>
      </c>
      <c r="J34" s="51">
        <v>12500</v>
      </c>
      <c r="K34" s="50" t="s">
        <v>430</v>
      </c>
    </row>
    <row r="35" spans="1:11">
      <c r="A35" s="39" t="s">
        <v>431</v>
      </c>
      <c r="B35" s="39">
        <v>1644854</v>
      </c>
      <c r="C35" s="39" t="s">
        <v>432</v>
      </c>
      <c r="D35" s="39" t="s">
        <v>433</v>
      </c>
      <c r="E35" s="41" t="s">
        <v>13</v>
      </c>
      <c r="F35" s="39" t="s">
        <v>19</v>
      </c>
      <c r="G35" s="41" t="s">
        <v>16</v>
      </c>
      <c r="H35" s="41" t="s">
        <v>16</v>
      </c>
      <c r="I35" s="48" t="s">
        <v>351</v>
      </c>
      <c r="J35" s="49">
        <v>5000</v>
      </c>
      <c r="K35" s="48" t="s">
        <v>248</v>
      </c>
    </row>
    <row r="36" spans="1:11">
      <c r="A36" s="39" t="s">
        <v>434</v>
      </c>
      <c r="B36" s="38">
        <v>1650389</v>
      </c>
      <c r="C36" s="38" t="s">
        <v>435</v>
      </c>
      <c r="D36" s="38" t="s">
        <v>436</v>
      </c>
      <c r="E36" s="41" t="s">
        <v>13</v>
      </c>
      <c r="F36" s="38" t="s">
        <v>22</v>
      </c>
      <c r="G36" s="41" t="s">
        <v>16</v>
      </c>
      <c r="H36" s="41" t="s">
        <v>16</v>
      </c>
      <c r="I36" s="50" t="s">
        <v>351</v>
      </c>
      <c r="J36" s="49">
        <v>10000</v>
      </c>
      <c r="K36" s="50" t="s">
        <v>437</v>
      </c>
    </row>
    <row r="37" spans="1:11">
      <c r="A37" s="39" t="s">
        <v>438</v>
      </c>
      <c r="B37" s="39">
        <v>1650390</v>
      </c>
      <c r="C37" s="39" t="s">
        <v>439</v>
      </c>
      <c r="D37" s="39" t="s">
        <v>440</v>
      </c>
      <c r="E37" s="41" t="s">
        <v>13</v>
      </c>
      <c r="F37" s="39" t="s">
        <v>22</v>
      </c>
      <c r="G37" s="41" t="s">
        <v>16</v>
      </c>
      <c r="H37" s="41" t="s">
        <v>16</v>
      </c>
      <c r="I37" s="48" t="s">
        <v>351</v>
      </c>
      <c r="J37" s="49">
        <v>10000</v>
      </c>
      <c r="K37" s="48" t="s">
        <v>441</v>
      </c>
    </row>
    <row r="38" spans="1:11">
      <c r="A38" s="39" t="s">
        <v>442</v>
      </c>
      <c r="B38" s="38">
        <v>1681192</v>
      </c>
      <c r="C38" s="38" t="s">
        <v>443</v>
      </c>
      <c r="D38" s="38" t="s">
        <v>444</v>
      </c>
      <c r="E38" s="41" t="s">
        <v>13</v>
      </c>
      <c r="F38" s="39" t="s">
        <v>19</v>
      </c>
      <c r="G38" s="41" t="s">
        <v>16</v>
      </c>
      <c r="H38" s="41" t="s">
        <v>16</v>
      </c>
      <c r="I38" s="50" t="s">
        <v>351</v>
      </c>
      <c r="J38" s="51">
        <v>5000</v>
      </c>
      <c r="K38" s="50" t="s">
        <v>445</v>
      </c>
    </row>
    <row r="39" spans="1:11">
      <c r="A39" s="39" t="s">
        <v>446</v>
      </c>
      <c r="B39" s="39">
        <v>1670925</v>
      </c>
      <c r="C39" s="39" t="s">
        <v>447</v>
      </c>
      <c r="D39" s="39" t="s">
        <v>448</v>
      </c>
      <c r="E39" s="41" t="s">
        <v>13</v>
      </c>
      <c r="F39" s="39" t="s">
        <v>13</v>
      </c>
      <c r="G39" s="41" t="s">
        <v>16</v>
      </c>
      <c r="H39" s="41" t="s">
        <v>16</v>
      </c>
      <c r="I39" s="48" t="s">
        <v>383</v>
      </c>
      <c r="J39" s="49">
        <v>2750</v>
      </c>
      <c r="K39" s="48" t="s">
        <v>449</v>
      </c>
    </row>
    <row r="40" spans="1:11">
      <c r="A40" s="38" t="s">
        <v>450</v>
      </c>
      <c r="B40" s="38">
        <v>1670918</v>
      </c>
      <c r="C40" s="38" t="s">
        <v>451</v>
      </c>
      <c r="D40" s="38" t="s">
        <v>448</v>
      </c>
      <c r="E40" s="41" t="s">
        <v>13</v>
      </c>
      <c r="F40" s="39" t="s">
        <v>13</v>
      </c>
      <c r="G40" s="41" t="s">
        <v>16</v>
      </c>
      <c r="H40" s="41" t="s">
        <v>16</v>
      </c>
      <c r="I40" s="50" t="s">
        <v>383</v>
      </c>
      <c r="J40" s="51">
        <v>2750</v>
      </c>
      <c r="K40" s="50" t="s">
        <v>452</v>
      </c>
    </row>
    <row r="41" spans="1:11">
      <c r="A41" s="39" t="s">
        <v>453</v>
      </c>
      <c r="B41" s="39">
        <v>1664485</v>
      </c>
      <c r="C41" s="39" t="s">
        <v>454</v>
      </c>
      <c r="D41" s="39" t="s">
        <v>455</v>
      </c>
      <c r="E41" s="41" t="s">
        <v>13</v>
      </c>
      <c r="F41" s="39" t="s">
        <v>22</v>
      </c>
      <c r="G41" s="41" t="s">
        <v>16</v>
      </c>
      <c r="H41" s="41" t="s">
        <v>16</v>
      </c>
      <c r="I41" s="48" t="s">
        <v>351</v>
      </c>
      <c r="J41" s="49">
        <v>10000</v>
      </c>
      <c r="K41" s="48" t="s">
        <v>456</v>
      </c>
    </row>
    <row r="42" spans="1:11">
      <c r="A42" s="39" t="s">
        <v>457</v>
      </c>
      <c r="B42" s="38">
        <v>1664467</v>
      </c>
      <c r="C42" s="38" t="s">
        <v>458</v>
      </c>
      <c r="D42" s="38" t="s">
        <v>455</v>
      </c>
      <c r="E42" s="41" t="s">
        <v>13</v>
      </c>
      <c r="F42" s="38" t="s">
        <v>22</v>
      </c>
      <c r="G42" s="41" t="s">
        <v>16</v>
      </c>
      <c r="H42" s="41" t="s">
        <v>16</v>
      </c>
      <c r="I42" s="50" t="s">
        <v>351</v>
      </c>
      <c r="J42" s="49">
        <v>10000</v>
      </c>
      <c r="K42" s="50" t="s">
        <v>459</v>
      </c>
    </row>
    <row r="43" spans="1:11">
      <c r="A43" s="39" t="s">
        <v>460</v>
      </c>
      <c r="B43" s="39">
        <v>1664693</v>
      </c>
      <c r="C43" s="39" t="s">
        <v>461</v>
      </c>
      <c r="D43" s="39" t="s">
        <v>462</v>
      </c>
      <c r="E43" s="41" t="s">
        <v>13</v>
      </c>
      <c r="F43" s="39" t="s">
        <v>32</v>
      </c>
      <c r="G43" s="41" t="s">
        <v>16</v>
      </c>
      <c r="H43" s="41" t="s">
        <v>16</v>
      </c>
      <c r="I43" s="48" t="s">
        <v>351</v>
      </c>
      <c r="J43" s="49">
        <v>12500</v>
      </c>
      <c r="K43" s="48" t="s">
        <v>463</v>
      </c>
    </row>
    <row r="44" spans="1:11">
      <c r="A44" s="39" t="s">
        <v>464</v>
      </c>
      <c r="B44" s="38">
        <v>1650764</v>
      </c>
      <c r="C44" s="38" t="s">
        <v>465</v>
      </c>
      <c r="D44" s="38" t="s">
        <v>466</v>
      </c>
      <c r="E44" s="41" t="s">
        <v>13</v>
      </c>
      <c r="F44" s="39" t="s">
        <v>13</v>
      </c>
      <c r="G44" s="41" t="s">
        <v>16</v>
      </c>
      <c r="H44" s="41" t="s">
        <v>16</v>
      </c>
      <c r="I44" s="50" t="s">
        <v>351</v>
      </c>
      <c r="J44" s="51">
        <v>2500</v>
      </c>
      <c r="K44" s="50" t="s">
        <v>467</v>
      </c>
    </row>
    <row r="45" spans="1:11">
      <c r="A45" s="38" t="s">
        <v>468</v>
      </c>
      <c r="B45" s="38">
        <v>1650776</v>
      </c>
      <c r="C45" s="38" t="s">
        <v>469</v>
      </c>
      <c r="D45" s="38" t="s">
        <v>466</v>
      </c>
      <c r="E45" s="41" t="s">
        <v>13</v>
      </c>
      <c r="F45" s="39" t="s">
        <v>13</v>
      </c>
      <c r="G45" s="41" t="s">
        <v>16</v>
      </c>
      <c r="H45" s="41" t="s">
        <v>16</v>
      </c>
      <c r="I45" s="50" t="s">
        <v>351</v>
      </c>
      <c r="J45" s="51">
        <v>2500</v>
      </c>
      <c r="K45" s="50" t="s">
        <v>470</v>
      </c>
    </row>
    <row r="46" spans="1:11">
      <c r="A46" s="45"/>
      <c r="B46" s="45"/>
      <c r="C46" s="45"/>
      <c r="D46" s="45"/>
      <c r="E46" s="45"/>
      <c r="F46" s="45"/>
      <c r="G46" s="45"/>
      <c r="H46" s="45"/>
      <c r="I46" s="45"/>
      <c r="J46" s="45">
        <f>SUM(J2:J45)</f>
        <v>297800</v>
      </c>
      <c r="K46" s="45" t="s">
        <v>471</v>
      </c>
    </row>
  </sheetData>
  <mergeCells count="1">
    <mergeCell ref="D1:E1"/>
  </mergeCells>
  <conditionalFormatting sqref="B1:B45">
    <cfRule type="duplicateValues" dxfId="0" priority="1"/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7"/>
  <sheetViews>
    <sheetView workbookViewId="0">
      <selection activeCell="L33" sqref="L33"/>
    </sheetView>
  </sheetViews>
  <sheetFormatPr defaultColWidth="9.14285714285714" defaultRowHeight="12.75"/>
  <cols>
    <col min="2" max="2" width="15" customWidth="1"/>
    <col min="11" max="11" width="12.8571428571429" customWidth="1"/>
  </cols>
  <sheetData>
    <row r="1" spans="1:12">
      <c r="A1" s="30" t="s">
        <v>472</v>
      </c>
      <c r="B1" s="30"/>
      <c r="C1" s="30"/>
      <c r="D1" s="30"/>
      <c r="E1" s="30"/>
      <c r="F1" s="30"/>
      <c r="G1" s="30"/>
      <c r="H1" s="30"/>
      <c r="I1" s="30"/>
      <c r="J1" s="30"/>
      <c r="K1" s="30">
        <v>405550</v>
      </c>
      <c r="L1" s="30" t="s">
        <v>473</v>
      </c>
    </row>
    <row r="2" spans="1:12">
      <c r="A2" s="30" t="s">
        <v>474</v>
      </c>
      <c r="B2" s="30" t="s">
        <v>475</v>
      </c>
      <c r="C2" s="30" t="s">
        <v>476</v>
      </c>
      <c r="D2" s="30" t="s">
        <v>477</v>
      </c>
      <c r="E2" s="30" t="s">
        <v>478</v>
      </c>
      <c r="F2" s="30" t="s">
        <v>479</v>
      </c>
      <c r="G2" s="30" t="s">
        <v>480</v>
      </c>
      <c r="H2" s="30" t="s">
        <v>480</v>
      </c>
      <c r="I2" s="30" t="s">
        <v>481</v>
      </c>
      <c r="J2" s="30">
        <v>5000</v>
      </c>
      <c r="K2" s="30">
        <f>K1-J2</f>
        <v>400550</v>
      </c>
      <c r="L2" s="30">
        <v>1706664</v>
      </c>
    </row>
    <row r="3" spans="1:12">
      <c r="A3" s="30" t="s">
        <v>482</v>
      </c>
      <c r="B3" s="30" t="s">
        <v>483</v>
      </c>
      <c r="C3" s="30" t="s">
        <v>484</v>
      </c>
      <c r="D3" s="30" t="s">
        <v>485</v>
      </c>
      <c r="E3" s="30" t="s">
        <v>478</v>
      </c>
      <c r="F3" s="30" t="s">
        <v>486</v>
      </c>
      <c r="G3" s="30" t="s">
        <v>480</v>
      </c>
      <c r="H3" s="30" t="s">
        <v>480</v>
      </c>
      <c r="I3" s="30" t="s">
        <v>481</v>
      </c>
      <c r="J3" s="30">
        <v>7500</v>
      </c>
      <c r="K3" s="30">
        <f t="shared" ref="K3:K33" si="0">K2-J3</f>
        <v>393050</v>
      </c>
      <c r="L3" s="30">
        <v>1643146</v>
      </c>
    </row>
    <row r="4" spans="1:12">
      <c r="A4" s="30" t="s">
        <v>487</v>
      </c>
      <c r="B4" s="30" t="s">
        <v>488</v>
      </c>
      <c r="C4" s="30" t="s">
        <v>489</v>
      </c>
      <c r="D4" s="30" t="s">
        <v>485</v>
      </c>
      <c r="E4" s="30" t="s">
        <v>478</v>
      </c>
      <c r="F4" s="30" t="s">
        <v>486</v>
      </c>
      <c r="G4" s="30" t="s">
        <v>480</v>
      </c>
      <c r="H4" s="30" t="s">
        <v>480</v>
      </c>
      <c r="I4" s="30" t="s">
        <v>481</v>
      </c>
      <c r="J4" s="30">
        <v>7500</v>
      </c>
      <c r="K4" s="30">
        <f t="shared" si="0"/>
        <v>385550</v>
      </c>
      <c r="L4" s="30">
        <v>1651597</v>
      </c>
    </row>
    <row r="5" spans="1:12">
      <c r="A5" s="30" t="s">
        <v>490</v>
      </c>
      <c r="B5" s="30" t="s">
        <v>491</v>
      </c>
      <c r="C5" s="30" t="s">
        <v>492</v>
      </c>
      <c r="D5" s="30" t="s">
        <v>485</v>
      </c>
      <c r="E5" s="30" t="s">
        <v>478</v>
      </c>
      <c r="F5" s="30" t="s">
        <v>486</v>
      </c>
      <c r="G5" s="30" t="s">
        <v>480</v>
      </c>
      <c r="H5" s="30" t="s">
        <v>480</v>
      </c>
      <c r="I5" s="30" t="s">
        <v>481</v>
      </c>
      <c r="J5" s="30">
        <v>7500</v>
      </c>
      <c r="K5" s="30">
        <f t="shared" si="0"/>
        <v>378050</v>
      </c>
      <c r="L5" s="30">
        <v>1651614</v>
      </c>
    </row>
    <row r="6" spans="1:12">
      <c r="A6" s="30" t="s">
        <v>493</v>
      </c>
      <c r="B6" s="30" t="s">
        <v>494</v>
      </c>
      <c r="C6" s="30" t="s">
        <v>495</v>
      </c>
      <c r="D6" s="30" t="s">
        <v>496</v>
      </c>
      <c r="E6" s="30" t="s">
        <v>478</v>
      </c>
      <c r="F6" s="30" t="s">
        <v>486</v>
      </c>
      <c r="G6" s="30" t="s">
        <v>480</v>
      </c>
      <c r="H6" s="30" t="s">
        <v>480</v>
      </c>
      <c r="I6" s="30" t="s">
        <v>481</v>
      </c>
      <c r="J6" s="30">
        <v>7500</v>
      </c>
      <c r="K6" s="30">
        <f t="shared" si="0"/>
        <v>370550</v>
      </c>
      <c r="L6" s="30">
        <v>1640626</v>
      </c>
    </row>
    <row r="7" spans="1:12">
      <c r="A7" s="30" t="s">
        <v>497</v>
      </c>
      <c r="B7" s="30" t="s">
        <v>498</v>
      </c>
      <c r="C7" s="30" t="s">
        <v>499</v>
      </c>
      <c r="D7" s="30" t="s">
        <v>500</v>
      </c>
      <c r="E7" s="30" t="s">
        <v>478</v>
      </c>
      <c r="F7" s="30" t="s">
        <v>479</v>
      </c>
      <c r="G7" s="30" t="s">
        <v>480</v>
      </c>
      <c r="H7" s="30" t="s">
        <v>480</v>
      </c>
      <c r="I7" s="30" t="s">
        <v>501</v>
      </c>
      <c r="J7" s="30">
        <v>5200</v>
      </c>
      <c r="K7" s="30">
        <f t="shared" si="0"/>
        <v>365350</v>
      </c>
      <c r="L7" s="30">
        <v>1684252</v>
      </c>
    </row>
    <row r="8" spans="1:12">
      <c r="A8" s="30" t="s">
        <v>502</v>
      </c>
      <c r="B8" s="30" t="s">
        <v>503</v>
      </c>
      <c r="C8" s="30" t="s">
        <v>504</v>
      </c>
      <c r="D8" s="30" t="s">
        <v>505</v>
      </c>
      <c r="E8" s="30" t="s">
        <v>478</v>
      </c>
      <c r="F8" s="30" t="s">
        <v>506</v>
      </c>
      <c r="G8" s="30" t="s">
        <v>480</v>
      </c>
      <c r="H8" s="30" t="s">
        <v>480</v>
      </c>
      <c r="I8" s="30" t="s">
        <v>507</v>
      </c>
      <c r="J8" s="30">
        <v>17505</v>
      </c>
      <c r="K8" s="30">
        <f t="shared" si="0"/>
        <v>347845</v>
      </c>
      <c r="L8" s="30">
        <v>1731857</v>
      </c>
    </row>
    <row r="9" spans="1:12">
      <c r="A9" s="30" t="s">
        <v>508</v>
      </c>
      <c r="B9" s="30" t="s">
        <v>509</v>
      </c>
      <c r="C9" s="30" t="s">
        <v>510</v>
      </c>
      <c r="D9" s="30" t="s">
        <v>511</v>
      </c>
      <c r="E9" s="30" t="s">
        <v>478</v>
      </c>
      <c r="F9" s="30" t="s">
        <v>512</v>
      </c>
      <c r="G9" s="30" t="s">
        <v>480</v>
      </c>
      <c r="H9" s="30" t="s">
        <v>480</v>
      </c>
      <c r="I9" s="30" t="s">
        <v>513</v>
      </c>
      <c r="J9" s="30">
        <v>11000</v>
      </c>
      <c r="K9" s="30">
        <f t="shared" si="0"/>
        <v>336845</v>
      </c>
      <c r="L9" s="30">
        <v>1680711</v>
      </c>
    </row>
    <row r="10" spans="1:12">
      <c r="A10" s="30" t="s">
        <v>514</v>
      </c>
      <c r="B10" s="30" t="s">
        <v>515</v>
      </c>
      <c r="C10" s="30" t="s">
        <v>516</v>
      </c>
      <c r="D10" s="30" t="s">
        <v>517</v>
      </c>
      <c r="E10" s="30" t="s">
        <v>512</v>
      </c>
      <c r="F10" s="30" t="s">
        <v>506</v>
      </c>
      <c r="G10" s="30" t="s">
        <v>480</v>
      </c>
      <c r="H10" s="30" t="s">
        <v>480</v>
      </c>
      <c r="I10" s="30" t="s">
        <v>513</v>
      </c>
      <c r="J10" s="30">
        <v>55000</v>
      </c>
      <c r="K10" s="30">
        <f t="shared" si="0"/>
        <v>281845</v>
      </c>
      <c r="L10" s="30">
        <v>1692782</v>
      </c>
    </row>
    <row r="11" spans="1:12">
      <c r="A11" s="30" t="s">
        <v>518</v>
      </c>
      <c r="B11" s="30" t="s">
        <v>519</v>
      </c>
      <c r="C11" s="30" t="s">
        <v>520</v>
      </c>
      <c r="D11" s="30" t="s">
        <v>521</v>
      </c>
      <c r="E11" s="30" t="s">
        <v>506</v>
      </c>
      <c r="F11" s="30" t="s">
        <v>506</v>
      </c>
      <c r="G11" s="30" t="s">
        <v>480</v>
      </c>
      <c r="H11" s="30" t="s">
        <v>480</v>
      </c>
      <c r="I11" s="30" t="s">
        <v>513</v>
      </c>
      <c r="J11" s="30">
        <v>68750</v>
      </c>
      <c r="K11" s="30">
        <f t="shared" si="0"/>
        <v>213095</v>
      </c>
      <c r="L11" s="30">
        <v>1650201</v>
      </c>
    </row>
    <row r="12" spans="1:12">
      <c r="A12" s="30" t="s">
        <v>518</v>
      </c>
      <c r="B12" s="30" t="s">
        <v>522</v>
      </c>
      <c r="C12" s="30" t="s">
        <v>523</v>
      </c>
      <c r="D12" s="30" t="s">
        <v>521</v>
      </c>
      <c r="E12" s="30" t="s">
        <v>478</v>
      </c>
      <c r="F12" s="30" t="s">
        <v>506</v>
      </c>
      <c r="G12" s="30" t="s">
        <v>480</v>
      </c>
      <c r="H12" s="30" t="s">
        <v>480</v>
      </c>
      <c r="I12" s="30" t="s">
        <v>513</v>
      </c>
      <c r="J12" s="30">
        <v>13750</v>
      </c>
      <c r="K12" s="30">
        <f t="shared" si="0"/>
        <v>199345</v>
      </c>
      <c r="L12" s="30">
        <v>1654655</v>
      </c>
    </row>
    <row r="13" spans="1:12">
      <c r="A13" s="30" t="s">
        <v>524</v>
      </c>
      <c r="B13" s="30" t="s">
        <v>525</v>
      </c>
      <c r="C13" s="30" t="s">
        <v>526</v>
      </c>
      <c r="D13" s="30" t="s">
        <v>527</v>
      </c>
      <c r="E13" s="30" t="s">
        <v>478</v>
      </c>
      <c r="F13" s="30" t="s">
        <v>486</v>
      </c>
      <c r="G13" s="30" t="s">
        <v>480</v>
      </c>
      <c r="H13" s="30" t="s">
        <v>480</v>
      </c>
      <c r="I13" s="30" t="s">
        <v>513</v>
      </c>
      <c r="J13" s="30">
        <v>8250</v>
      </c>
      <c r="K13" s="30">
        <f t="shared" si="0"/>
        <v>191095</v>
      </c>
      <c r="L13" s="30">
        <v>1655895</v>
      </c>
    </row>
    <row r="14" spans="1:12">
      <c r="A14" s="30" t="s">
        <v>528</v>
      </c>
      <c r="B14" s="30" t="s">
        <v>529</v>
      </c>
      <c r="C14" s="30" t="s">
        <v>530</v>
      </c>
      <c r="D14" s="30" t="s">
        <v>527</v>
      </c>
      <c r="E14" s="30" t="s">
        <v>486</v>
      </c>
      <c r="F14" s="30" t="s">
        <v>486</v>
      </c>
      <c r="G14" s="30" t="s">
        <v>480</v>
      </c>
      <c r="H14" s="30" t="s">
        <v>480</v>
      </c>
      <c r="I14" s="30" t="s">
        <v>513</v>
      </c>
      <c r="J14" s="30">
        <v>24750</v>
      </c>
      <c r="K14" s="30">
        <f t="shared" si="0"/>
        <v>166345</v>
      </c>
      <c r="L14" s="30">
        <v>1654821</v>
      </c>
    </row>
    <row r="15" spans="1:12">
      <c r="A15" s="30" t="s">
        <v>531</v>
      </c>
      <c r="B15" s="30" t="s">
        <v>532</v>
      </c>
      <c r="C15" s="30" t="s">
        <v>533</v>
      </c>
      <c r="D15" s="30" t="s">
        <v>534</v>
      </c>
      <c r="E15" s="30" t="s">
        <v>479</v>
      </c>
      <c r="F15" s="30" t="s">
        <v>479</v>
      </c>
      <c r="G15" s="30" t="s">
        <v>480</v>
      </c>
      <c r="H15" s="30" t="s">
        <v>480</v>
      </c>
      <c r="I15" s="30" t="s">
        <v>535</v>
      </c>
      <c r="J15" s="30">
        <v>7425</v>
      </c>
      <c r="K15" s="30">
        <f t="shared" si="0"/>
        <v>158920</v>
      </c>
      <c r="L15" s="30">
        <v>1723276</v>
      </c>
    </row>
    <row r="16" spans="1:12">
      <c r="A16" s="30" t="s">
        <v>536</v>
      </c>
      <c r="B16" s="30" t="s">
        <v>537</v>
      </c>
      <c r="C16" s="30" t="s">
        <v>538</v>
      </c>
      <c r="D16" s="30" t="s">
        <v>539</v>
      </c>
      <c r="E16" s="30" t="s">
        <v>478</v>
      </c>
      <c r="F16" s="30" t="s">
        <v>478</v>
      </c>
      <c r="G16" s="30" t="s">
        <v>480</v>
      </c>
      <c r="H16" s="30" t="s">
        <v>480</v>
      </c>
      <c r="I16" s="30" t="s">
        <v>535</v>
      </c>
      <c r="J16" s="30">
        <v>2475</v>
      </c>
      <c r="K16" s="30">
        <f t="shared" si="0"/>
        <v>156445</v>
      </c>
      <c r="L16" s="30">
        <v>1778230</v>
      </c>
    </row>
    <row r="17" spans="1:12">
      <c r="A17" s="30" t="s">
        <v>540</v>
      </c>
      <c r="B17" s="30" t="s">
        <v>541</v>
      </c>
      <c r="C17" s="30" t="s">
        <v>542</v>
      </c>
      <c r="D17" s="30" t="s">
        <v>543</v>
      </c>
      <c r="E17" s="30" t="s">
        <v>478</v>
      </c>
      <c r="F17" s="30" t="s">
        <v>478</v>
      </c>
      <c r="G17" s="30" t="s">
        <v>480</v>
      </c>
      <c r="H17" s="30" t="s">
        <v>480</v>
      </c>
      <c r="I17" s="30" t="s">
        <v>535</v>
      </c>
      <c r="J17" s="30">
        <v>2475</v>
      </c>
      <c r="K17" s="30">
        <f t="shared" si="0"/>
        <v>153970</v>
      </c>
      <c r="L17" s="30">
        <v>1779018</v>
      </c>
    </row>
    <row r="18" spans="1:12">
      <c r="A18" s="30" t="s">
        <v>544</v>
      </c>
      <c r="B18" s="30" t="s">
        <v>545</v>
      </c>
      <c r="C18" s="30" t="s">
        <v>546</v>
      </c>
      <c r="D18" s="30" t="s">
        <v>543</v>
      </c>
      <c r="E18" s="30" t="s">
        <v>479</v>
      </c>
      <c r="F18" s="30" t="s">
        <v>478</v>
      </c>
      <c r="G18" s="30" t="s">
        <v>480</v>
      </c>
      <c r="H18" s="30" t="s">
        <v>480</v>
      </c>
      <c r="I18" s="30" t="s">
        <v>535</v>
      </c>
      <c r="J18" s="30">
        <v>4950</v>
      </c>
      <c r="K18" s="30">
        <f t="shared" si="0"/>
        <v>149020</v>
      </c>
      <c r="L18" s="30">
        <v>1778235</v>
      </c>
    </row>
    <row r="19" spans="1:12">
      <c r="A19" s="30" t="s">
        <v>544</v>
      </c>
      <c r="B19" s="30" t="s">
        <v>547</v>
      </c>
      <c r="C19" s="30" t="s">
        <v>548</v>
      </c>
      <c r="D19" s="30" t="s">
        <v>549</v>
      </c>
      <c r="E19" s="30" t="s">
        <v>478</v>
      </c>
      <c r="F19" s="30" t="s">
        <v>486</v>
      </c>
      <c r="G19" s="30" t="s">
        <v>480</v>
      </c>
      <c r="H19" s="30" t="s">
        <v>480</v>
      </c>
      <c r="I19" s="30" t="s">
        <v>550</v>
      </c>
      <c r="J19" s="30">
        <v>4087.5</v>
      </c>
      <c r="K19" s="30">
        <f t="shared" si="0"/>
        <v>144932.5</v>
      </c>
      <c r="L19" s="30">
        <v>1757538</v>
      </c>
    </row>
    <row r="20" spans="1:12">
      <c r="A20" s="30" t="s">
        <v>551</v>
      </c>
      <c r="B20" s="30" t="s">
        <v>552</v>
      </c>
      <c r="C20" s="30" t="s">
        <v>553</v>
      </c>
      <c r="D20" s="30" t="s">
        <v>554</v>
      </c>
      <c r="E20" s="30" t="s">
        <v>478</v>
      </c>
      <c r="F20" s="30" t="s">
        <v>506</v>
      </c>
      <c r="G20" s="30" t="s">
        <v>480</v>
      </c>
      <c r="H20" s="30" t="s">
        <v>480</v>
      </c>
      <c r="I20" s="30" t="s">
        <v>550</v>
      </c>
      <c r="J20" s="30">
        <v>6812.5</v>
      </c>
      <c r="K20" s="30">
        <f t="shared" si="0"/>
        <v>138120</v>
      </c>
      <c r="L20" s="30">
        <v>1772764</v>
      </c>
    </row>
    <row r="21" spans="1:12">
      <c r="A21" s="30" t="s">
        <v>555</v>
      </c>
      <c r="B21" s="30" t="s">
        <v>556</v>
      </c>
      <c r="C21" s="30" t="s">
        <v>557</v>
      </c>
      <c r="D21" s="30" t="s">
        <v>558</v>
      </c>
      <c r="E21" s="30" t="s">
        <v>479</v>
      </c>
      <c r="F21" s="30" t="s">
        <v>478</v>
      </c>
      <c r="G21" s="30" t="s">
        <v>480</v>
      </c>
      <c r="H21" s="30" t="s">
        <v>480</v>
      </c>
      <c r="I21" s="30" t="s">
        <v>559</v>
      </c>
      <c r="J21" s="30">
        <v>0</v>
      </c>
      <c r="K21" s="30">
        <f t="shared" si="0"/>
        <v>138120</v>
      </c>
      <c r="L21" s="30">
        <v>1690063</v>
      </c>
    </row>
    <row r="22" spans="1:12">
      <c r="A22" s="30" t="s">
        <v>560</v>
      </c>
      <c r="B22" s="30" t="s">
        <v>556</v>
      </c>
      <c r="C22" s="30" t="s">
        <v>557</v>
      </c>
      <c r="D22" s="30" t="s">
        <v>558</v>
      </c>
      <c r="E22" s="30" t="s">
        <v>479</v>
      </c>
      <c r="F22" s="30" t="s">
        <v>512</v>
      </c>
      <c r="G22" s="30" t="s">
        <v>480</v>
      </c>
      <c r="H22" s="30" t="s">
        <v>480</v>
      </c>
      <c r="I22" s="30" t="s">
        <v>513</v>
      </c>
      <c r="J22" s="30">
        <v>0</v>
      </c>
      <c r="K22" s="30">
        <f t="shared" si="0"/>
        <v>138120</v>
      </c>
      <c r="L22" s="30">
        <v>1690063</v>
      </c>
    </row>
    <row r="23" spans="1:12">
      <c r="A23" s="30" t="s">
        <v>561</v>
      </c>
      <c r="B23" s="30" t="s">
        <v>562</v>
      </c>
      <c r="C23" s="30" t="s">
        <v>563</v>
      </c>
      <c r="D23" s="30" t="s">
        <v>564</v>
      </c>
      <c r="E23" s="30" t="s">
        <v>478</v>
      </c>
      <c r="F23" s="30" t="s">
        <v>479</v>
      </c>
      <c r="G23" s="30" t="s">
        <v>480</v>
      </c>
      <c r="H23" s="30" t="s">
        <v>480</v>
      </c>
      <c r="I23" s="30" t="s">
        <v>550</v>
      </c>
      <c r="J23" s="30">
        <v>5450</v>
      </c>
      <c r="K23" s="30">
        <f t="shared" si="0"/>
        <v>132670</v>
      </c>
      <c r="L23" s="30">
        <v>1779775</v>
      </c>
    </row>
    <row r="24" spans="1:12">
      <c r="A24" s="30" t="s">
        <v>565</v>
      </c>
      <c r="B24" s="30" t="s">
        <v>566</v>
      </c>
      <c r="C24" s="30" t="s">
        <v>567</v>
      </c>
      <c r="D24" s="30" t="s">
        <v>568</v>
      </c>
      <c r="E24" s="30" t="s">
        <v>478</v>
      </c>
      <c r="F24" s="30" t="s">
        <v>479</v>
      </c>
      <c r="G24" s="30" t="s">
        <v>480</v>
      </c>
      <c r="H24" s="30" t="s">
        <v>480</v>
      </c>
      <c r="I24" s="30" t="s">
        <v>513</v>
      </c>
      <c r="J24" s="30">
        <v>5500</v>
      </c>
      <c r="K24" s="30">
        <f t="shared" si="0"/>
        <v>127170</v>
      </c>
      <c r="L24" s="30">
        <v>1659445</v>
      </c>
    </row>
    <row r="25" spans="1:12">
      <c r="A25" s="30" t="s">
        <v>569</v>
      </c>
      <c r="B25" s="30" t="s">
        <v>570</v>
      </c>
      <c r="C25" s="30" t="s">
        <v>571</v>
      </c>
      <c r="D25" s="30" t="s">
        <v>572</v>
      </c>
      <c r="E25" s="30" t="s">
        <v>478</v>
      </c>
      <c r="F25" s="30" t="s">
        <v>479</v>
      </c>
      <c r="G25" s="30" t="s">
        <v>480</v>
      </c>
      <c r="H25" s="30" t="s">
        <v>480</v>
      </c>
      <c r="I25" s="30" t="s">
        <v>535</v>
      </c>
      <c r="J25" s="30">
        <v>4950</v>
      </c>
      <c r="K25" s="30">
        <f t="shared" si="0"/>
        <v>122220</v>
      </c>
      <c r="L25" s="30">
        <v>1783304</v>
      </c>
    </row>
    <row r="26" spans="1:12">
      <c r="A26" s="30" t="s">
        <v>573</v>
      </c>
      <c r="B26" s="30" t="s">
        <v>574</v>
      </c>
      <c r="C26" s="30" t="s">
        <v>575</v>
      </c>
      <c r="D26" s="30" t="s">
        <v>576</v>
      </c>
      <c r="E26" s="30" t="s">
        <v>478</v>
      </c>
      <c r="F26" s="30" t="s">
        <v>577</v>
      </c>
      <c r="G26" s="30" t="s">
        <v>480</v>
      </c>
      <c r="H26" s="30" t="s">
        <v>480</v>
      </c>
      <c r="I26" s="30" t="s">
        <v>535</v>
      </c>
      <c r="J26" s="30">
        <v>19800</v>
      </c>
      <c r="K26" s="30">
        <f t="shared" si="0"/>
        <v>102420</v>
      </c>
      <c r="L26" s="30">
        <v>1778413</v>
      </c>
    </row>
    <row r="27" spans="1:12">
      <c r="A27" s="30" t="s">
        <v>578</v>
      </c>
      <c r="B27" s="30" t="s">
        <v>579</v>
      </c>
      <c r="C27" s="30" t="s">
        <v>580</v>
      </c>
      <c r="D27" s="30" t="s">
        <v>581</v>
      </c>
      <c r="E27" s="30" t="s">
        <v>478</v>
      </c>
      <c r="F27" s="30" t="s">
        <v>486</v>
      </c>
      <c r="G27" s="30" t="s">
        <v>480</v>
      </c>
      <c r="H27" s="30" t="s">
        <v>480</v>
      </c>
      <c r="I27" s="30" t="s">
        <v>550</v>
      </c>
      <c r="J27" s="30">
        <v>8175</v>
      </c>
      <c r="K27" s="30">
        <f t="shared" si="0"/>
        <v>94245</v>
      </c>
      <c r="L27" s="30">
        <v>1783819</v>
      </c>
    </row>
    <row r="28" spans="1:12">
      <c r="A28" s="30" t="s">
        <v>582</v>
      </c>
      <c r="B28" s="30" t="s">
        <v>583</v>
      </c>
      <c r="C28" s="30" t="s">
        <v>584</v>
      </c>
      <c r="D28" s="30" t="s">
        <v>585</v>
      </c>
      <c r="E28" s="30" t="s">
        <v>478</v>
      </c>
      <c r="F28" s="30" t="s">
        <v>478</v>
      </c>
      <c r="G28" s="30" t="s">
        <v>480</v>
      </c>
      <c r="H28" s="30" t="s">
        <v>480</v>
      </c>
      <c r="I28" s="30" t="s">
        <v>535</v>
      </c>
      <c r="J28" s="30">
        <v>2475</v>
      </c>
      <c r="K28" s="30">
        <f t="shared" si="0"/>
        <v>91770</v>
      </c>
      <c r="L28" s="30">
        <v>1784754</v>
      </c>
    </row>
    <row r="29" spans="1:12">
      <c r="A29" s="30" t="s">
        <v>586</v>
      </c>
      <c r="B29" s="30" t="s">
        <v>587</v>
      </c>
      <c r="C29" s="30" t="s">
        <v>588</v>
      </c>
      <c r="D29" s="30" t="s">
        <v>589</v>
      </c>
      <c r="E29" s="30" t="s">
        <v>478</v>
      </c>
      <c r="F29" s="30" t="s">
        <v>478</v>
      </c>
      <c r="G29" s="30" t="s">
        <v>480</v>
      </c>
      <c r="H29" s="30" t="s">
        <v>480</v>
      </c>
      <c r="I29" s="30" t="s">
        <v>550</v>
      </c>
      <c r="J29" s="30">
        <v>2725</v>
      </c>
      <c r="K29" s="30">
        <f t="shared" si="0"/>
        <v>89045</v>
      </c>
      <c r="L29" s="30">
        <v>1780264</v>
      </c>
    </row>
    <row r="30" spans="1:12">
      <c r="A30" s="30" t="s">
        <v>590</v>
      </c>
      <c r="B30" s="30" t="s">
        <v>591</v>
      </c>
      <c r="C30" s="30" t="s">
        <v>592</v>
      </c>
      <c r="D30" s="30" t="s">
        <v>593</v>
      </c>
      <c r="E30" s="30" t="s">
        <v>478</v>
      </c>
      <c r="F30" s="30" t="s">
        <v>479</v>
      </c>
      <c r="G30" s="30" t="s">
        <v>480</v>
      </c>
      <c r="H30" s="30" t="s">
        <v>480</v>
      </c>
      <c r="I30" s="30" t="s">
        <v>550</v>
      </c>
      <c r="J30" s="30">
        <v>5450</v>
      </c>
      <c r="K30" s="30">
        <f t="shared" si="0"/>
        <v>83595</v>
      </c>
      <c r="L30" s="30">
        <v>1790249</v>
      </c>
    </row>
    <row r="31" spans="1:12">
      <c r="A31" s="30" t="s">
        <v>594</v>
      </c>
      <c r="B31" s="30" t="s">
        <v>595</v>
      </c>
      <c r="C31" s="30" t="s">
        <v>596</v>
      </c>
      <c r="D31" s="30" t="s">
        <v>597</v>
      </c>
      <c r="E31" s="30" t="s">
        <v>486</v>
      </c>
      <c r="F31" s="30" t="s">
        <v>486</v>
      </c>
      <c r="G31" s="30" t="s">
        <v>480</v>
      </c>
      <c r="H31" s="30" t="s">
        <v>480</v>
      </c>
      <c r="I31" s="30" t="s">
        <v>550</v>
      </c>
      <c r="J31" s="30">
        <v>24525</v>
      </c>
      <c r="K31" s="30">
        <f t="shared" si="0"/>
        <v>59070</v>
      </c>
      <c r="L31" s="30">
        <v>1793406</v>
      </c>
    </row>
    <row r="32" spans="1:12">
      <c r="A32" s="30" t="s">
        <v>598</v>
      </c>
      <c r="B32" s="30" t="s">
        <v>599</v>
      </c>
      <c r="C32" s="30" t="s">
        <v>600</v>
      </c>
      <c r="D32" s="30" t="s">
        <v>601</v>
      </c>
      <c r="E32" s="30" t="s">
        <v>512</v>
      </c>
      <c r="F32" s="30" t="s">
        <v>479</v>
      </c>
      <c r="G32" s="30" t="s">
        <v>480</v>
      </c>
      <c r="H32" s="30" t="s">
        <v>480</v>
      </c>
      <c r="I32" s="30" t="s">
        <v>602</v>
      </c>
      <c r="J32" s="30">
        <v>17960</v>
      </c>
      <c r="K32" s="30">
        <f t="shared" si="0"/>
        <v>41110</v>
      </c>
      <c r="L32" s="30">
        <v>1799204</v>
      </c>
    </row>
    <row r="33" ht="38.25" spans="1:11">
      <c r="A33" s="31">
        <v>149</v>
      </c>
      <c r="B33" s="32" t="s">
        <v>603</v>
      </c>
      <c r="C33" s="32">
        <v>14476587</v>
      </c>
      <c r="D33" s="32" t="s">
        <v>604</v>
      </c>
      <c r="E33" s="32">
        <v>2</v>
      </c>
      <c r="F33" s="32">
        <v>1</v>
      </c>
      <c r="G33" s="32">
        <v>1</v>
      </c>
      <c r="H33" s="32">
        <v>0</v>
      </c>
      <c r="I33" s="32">
        <v>2870</v>
      </c>
      <c r="J33" s="32">
        <v>5740</v>
      </c>
      <c r="K33" s="30">
        <f t="shared" si="0"/>
        <v>35370</v>
      </c>
    </row>
    <row r="34" spans="10:10">
      <c r="J34">
        <f>SUM(J2:J33)</f>
        <v>370180</v>
      </c>
    </row>
    <row r="35" spans="2:10">
      <c r="B35" s="33"/>
      <c r="C35" s="33"/>
      <c r="D35" s="33"/>
      <c r="E35" s="33"/>
      <c r="F35" s="33"/>
      <c r="G35" s="33"/>
      <c r="H35" s="33"/>
      <c r="I35" s="34" t="s">
        <v>472</v>
      </c>
      <c r="J35" s="33">
        <v>-400000</v>
      </c>
    </row>
    <row r="36" spans="9:10">
      <c r="I36" s="35" t="s">
        <v>605</v>
      </c>
      <c r="J36" s="36">
        <v>-5550</v>
      </c>
    </row>
    <row r="37" spans="9:10">
      <c r="I37" s="37" t="s">
        <v>606</v>
      </c>
      <c r="J37">
        <f>SUM(J34:J36)</f>
        <v>-35370</v>
      </c>
    </row>
  </sheetData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6"/>
  <sheetViews>
    <sheetView tabSelected="1" topLeftCell="A78" workbookViewId="0">
      <selection activeCell="J101" sqref="J101"/>
    </sheetView>
  </sheetViews>
  <sheetFormatPr defaultColWidth="10.2857142857143" defaultRowHeight="15"/>
  <cols>
    <col min="1" max="1" width="13.6095238095238" style="1" customWidth="1"/>
    <col min="2" max="2" width="34" style="1" customWidth="1"/>
    <col min="3" max="3" width="10.8571428571429" style="1" customWidth="1"/>
    <col min="4" max="4" width="18.5714285714286" style="1" customWidth="1"/>
    <col min="5" max="5" width="13" style="1" customWidth="1"/>
    <col min="6" max="6" width="8.71428571428571" style="1" customWidth="1"/>
    <col min="7" max="7" width="5" style="1" customWidth="1"/>
    <col min="8" max="8" width="6.42857142857143" style="1" customWidth="1"/>
    <col min="9" max="9" width="12.1428571428571" style="1" customWidth="1"/>
    <col min="10" max="10" width="13.7142857142857" style="1" customWidth="1"/>
    <col min="11" max="11" width="16.2857142857143" style="1" customWidth="1"/>
    <col min="12" max="12" width="10.5714285714286" style="1"/>
    <col min="13" max="16384" width="10.2857142857143" style="1"/>
  </cols>
  <sheetData>
    <row r="1" s="1" customFormat="1" ht="17.25" spans="1:1">
      <c r="A1" s="2" t="s">
        <v>607</v>
      </c>
    </row>
    <row r="2" s="1" customFormat="1" ht="15.75"/>
    <row r="3" s="1" customFormat="1" ht="52.5" spans="1:11">
      <c r="A3" s="3" t="s">
        <v>608</v>
      </c>
      <c r="B3" s="4" t="s">
        <v>609</v>
      </c>
      <c r="C3" s="5" t="s">
        <v>610</v>
      </c>
      <c r="D3" s="6" t="s">
        <v>611</v>
      </c>
      <c r="E3" s="4" t="s">
        <v>612</v>
      </c>
      <c r="F3" s="4" t="s">
        <v>613</v>
      </c>
      <c r="G3" s="7" t="s">
        <v>614</v>
      </c>
      <c r="H3" s="7" t="s">
        <v>615</v>
      </c>
      <c r="I3" s="6" t="s">
        <v>616</v>
      </c>
      <c r="J3" s="6" t="s">
        <v>617</v>
      </c>
      <c r="K3" s="16" t="s">
        <v>618</v>
      </c>
    </row>
    <row r="4" s="1" customFormat="1" ht="18" spans="1:11">
      <c r="A4" s="8" t="s">
        <v>619</v>
      </c>
      <c r="B4" s="9"/>
      <c r="C4" s="9"/>
      <c r="D4" s="9"/>
      <c r="E4" s="9"/>
      <c r="F4" s="9"/>
      <c r="G4" s="9"/>
      <c r="H4" s="9"/>
      <c r="I4" s="17"/>
      <c r="J4" s="18">
        <v>-500000</v>
      </c>
      <c r="K4" s="19" t="s">
        <v>620</v>
      </c>
    </row>
    <row r="5" s="1" customFormat="1" ht="18" spans="1:11">
      <c r="A5" s="8" t="s">
        <v>619</v>
      </c>
      <c r="B5" s="9"/>
      <c r="C5" s="9"/>
      <c r="D5" s="9"/>
      <c r="E5" s="9"/>
      <c r="F5" s="9"/>
      <c r="G5" s="9"/>
      <c r="H5" s="9"/>
      <c r="I5" s="17"/>
      <c r="J5" s="18">
        <v>-500000</v>
      </c>
      <c r="K5" s="20" t="s">
        <v>621</v>
      </c>
    </row>
    <row r="6" s="1" customFormat="1" ht="18" spans="1:12">
      <c r="A6" s="3" t="s">
        <v>478</v>
      </c>
      <c r="B6" s="10" t="s">
        <v>622</v>
      </c>
      <c r="C6" s="10" t="s">
        <v>623</v>
      </c>
      <c r="D6" s="10" t="s">
        <v>624</v>
      </c>
      <c r="E6" s="11" t="s">
        <v>512</v>
      </c>
      <c r="F6" s="11" t="s">
        <v>486</v>
      </c>
      <c r="G6" s="11" t="s">
        <v>480</v>
      </c>
      <c r="H6" s="11" t="s">
        <v>480</v>
      </c>
      <c r="I6" s="11" t="s">
        <v>625</v>
      </c>
      <c r="J6" s="21">
        <v>50220</v>
      </c>
      <c r="K6" s="19">
        <f>K5-J6</f>
        <v>949780</v>
      </c>
      <c r="L6" s="22">
        <v>1724439</v>
      </c>
    </row>
    <row r="7" s="1" customFormat="1" ht="18" spans="1:12">
      <c r="A7" s="3" t="s">
        <v>479</v>
      </c>
      <c r="B7" s="10" t="s">
        <v>626</v>
      </c>
      <c r="C7" s="10" t="s">
        <v>627</v>
      </c>
      <c r="D7" s="10" t="s">
        <v>505</v>
      </c>
      <c r="E7" s="11" t="s">
        <v>478</v>
      </c>
      <c r="F7" s="11" t="s">
        <v>506</v>
      </c>
      <c r="G7" s="11" t="s">
        <v>478</v>
      </c>
      <c r="H7" s="11" t="s">
        <v>480</v>
      </c>
      <c r="I7" s="10" t="s">
        <v>628</v>
      </c>
      <c r="J7" s="21">
        <v>24205</v>
      </c>
      <c r="K7" s="19">
        <f t="shared" ref="K7:K38" si="0">K6-J7</f>
        <v>925575</v>
      </c>
      <c r="L7" s="22">
        <v>1730941</v>
      </c>
    </row>
    <row r="8" s="1" customFormat="1" ht="18" spans="1:12">
      <c r="A8" s="3" t="s">
        <v>486</v>
      </c>
      <c r="B8" s="10" t="s">
        <v>629</v>
      </c>
      <c r="C8" s="10" t="s">
        <v>630</v>
      </c>
      <c r="D8" s="10" t="s">
        <v>631</v>
      </c>
      <c r="E8" s="11" t="s">
        <v>479</v>
      </c>
      <c r="F8" s="11" t="s">
        <v>486</v>
      </c>
      <c r="G8" s="11" t="s">
        <v>480</v>
      </c>
      <c r="H8" s="11" t="s">
        <v>480</v>
      </c>
      <c r="I8" s="11" t="s">
        <v>625</v>
      </c>
      <c r="J8" s="21">
        <v>25110</v>
      </c>
      <c r="K8" s="19">
        <f t="shared" si="0"/>
        <v>900465</v>
      </c>
      <c r="L8" s="22">
        <v>1735051</v>
      </c>
    </row>
    <row r="9" s="1" customFormat="1" ht="18" spans="1:12">
      <c r="A9" s="3" t="s">
        <v>512</v>
      </c>
      <c r="B9" s="10" t="s">
        <v>632</v>
      </c>
      <c r="C9" s="10" t="s">
        <v>633</v>
      </c>
      <c r="D9" s="10" t="s">
        <v>634</v>
      </c>
      <c r="E9" s="11" t="s">
        <v>478</v>
      </c>
      <c r="F9" s="11" t="s">
        <v>512</v>
      </c>
      <c r="G9" s="11" t="s">
        <v>480</v>
      </c>
      <c r="H9" s="11" t="s">
        <v>480</v>
      </c>
      <c r="I9" s="10" t="s">
        <v>635</v>
      </c>
      <c r="J9" s="21">
        <v>15030</v>
      </c>
      <c r="K9" s="19">
        <f t="shared" si="0"/>
        <v>885435</v>
      </c>
      <c r="L9" s="22">
        <v>1736039</v>
      </c>
    </row>
    <row r="10" s="1" customFormat="1" ht="18" spans="1:12">
      <c r="A10" s="3" t="s">
        <v>506</v>
      </c>
      <c r="B10" s="10" t="s">
        <v>636</v>
      </c>
      <c r="C10" s="10" t="s">
        <v>637</v>
      </c>
      <c r="D10" s="11" t="s">
        <v>638</v>
      </c>
      <c r="E10" s="11" t="s">
        <v>478</v>
      </c>
      <c r="F10" s="11" t="s">
        <v>512</v>
      </c>
      <c r="G10" s="11" t="s">
        <v>480</v>
      </c>
      <c r="H10" s="11" t="s">
        <v>480</v>
      </c>
      <c r="I10" s="10" t="s">
        <v>635</v>
      </c>
      <c r="J10" s="21">
        <v>13320</v>
      </c>
      <c r="K10" s="19">
        <f t="shared" si="0"/>
        <v>872115</v>
      </c>
      <c r="L10" s="22">
        <v>1734485</v>
      </c>
    </row>
    <row r="11" s="1" customFormat="1" ht="18" spans="1:12">
      <c r="A11" s="3" t="s">
        <v>639</v>
      </c>
      <c r="B11" s="10" t="s">
        <v>640</v>
      </c>
      <c r="C11" s="10" t="s">
        <v>641</v>
      </c>
      <c r="D11" s="11" t="s">
        <v>642</v>
      </c>
      <c r="E11" s="11" t="s">
        <v>486</v>
      </c>
      <c r="F11" s="11" t="s">
        <v>486</v>
      </c>
      <c r="G11" s="11" t="s">
        <v>480</v>
      </c>
      <c r="H11" s="11" t="s">
        <v>480</v>
      </c>
      <c r="I11" s="11" t="s">
        <v>643</v>
      </c>
      <c r="J11" s="21">
        <v>23175</v>
      </c>
      <c r="K11" s="19">
        <f t="shared" si="0"/>
        <v>848940</v>
      </c>
      <c r="L11" s="22">
        <v>1721681</v>
      </c>
    </row>
    <row r="12" s="1" customFormat="1" ht="18" spans="1:12">
      <c r="A12" s="3" t="s">
        <v>644</v>
      </c>
      <c r="B12" s="10" t="s">
        <v>645</v>
      </c>
      <c r="C12" s="10" t="s">
        <v>504</v>
      </c>
      <c r="D12" s="11" t="s">
        <v>646</v>
      </c>
      <c r="E12" s="11" t="s">
        <v>478</v>
      </c>
      <c r="F12" s="11" t="s">
        <v>479</v>
      </c>
      <c r="G12" s="11" t="s">
        <v>480</v>
      </c>
      <c r="H12" s="11" t="s">
        <v>480</v>
      </c>
      <c r="I12" s="11" t="s">
        <v>535</v>
      </c>
      <c r="J12" s="21">
        <v>4950</v>
      </c>
      <c r="K12" s="19">
        <f t="shared" si="0"/>
        <v>843990</v>
      </c>
      <c r="L12" s="22">
        <v>1731718</v>
      </c>
    </row>
    <row r="13" s="1" customFormat="1" ht="18" spans="1:12">
      <c r="A13" s="3" t="s">
        <v>577</v>
      </c>
      <c r="B13" s="10" t="s">
        <v>647</v>
      </c>
      <c r="C13" s="10" t="s">
        <v>648</v>
      </c>
      <c r="D13" s="11" t="s">
        <v>649</v>
      </c>
      <c r="E13" s="11" t="s">
        <v>478</v>
      </c>
      <c r="F13" s="11" t="s">
        <v>479</v>
      </c>
      <c r="G13" s="11" t="s">
        <v>480</v>
      </c>
      <c r="H13" s="11" t="s">
        <v>480</v>
      </c>
      <c r="I13" s="11" t="s">
        <v>535</v>
      </c>
      <c r="J13" s="21">
        <v>4950</v>
      </c>
      <c r="K13" s="19">
        <f t="shared" si="0"/>
        <v>839040</v>
      </c>
      <c r="L13" s="22">
        <v>1732682</v>
      </c>
    </row>
    <row r="14" s="1" customFormat="1" ht="18" spans="1:12">
      <c r="A14" s="3" t="s">
        <v>650</v>
      </c>
      <c r="B14" s="10" t="s">
        <v>651</v>
      </c>
      <c r="C14" s="10" t="s">
        <v>652</v>
      </c>
      <c r="D14" s="11" t="s">
        <v>653</v>
      </c>
      <c r="E14" s="11" t="s">
        <v>478</v>
      </c>
      <c r="F14" s="11" t="s">
        <v>639</v>
      </c>
      <c r="G14" s="11" t="s">
        <v>480</v>
      </c>
      <c r="H14" s="11" t="s">
        <v>480</v>
      </c>
      <c r="I14" s="11" t="s">
        <v>535</v>
      </c>
      <c r="J14" s="21">
        <v>14850</v>
      </c>
      <c r="K14" s="19">
        <f t="shared" si="0"/>
        <v>824190</v>
      </c>
      <c r="L14" s="22">
        <v>1735291</v>
      </c>
    </row>
    <row r="15" s="1" customFormat="1" ht="18" spans="1:12">
      <c r="A15" s="3" t="s">
        <v>654</v>
      </c>
      <c r="B15" s="10" t="s">
        <v>655</v>
      </c>
      <c r="C15" s="10" t="s">
        <v>656</v>
      </c>
      <c r="D15" s="11" t="s">
        <v>657</v>
      </c>
      <c r="E15" s="11" t="s">
        <v>479</v>
      </c>
      <c r="F15" s="11" t="s">
        <v>479</v>
      </c>
      <c r="G15" s="11" t="s">
        <v>480</v>
      </c>
      <c r="H15" s="11" t="s">
        <v>480</v>
      </c>
      <c r="I15" s="11" t="s">
        <v>535</v>
      </c>
      <c r="J15" s="21">
        <v>9900</v>
      </c>
      <c r="K15" s="19">
        <f t="shared" si="0"/>
        <v>814290</v>
      </c>
      <c r="L15" s="22">
        <v>1727707</v>
      </c>
    </row>
    <row r="16" s="1" customFormat="1" ht="18" spans="1:12">
      <c r="A16" s="3" t="s">
        <v>658</v>
      </c>
      <c r="B16" s="10" t="s">
        <v>659</v>
      </c>
      <c r="C16" s="10" t="s">
        <v>660</v>
      </c>
      <c r="D16" s="11" t="s">
        <v>661</v>
      </c>
      <c r="E16" s="11" t="s">
        <v>479</v>
      </c>
      <c r="F16" s="11" t="s">
        <v>486</v>
      </c>
      <c r="G16" s="11" t="s">
        <v>480</v>
      </c>
      <c r="H16" s="11" t="s">
        <v>480</v>
      </c>
      <c r="I16" s="11" t="s">
        <v>535</v>
      </c>
      <c r="J16" s="21">
        <v>14850</v>
      </c>
      <c r="K16" s="19">
        <f t="shared" si="0"/>
        <v>799440</v>
      </c>
      <c r="L16" s="22">
        <v>1727649</v>
      </c>
    </row>
    <row r="17" s="1" customFormat="1" ht="18" spans="1:12">
      <c r="A17" s="3" t="s">
        <v>662</v>
      </c>
      <c r="B17" s="10" t="s">
        <v>663</v>
      </c>
      <c r="C17" s="10" t="s">
        <v>664</v>
      </c>
      <c r="D17" s="11" t="s">
        <v>665</v>
      </c>
      <c r="E17" s="11" t="s">
        <v>478</v>
      </c>
      <c r="F17" s="11" t="s">
        <v>512</v>
      </c>
      <c r="G17" s="11" t="s">
        <v>480</v>
      </c>
      <c r="H17" s="11" t="s">
        <v>480</v>
      </c>
      <c r="I17" s="11" t="s">
        <v>535</v>
      </c>
      <c r="J17" s="21">
        <v>9900</v>
      </c>
      <c r="K17" s="19">
        <f t="shared" si="0"/>
        <v>789540</v>
      </c>
      <c r="L17" s="22">
        <v>1721765</v>
      </c>
    </row>
    <row r="18" s="1" customFormat="1" ht="18" spans="1:12">
      <c r="A18" s="3" t="s">
        <v>666</v>
      </c>
      <c r="B18" s="10" t="s">
        <v>667</v>
      </c>
      <c r="C18" s="10" t="s">
        <v>668</v>
      </c>
      <c r="D18" s="11" t="s">
        <v>661</v>
      </c>
      <c r="E18" s="11" t="s">
        <v>478</v>
      </c>
      <c r="F18" s="11" t="s">
        <v>486</v>
      </c>
      <c r="G18" s="11" t="s">
        <v>480</v>
      </c>
      <c r="H18" s="11" t="s">
        <v>480</v>
      </c>
      <c r="I18" s="11" t="s">
        <v>535</v>
      </c>
      <c r="J18" s="21">
        <v>7425</v>
      </c>
      <c r="K18" s="19">
        <f t="shared" si="0"/>
        <v>782115</v>
      </c>
      <c r="L18" s="22">
        <v>1744603</v>
      </c>
    </row>
    <row r="19" s="1" customFormat="1" ht="18" spans="1:12">
      <c r="A19" s="3" t="s">
        <v>669</v>
      </c>
      <c r="B19" s="10" t="s">
        <v>670</v>
      </c>
      <c r="C19" s="10" t="s">
        <v>671</v>
      </c>
      <c r="D19" s="11" t="s">
        <v>672</v>
      </c>
      <c r="E19" s="11" t="s">
        <v>478</v>
      </c>
      <c r="F19" s="11" t="s">
        <v>479</v>
      </c>
      <c r="G19" s="11" t="s">
        <v>480</v>
      </c>
      <c r="H19" s="11" t="s">
        <v>480</v>
      </c>
      <c r="I19" s="11" t="s">
        <v>535</v>
      </c>
      <c r="J19" s="21">
        <v>4950</v>
      </c>
      <c r="K19" s="19">
        <f t="shared" si="0"/>
        <v>777165</v>
      </c>
      <c r="L19" s="22">
        <v>1727593</v>
      </c>
    </row>
    <row r="20" s="1" customFormat="1" ht="18" spans="1:12">
      <c r="A20" s="3" t="s">
        <v>673</v>
      </c>
      <c r="B20" s="10" t="s">
        <v>674</v>
      </c>
      <c r="C20" s="10" t="s">
        <v>675</v>
      </c>
      <c r="D20" s="11" t="s">
        <v>676</v>
      </c>
      <c r="E20" s="11" t="s">
        <v>478</v>
      </c>
      <c r="F20" s="11" t="s">
        <v>479</v>
      </c>
      <c r="G20" s="11" t="s">
        <v>480</v>
      </c>
      <c r="H20" s="11" t="s">
        <v>480</v>
      </c>
      <c r="I20" s="11" t="s">
        <v>535</v>
      </c>
      <c r="J20" s="21">
        <v>4950</v>
      </c>
      <c r="K20" s="19">
        <f t="shared" si="0"/>
        <v>772215</v>
      </c>
      <c r="L20" s="22">
        <v>1737321</v>
      </c>
    </row>
    <row r="21" s="1" customFormat="1" ht="18" spans="1:12">
      <c r="A21" s="3" t="s">
        <v>677</v>
      </c>
      <c r="B21" s="10" t="s">
        <v>678</v>
      </c>
      <c r="C21" s="10" t="s">
        <v>679</v>
      </c>
      <c r="D21" s="11" t="s">
        <v>680</v>
      </c>
      <c r="E21" s="11" t="s">
        <v>478</v>
      </c>
      <c r="F21" s="11" t="s">
        <v>512</v>
      </c>
      <c r="G21" s="11" t="s">
        <v>480</v>
      </c>
      <c r="H21" s="11" t="s">
        <v>480</v>
      </c>
      <c r="I21" s="11" t="s">
        <v>643</v>
      </c>
      <c r="J21" s="21">
        <v>10300</v>
      </c>
      <c r="K21" s="19">
        <f t="shared" si="0"/>
        <v>761915</v>
      </c>
      <c r="L21" s="22">
        <v>1726872</v>
      </c>
    </row>
    <row r="22" s="1" customFormat="1" ht="18" spans="1:12">
      <c r="A22" s="3" t="s">
        <v>681</v>
      </c>
      <c r="B22" s="10" t="s">
        <v>682</v>
      </c>
      <c r="C22" s="10" t="s">
        <v>683</v>
      </c>
      <c r="D22" s="11" t="s">
        <v>511</v>
      </c>
      <c r="E22" s="11" t="s">
        <v>478</v>
      </c>
      <c r="F22" s="11" t="s">
        <v>486</v>
      </c>
      <c r="G22" s="11" t="s">
        <v>480</v>
      </c>
      <c r="H22" s="11" t="s">
        <v>480</v>
      </c>
      <c r="I22" s="11" t="s">
        <v>535</v>
      </c>
      <c r="J22" s="21">
        <v>7425</v>
      </c>
      <c r="K22" s="19">
        <f t="shared" si="0"/>
        <v>754490</v>
      </c>
      <c r="L22" s="22">
        <v>1749222</v>
      </c>
    </row>
    <row r="23" s="1" customFormat="1" ht="18" spans="1:12">
      <c r="A23" s="3" t="s">
        <v>684</v>
      </c>
      <c r="B23" s="10" t="s">
        <v>685</v>
      </c>
      <c r="C23" s="10" t="s">
        <v>686</v>
      </c>
      <c r="D23" s="11" t="s">
        <v>687</v>
      </c>
      <c r="E23" s="11" t="s">
        <v>478</v>
      </c>
      <c r="F23" s="11" t="s">
        <v>479</v>
      </c>
      <c r="G23" s="11" t="s">
        <v>480</v>
      </c>
      <c r="H23" s="11" t="s">
        <v>480</v>
      </c>
      <c r="I23" s="11" t="s">
        <v>535</v>
      </c>
      <c r="J23" s="21">
        <v>4950</v>
      </c>
      <c r="K23" s="19">
        <f t="shared" si="0"/>
        <v>749540</v>
      </c>
      <c r="L23" s="22">
        <v>1743537</v>
      </c>
    </row>
    <row r="24" s="1" customFormat="1" ht="18" spans="1:12">
      <c r="A24" s="3" t="s">
        <v>688</v>
      </c>
      <c r="B24" s="10" t="s">
        <v>689</v>
      </c>
      <c r="C24" s="10" t="s">
        <v>690</v>
      </c>
      <c r="D24" s="11" t="s">
        <v>691</v>
      </c>
      <c r="E24" s="11" t="s">
        <v>478</v>
      </c>
      <c r="F24" s="11" t="s">
        <v>639</v>
      </c>
      <c r="G24" s="11" t="s">
        <v>480</v>
      </c>
      <c r="H24" s="11" t="s">
        <v>480</v>
      </c>
      <c r="I24" s="11" t="s">
        <v>550</v>
      </c>
      <c r="J24" s="21">
        <v>16350</v>
      </c>
      <c r="K24" s="19">
        <f t="shared" si="0"/>
        <v>733190</v>
      </c>
      <c r="L24" s="22">
        <v>1734408</v>
      </c>
    </row>
    <row r="25" s="1" customFormat="1" ht="18" spans="1:12">
      <c r="A25" s="3" t="s">
        <v>692</v>
      </c>
      <c r="B25" s="10" t="s">
        <v>693</v>
      </c>
      <c r="C25" s="10" t="s">
        <v>694</v>
      </c>
      <c r="D25" s="11" t="s">
        <v>691</v>
      </c>
      <c r="E25" s="11" t="s">
        <v>479</v>
      </c>
      <c r="F25" s="11" t="s">
        <v>506</v>
      </c>
      <c r="G25" s="11" t="s">
        <v>480</v>
      </c>
      <c r="H25" s="11" t="s">
        <v>480</v>
      </c>
      <c r="I25" s="11" t="s">
        <v>535</v>
      </c>
      <c r="J25" s="21">
        <v>24750</v>
      </c>
      <c r="K25" s="19">
        <f t="shared" si="0"/>
        <v>708440</v>
      </c>
      <c r="L25" s="22">
        <v>1755712</v>
      </c>
    </row>
    <row r="26" s="1" customFormat="1" ht="18" spans="1:12">
      <c r="A26" s="3" t="s">
        <v>695</v>
      </c>
      <c r="B26" s="10" t="s">
        <v>696</v>
      </c>
      <c r="C26" s="10" t="s">
        <v>697</v>
      </c>
      <c r="D26" s="11" t="s">
        <v>698</v>
      </c>
      <c r="E26" s="11" t="s">
        <v>478</v>
      </c>
      <c r="F26" s="11" t="s">
        <v>486</v>
      </c>
      <c r="G26" s="11" t="s">
        <v>480</v>
      </c>
      <c r="H26" s="11" t="s">
        <v>480</v>
      </c>
      <c r="I26" s="11" t="s">
        <v>535</v>
      </c>
      <c r="J26" s="21">
        <v>7425</v>
      </c>
      <c r="K26" s="19">
        <f t="shared" si="0"/>
        <v>701015</v>
      </c>
      <c r="L26" s="22">
        <v>1755125</v>
      </c>
    </row>
    <row r="27" s="1" customFormat="1" ht="18" spans="1:12">
      <c r="A27" s="3" t="s">
        <v>699</v>
      </c>
      <c r="B27" s="10" t="s">
        <v>700</v>
      </c>
      <c r="C27" s="10" t="s">
        <v>701</v>
      </c>
      <c r="D27" s="11" t="s">
        <v>680</v>
      </c>
      <c r="E27" s="11" t="s">
        <v>478</v>
      </c>
      <c r="F27" s="11" t="s">
        <v>512</v>
      </c>
      <c r="G27" s="11" t="s">
        <v>480</v>
      </c>
      <c r="H27" s="11" t="s">
        <v>480</v>
      </c>
      <c r="I27" s="11" t="s">
        <v>535</v>
      </c>
      <c r="J27" s="21">
        <v>9900</v>
      </c>
      <c r="K27" s="19">
        <f t="shared" si="0"/>
        <v>691115</v>
      </c>
      <c r="L27" s="22">
        <v>1732633</v>
      </c>
    </row>
    <row r="28" s="1" customFormat="1" ht="18" spans="1:12">
      <c r="A28" s="3" t="s">
        <v>702</v>
      </c>
      <c r="B28" s="10" t="s">
        <v>703</v>
      </c>
      <c r="C28" s="10" t="s">
        <v>704</v>
      </c>
      <c r="D28" s="11" t="s">
        <v>698</v>
      </c>
      <c r="E28" s="11" t="s">
        <v>478</v>
      </c>
      <c r="F28" s="11" t="s">
        <v>512</v>
      </c>
      <c r="G28" s="11" t="s">
        <v>480</v>
      </c>
      <c r="H28" s="11" t="s">
        <v>480</v>
      </c>
      <c r="I28" s="11" t="s">
        <v>535</v>
      </c>
      <c r="J28" s="21">
        <v>9900</v>
      </c>
      <c r="K28" s="19">
        <f t="shared" si="0"/>
        <v>681215</v>
      </c>
      <c r="L28" s="22">
        <v>1730429</v>
      </c>
    </row>
    <row r="29" s="1" customFormat="1" ht="18" spans="1:12">
      <c r="A29" s="3" t="s">
        <v>705</v>
      </c>
      <c r="B29" s="10" t="s">
        <v>706</v>
      </c>
      <c r="C29" s="10" t="s">
        <v>707</v>
      </c>
      <c r="D29" s="11" t="s">
        <v>708</v>
      </c>
      <c r="E29" s="11" t="s">
        <v>478</v>
      </c>
      <c r="F29" s="11" t="s">
        <v>479</v>
      </c>
      <c r="G29" s="11" t="s">
        <v>480</v>
      </c>
      <c r="H29" s="11" t="s">
        <v>480</v>
      </c>
      <c r="I29" s="11" t="s">
        <v>643</v>
      </c>
      <c r="J29" s="21">
        <v>5150</v>
      </c>
      <c r="K29" s="19">
        <f t="shared" si="0"/>
        <v>676065</v>
      </c>
      <c r="L29" s="22">
        <v>1738655</v>
      </c>
    </row>
    <row r="30" s="1" customFormat="1" ht="18" spans="1:12">
      <c r="A30" s="3" t="s">
        <v>709</v>
      </c>
      <c r="B30" s="10" t="s">
        <v>710</v>
      </c>
      <c r="C30" s="10" t="s">
        <v>711</v>
      </c>
      <c r="D30" s="11" t="s">
        <v>712</v>
      </c>
      <c r="E30" s="11" t="s">
        <v>478</v>
      </c>
      <c r="F30" s="11" t="s">
        <v>486</v>
      </c>
      <c r="G30" s="11" t="s">
        <v>480</v>
      </c>
      <c r="H30" s="11" t="s">
        <v>480</v>
      </c>
      <c r="I30" s="11" t="s">
        <v>713</v>
      </c>
      <c r="J30" s="21">
        <v>10425</v>
      </c>
      <c r="K30" s="19">
        <f t="shared" si="0"/>
        <v>665640</v>
      </c>
      <c r="L30" s="22">
        <v>1732129</v>
      </c>
    </row>
    <row r="31" s="1" customFormat="1" ht="18" spans="1:12">
      <c r="A31" s="3" t="s">
        <v>714</v>
      </c>
      <c r="B31" s="10" t="s">
        <v>715</v>
      </c>
      <c r="C31" s="10" t="s">
        <v>716</v>
      </c>
      <c r="D31" s="11" t="s">
        <v>717</v>
      </c>
      <c r="E31" s="11" t="s">
        <v>478</v>
      </c>
      <c r="F31" s="11" t="s">
        <v>479</v>
      </c>
      <c r="G31" s="11" t="s">
        <v>480</v>
      </c>
      <c r="H31" s="11" t="s">
        <v>480</v>
      </c>
      <c r="I31" s="11" t="s">
        <v>718</v>
      </c>
      <c r="J31" s="21">
        <v>7700</v>
      </c>
      <c r="K31" s="19">
        <f t="shared" si="0"/>
        <v>657940</v>
      </c>
      <c r="L31" s="22">
        <v>1702188</v>
      </c>
    </row>
    <row r="32" s="1" customFormat="1" ht="18" spans="1:12">
      <c r="A32" s="3" t="s">
        <v>719</v>
      </c>
      <c r="B32" s="10" t="s">
        <v>720</v>
      </c>
      <c r="C32" s="10" t="s">
        <v>721</v>
      </c>
      <c r="D32" s="11" t="s">
        <v>717</v>
      </c>
      <c r="E32" s="11" t="s">
        <v>478</v>
      </c>
      <c r="F32" s="11" t="s">
        <v>479</v>
      </c>
      <c r="G32" s="11" t="s">
        <v>480</v>
      </c>
      <c r="H32" s="11" t="s">
        <v>480</v>
      </c>
      <c r="I32" s="11" t="s">
        <v>643</v>
      </c>
      <c r="J32" s="21">
        <v>5150</v>
      </c>
      <c r="K32" s="19">
        <f t="shared" si="0"/>
        <v>652790</v>
      </c>
      <c r="L32" s="22">
        <v>1728940</v>
      </c>
    </row>
    <row r="33" s="1" customFormat="1" ht="18" spans="1:12">
      <c r="A33" s="3" t="s">
        <v>722</v>
      </c>
      <c r="B33" s="10" t="s">
        <v>723</v>
      </c>
      <c r="C33" s="10" t="s">
        <v>724</v>
      </c>
      <c r="D33" s="11" t="s">
        <v>527</v>
      </c>
      <c r="E33" s="11" t="s">
        <v>478</v>
      </c>
      <c r="F33" s="11" t="s">
        <v>486</v>
      </c>
      <c r="G33" s="11" t="s">
        <v>480</v>
      </c>
      <c r="H33" s="11" t="s">
        <v>480</v>
      </c>
      <c r="I33" s="11" t="s">
        <v>725</v>
      </c>
      <c r="J33" s="21">
        <v>10725</v>
      </c>
      <c r="K33" s="19">
        <f t="shared" si="0"/>
        <v>642065</v>
      </c>
      <c r="L33" s="22">
        <v>1730979</v>
      </c>
    </row>
    <row r="34" s="1" customFormat="1" ht="18" spans="1:12">
      <c r="A34" s="3" t="s">
        <v>726</v>
      </c>
      <c r="B34" s="10" t="s">
        <v>727</v>
      </c>
      <c r="C34" s="10" t="s">
        <v>728</v>
      </c>
      <c r="D34" s="11" t="s">
        <v>527</v>
      </c>
      <c r="E34" s="11" t="s">
        <v>478</v>
      </c>
      <c r="F34" s="11" t="s">
        <v>486</v>
      </c>
      <c r="G34" s="11" t="s">
        <v>480</v>
      </c>
      <c r="H34" s="11" t="s">
        <v>480</v>
      </c>
      <c r="I34" s="11" t="s">
        <v>535</v>
      </c>
      <c r="J34" s="21">
        <v>7425</v>
      </c>
      <c r="K34" s="19">
        <f t="shared" si="0"/>
        <v>634640</v>
      </c>
      <c r="L34" s="22">
        <v>1738044</v>
      </c>
    </row>
    <row r="35" s="1" customFormat="1" ht="18" spans="1:12">
      <c r="A35" s="3" t="s">
        <v>729</v>
      </c>
      <c r="B35" s="10" t="s">
        <v>730</v>
      </c>
      <c r="C35" s="10" t="s">
        <v>731</v>
      </c>
      <c r="D35" s="11" t="s">
        <v>732</v>
      </c>
      <c r="E35" s="11" t="s">
        <v>479</v>
      </c>
      <c r="F35" s="11" t="s">
        <v>506</v>
      </c>
      <c r="G35" s="11" t="s">
        <v>480</v>
      </c>
      <c r="H35" s="11" t="s">
        <v>480</v>
      </c>
      <c r="I35" s="11" t="s">
        <v>535</v>
      </c>
      <c r="J35" s="21">
        <v>24750</v>
      </c>
      <c r="K35" s="19">
        <f t="shared" si="0"/>
        <v>609890</v>
      </c>
      <c r="L35" s="22">
        <v>1740830</v>
      </c>
    </row>
    <row r="36" s="1" customFormat="1" ht="18" spans="1:12">
      <c r="A36" s="12" t="s">
        <v>733</v>
      </c>
      <c r="B36" s="13" t="s">
        <v>734</v>
      </c>
      <c r="C36" s="13" t="s">
        <v>735</v>
      </c>
      <c r="D36" s="14" t="s">
        <v>736</v>
      </c>
      <c r="E36" s="14" t="s">
        <v>478</v>
      </c>
      <c r="F36" s="14" t="s">
        <v>478</v>
      </c>
      <c r="G36" s="14" t="s">
        <v>480</v>
      </c>
      <c r="H36" s="14" t="s">
        <v>480</v>
      </c>
      <c r="I36" s="14" t="s">
        <v>535</v>
      </c>
      <c r="J36" s="23">
        <v>2475</v>
      </c>
      <c r="K36" s="19">
        <f t="shared" si="0"/>
        <v>607415</v>
      </c>
      <c r="L36" s="22">
        <v>1730432</v>
      </c>
    </row>
    <row r="37" s="1" customFormat="1" ht="18" spans="1:12">
      <c r="A37" s="6" t="s">
        <v>737</v>
      </c>
      <c r="B37" s="10" t="s">
        <v>738</v>
      </c>
      <c r="C37" s="10" t="s">
        <v>739</v>
      </c>
      <c r="D37" s="11" t="s">
        <v>740</v>
      </c>
      <c r="E37" s="11" t="s">
        <v>478</v>
      </c>
      <c r="F37" s="11" t="s">
        <v>479</v>
      </c>
      <c r="G37" s="11" t="s">
        <v>480</v>
      </c>
      <c r="H37" s="11" t="s">
        <v>480</v>
      </c>
      <c r="I37" s="11" t="s">
        <v>535</v>
      </c>
      <c r="J37" s="21">
        <v>4950</v>
      </c>
      <c r="K37" s="19">
        <f t="shared" si="0"/>
        <v>602465</v>
      </c>
      <c r="L37" s="22">
        <v>1733267</v>
      </c>
    </row>
    <row r="38" s="1" customFormat="1" ht="18" spans="1:12">
      <c r="A38" s="6" t="s">
        <v>741</v>
      </c>
      <c r="B38" s="10" t="s">
        <v>742</v>
      </c>
      <c r="C38" s="10" t="s">
        <v>743</v>
      </c>
      <c r="D38" s="11" t="s">
        <v>744</v>
      </c>
      <c r="E38" s="11" t="s">
        <v>478</v>
      </c>
      <c r="F38" s="11" t="s">
        <v>506</v>
      </c>
      <c r="G38" s="11" t="s">
        <v>480</v>
      </c>
      <c r="H38" s="11" t="s">
        <v>480</v>
      </c>
      <c r="I38" s="11" t="s">
        <v>535</v>
      </c>
      <c r="J38" s="21">
        <v>12375</v>
      </c>
      <c r="K38" s="19">
        <f t="shared" si="0"/>
        <v>590090</v>
      </c>
      <c r="L38" s="22">
        <v>1726859</v>
      </c>
    </row>
    <row r="39" s="1" customFormat="1" ht="18" spans="1:12">
      <c r="A39" s="6" t="s">
        <v>745</v>
      </c>
      <c r="B39" s="10" t="s">
        <v>746</v>
      </c>
      <c r="C39" s="10" t="s">
        <v>747</v>
      </c>
      <c r="D39" s="11" t="s">
        <v>748</v>
      </c>
      <c r="E39" s="11" t="s">
        <v>486</v>
      </c>
      <c r="F39" s="11" t="s">
        <v>486</v>
      </c>
      <c r="G39" s="11" t="s">
        <v>480</v>
      </c>
      <c r="H39" s="11" t="s">
        <v>480</v>
      </c>
      <c r="I39" s="11" t="s">
        <v>535</v>
      </c>
      <c r="J39" s="21">
        <v>22275</v>
      </c>
      <c r="K39" s="19">
        <f t="shared" ref="K39:K70" si="1">K38-J39</f>
        <v>567815</v>
      </c>
      <c r="L39" s="22">
        <v>1729583</v>
      </c>
    </row>
    <row r="40" s="1" customFormat="1" ht="18" spans="1:12">
      <c r="A40" s="6" t="s">
        <v>749</v>
      </c>
      <c r="B40" s="10" t="s">
        <v>750</v>
      </c>
      <c r="C40" s="10" t="s">
        <v>751</v>
      </c>
      <c r="D40" s="11" t="s">
        <v>748</v>
      </c>
      <c r="E40" s="11" t="s">
        <v>479</v>
      </c>
      <c r="F40" s="11" t="s">
        <v>486</v>
      </c>
      <c r="G40" s="11" t="s">
        <v>480</v>
      </c>
      <c r="H40" s="11" t="s">
        <v>480</v>
      </c>
      <c r="I40" s="11" t="s">
        <v>550</v>
      </c>
      <c r="J40" s="21">
        <v>16350</v>
      </c>
      <c r="K40" s="19">
        <f t="shared" si="1"/>
        <v>551465</v>
      </c>
      <c r="L40" s="22">
        <v>1740963</v>
      </c>
    </row>
    <row r="41" s="1" customFormat="1" ht="18" spans="1:12">
      <c r="A41" s="6" t="s">
        <v>752</v>
      </c>
      <c r="B41" s="10" t="s">
        <v>753</v>
      </c>
      <c r="C41" s="10" t="s">
        <v>754</v>
      </c>
      <c r="D41" s="11" t="s">
        <v>755</v>
      </c>
      <c r="E41" s="11" t="s">
        <v>478</v>
      </c>
      <c r="F41" s="11" t="s">
        <v>486</v>
      </c>
      <c r="G41" s="11" t="s">
        <v>480</v>
      </c>
      <c r="H41" s="11" t="s">
        <v>480</v>
      </c>
      <c r="I41" s="11" t="s">
        <v>535</v>
      </c>
      <c r="J41" s="21">
        <v>7425</v>
      </c>
      <c r="K41" s="19">
        <f t="shared" si="1"/>
        <v>544040</v>
      </c>
      <c r="L41" s="22">
        <v>1739920</v>
      </c>
    </row>
    <row r="42" s="1" customFormat="1" ht="18" spans="1:12">
      <c r="A42" s="6" t="s">
        <v>756</v>
      </c>
      <c r="B42" s="10" t="s">
        <v>757</v>
      </c>
      <c r="C42" s="10" t="s">
        <v>758</v>
      </c>
      <c r="D42" s="11" t="s">
        <v>534</v>
      </c>
      <c r="E42" s="11" t="s">
        <v>478</v>
      </c>
      <c r="F42" s="11" t="s">
        <v>479</v>
      </c>
      <c r="G42" s="11" t="s">
        <v>478</v>
      </c>
      <c r="H42" s="11" t="s">
        <v>480</v>
      </c>
      <c r="I42" s="11" t="s">
        <v>718</v>
      </c>
      <c r="J42" s="21">
        <v>7700</v>
      </c>
      <c r="K42" s="19">
        <f t="shared" si="1"/>
        <v>536340</v>
      </c>
      <c r="L42" s="22">
        <v>1704295</v>
      </c>
    </row>
    <row r="43" s="1" customFormat="1" ht="18" spans="1:12">
      <c r="A43" s="6" t="s">
        <v>759</v>
      </c>
      <c r="B43" s="10" t="s">
        <v>760</v>
      </c>
      <c r="C43" s="10" t="s">
        <v>761</v>
      </c>
      <c r="D43" s="11" t="s">
        <v>762</v>
      </c>
      <c r="E43" s="11" t="s">
        <v>478</v>
      </c>
      <c r="F43" s="11" t="s">
        <v>479</v>
      </c>
      <c r="G43" s="11" t="s">
        <v>480</v>
      </c>
      <c r="H43" s="11" t="s">
        <v>480</v>
      </c>
      <c r="I43" s="11" t="s">
        <v>550</v>
      </c>
      <c r="J43" s="21">
        <v>5450</v>
      </c>
      <c r="K43" s="19">
        <f t="shared" si="1"/>
        <v>530890</v>
      </c>
      <c r="L43" s="22">
        <v>1752140</v>
      </c>
    </row>
    <row r="44" s="1" customFormat="1" ht="18" spans="1:12">
      <c r="A44" s="6" t="s">
        <v>763</v>
      </c>
      <c r="B44" s="10" t="s">
        <v>764</v>
      </c>
      <c r="C44" s="10" t="s">
        <v>765</v>
      </c>
      <c r="D44" s="11" t="s">
        <v>766</v>
      </c>
      <c r="E44" s="11" t="s">
        <v>478</v>
      </c>
      <c r="F44" s="11" t="s">
        <v>486</v>
      </c>
      <c r="G44" s="11" t="s">
        <v>480</v>
      </c>
      <c r="H44" s="11" t="s">
        <v>480</v>
      </c>
      <c r="I44" s="11" t="s">
        <v>643</v>
      </c>
      <c r="J44" s="21">
        <v>7725</v>
      </c>
      <c r="K44" s="19">
        <f t="shared" si="1"/>
        <v>523165</v>
      </c>
      <c r="L44" s="22">
        <v>1747116</v>
      </c>
    </row>
    <row r="45" s="1" customFormat="1" ht="18" spans="1:12">
      <c r="A45" s="6" t="s">
        <v>767</v>
      </c>
      <c r="B45" s="10" t="s">
        <v>768</v>
      </c>
      <c r="C45" s="15" t="s">
        <v>769</v>
      </c>
      <c r="D45" s="11" t="s">
        <v>770</v>
      </c>
      <c r="E45" s="11" t="s">
        <v>478</v>
      </c>
      <c r="F45" s="11" t="s">
        <v>478</v>
      </c>
      <c r="G45" s="11" t="s">
        <v>480</v>
      </c>
      <c r="H45" s="11" t="s">
        <v>480</v>
      </c>
      <c r="I45" s="11" t="s">
        <v>535</v>
      </c>
      <c r="J45" s="21">
        <v>2475</v>
      </c>
      <c r="K45" s="19">
        <f t="shared" si="1"/>
        <v>520690</v>
      </c>
      <c r="L45" s="22">
        <v>1773717</v>
      </c>
    </row>
    <row r="46" s="1" customFormat="1" ht="18" spans="1:12">
      <c r="A46" s="6" t="s">
        <v>771</v>
      </c>
      <c r="B46" s="10" t="s">
        <v>772</v>
      </c>
      <c r="C46" s="10" t="s">
        <v>773</v>
      </c>
      <c r="D46" s="11" t="s">
        <v>774</v>
      </c>
      <c r="E46" s="11" t="s">
        <v>478</v>
      </c>
      <c r="F46" s="11" t="s">
        <v>486</v>
      </c>
      <c r="G46" s="11" t="s">
        <v>480</v>
      </c>
      <c r="H46" s="11" t="s">
        <v>480</v>
      </c>
      <c r="I46" s="11" t="s">
        <v>535</v>
      </c>
      <c r="J46" s="21">
        <v>7425</v>
      </c>
      <c r="K46" s="19">
        <f t="shared" si="1"/>
        <v>513265</v>
      </c>
      <c r="L46" s="22">
        <v>1741068</v>
      </c>
    </row>
    <row r="47" s="1" customFormat="1" ht="18" spans="1:12">
      <c r="A47" s="6" t="s">
        <v>775</v>
      </c>
      <c r="B47" s="10" t="s">
        <v>776</v>
      </c>
      <c r="C47" s="10" t="s">
        <v>777</v>
      </c>
      <c r="D47" s="11" t="s">
        <v>778</v>
      </c>
      <c r="E47" s="11" t="s">
        <v>478</v>
      </c>
      <c r="F47" s="11" t="s">
        <v>506</v>
      </c>
      <c r="G47" s="11" t="s">
        <v>480</v>
      </c>
      <c r="H47" s="11" t="s">
        <v>480</v>
      </c>
      <c r="I47" s="11" t="s">
        <v>535</v>
      </c>
      <c r="J47" s="21">
        <v>12375</v>
      </c>
      <c r="K47" s="19">
        <f t="shared" si="1"/>
        <v>500890</v>
      </c>
      <c r="L47" s="22">
        <v>1744470</v>
      </c>
    </row>
    <row r="48" s="1" customFormat="1" ht="18" spans="1:12">
      <c r="A48" s="6" t="s">
        <v>779</v>
      </c>
      <c r="B48" s="10" t="s">
        <v>780</v>
      </c>
      <c r="C48" s="10" t="s">
        <v>781</v>
      </c>
      <c r="D48" s="11" t="s">
        <v>782</v>
      </c>
      <c r="E48" s="11" t="s">
        <v>479</v>
      </c>
      <c r="F48" s="11" t="s">
        <v>486</v>
      </c>
      <c r="G48" s="11" t="s">
        <v>480</v>
      </c>
      <c r="H48" s="11" t="s">
        <v>480</v>
      </c>
      <c r="I48" s="11" t="s">
        <v>783</v>
      </c>
      <c r="J48" s="21">
        <v>21000</v>
      </c>
      <c r="K48" s="19">
        <f t="shared" si="1"/>
        <v>479890</v>
      </c>
      <c r="L48" s="22">
        <v>1656867</v>
      </c>
    </row>
    <row r="49" s="1" customFormat="1" ht="18" spans="1:12">
      <c r="A49" s="6" t="s">
        <v>784</v>
      </c>
      <c r="B49" s="10" t="s">
        <v>785</v>
      </c>
      <c r="C49" s="10" t="s">
        <v>786</v>
      </c>
      <c r="D49" s="11" t="s">
        <v>787</v>
      </c>
      <c r="E49" s="11" t="s">
        <v>478</v>
      </c>
      <c r="F49" s="11" t="s">
        <v>506</v>
      </c>
      <c r="G49" s="11" t="s">
        <v>480</v>
      </c>
      <c r="H49" s="11" t="s">
        <v>480</v>
      </c>
      <c r="I49" s="10" t="s">
        <v>788</v>
      </c>
      <c r="J49" s="21">
        <v>16250</v>
      </c>
      <c r="K49" s="19">
        <f t="shared" si="1"/>
        <v>463640</v>
      </c>
      <c r="L49" s="22">
        <v>1713596</v>
      </c>
    </row>
    <row r="50" s="1" customFormat="1" ht="18" spans="1:12">
      <c r="A50" s="6" t="s">
        <v>789</v>
      </c>
      <c r="B50" s="10" t="s">
        <v>790</v>
      </c>
      <c r="C50" s="10" t="s">
        <v>791</v>
      </c>
      <c r="D50" s="11" t="s">
        <v>792</v>
      </c>
      <c r="E50" s="11" t="s">
        <v>486</v>
      </c>
      <c r="F50" s="11" t="s">
        <v>479</v>
      </c>
      <c r="G50" s="11" t="s">
        <v>480</v>
      </c>
      <c r="H50" s="11" t="s">
        <v>480</v>
      </c>
      <c r="I50" s="11" t="s">
        <v>535</v>
      </c>
      <c r="J50" s="21">
        <v>14850</v>
      </c>
      <c r="K50" s="19">
        <f t="shared" si="1"/>
        <v>448790</v>
      </c>
      <c r="L50" s="22">
        <v>1733005</v>
      </c>
    </row>
    <row r="51" s="1" customFormat="1" ht="18" spans="1:12">
      <c r="A51" s="6" t="s">
        <v>793</v>
      </c>
      <c r="B51" s="10" t="s">
        <v>794</v>
      </c>
      <c r="C51" s="10" t="s">
        <v>795</v>
      </c>
      <c r="D51" s="11" t="s">
        <v>796</v>
      </c>
      <c r="E51" s="11" t="s">
        <v>479</v>
      </c>
      <c r="F51" s="11" t="s">
        <v>512</v>
      </c>
      <c r="G51" s="11" t="s">
        <v>480</v>
      </c>
      <c r="H51" s="11" t="s">
        <v>480</v>
      </c>
      <c r="I51" s="11" t="s">
        <v>535</v>
      </c>
      <c r="J51" s="21">
        <v>19800</v>
      </c>
      <c r="K51" s="19">
        <f t="shared" si="1"/>
        <v>428990</v>
      </c>
      <c r="L51" s="22">
        <v>1734591</v>
      </c>
    </row>
    <row r="52" s="1" customFormat="1" ht="18" spans="1:12">
      <c r="A52" s="6" t="s">
        <v>797</v>
      </c>
      <c r="B52" s="10" t="s">
        <v>798</v>
      </c>
      <c r="C52" s="10" t="s">
        <v>799</v>
      </c>
      <c r="D52" s="11" t="s">
        <v>800</v>
      </c>
      <c r="E52" s="11" t="s">
        <v>478</v>
      </c>
      <c r="F52" s="11" t="s">
        <v>512</v>
      </c>
      <c r="G52" s="11" t="s">
        <v>480</v>
      </c>
      <c r="H52" s="11" t="s">
        <v>480</v>
      </c>
      <c r="I52" s="10" t="s">
        <v>801</v>
      </c>
      <c r="J52" s="21">
        <v>12500</v>
      </c>
      <c r="K52" s="19">
        <f t="shared" si="1"/>
        <v>416490</v>
      </c>
      <c r="L52" s="22">
        <v>1646358</v>
      </c>
    </row>
    <row r="53" s="1" customFormat="1" ht="18" spans="1:12">
      <c r="A53" s="6" t="s">
        <v>802</v>
      </c>
      <c r="B53" s="10" t="s">
        <v>803</v>
      </c>
      <c r="C53" s="10" t="s">
        <v>804</v>
      </c>
      <c r="D53" s="11" t="s">
        <v>805</v>
      </c>
      <c r="E53" s="11" t="s">
        <v>478</v>
      </c>
      <c r="F53" s="11" t="s">
        <v>644</v>
      </c>
      <c r="G53" s="11" t="s">
        <v>480</v>
      </c>
      <c r="H53" s="11" t="s">
        <v>480</v>
      </c>
      <c r="I53" s="11" t="s">
        <v>643</v>
      </c>
      <c r="J53" s="21">
        <v>18025</v>
      </c>
      <c r="K53" s="19">
        <f t="shared" si="1"/>
        <v>398465</v>
      </c>
      <c r="L53" s="22">
        <v>1739150</v>
      </c>
    </row>
    <row r="54" s="1" customFormat="1" ht="18" spans="1:12">
      <c r="A54" s="6" t="s">
        <v>806</v>
      </c>
      <c r="B54" s="10" t="s">
        <v>807</v>
      </c>
      <c r="C54" s="10" t="s">
        <v>808</v>
      </c>
      <c r="D54" s="11" t="s">
        <v>809</v>
      </c>
      <c r="E54" s="11" t="s">
        <v>478</v>
      </c>
      <c r="F54" s="11" t="s">
        <v>506</v>
      </c>
      <c r="G54" s="11" t="s">
        <v>480</v>
      </c>
      <c r="H54" s="11" t="s">
        <v>480</v>
      </c>
      <c r="I54" s="11" t="s">
        <v>535</v>
      </c>
      <c r="J54" s="21">
        <v>12375</v>
      </c>
      <c r="K54" s="19">
        <f t="shared" si="1"/>
        <v>386090</v>
      </c>
      <c r="L54" s="22">
        <v>1730211</v>
      </c>
    </row>
    <row r="55" s="1" customFormat="1" ht="18" spans="1:12">
      <c r="A55" s="6" t="s">
        <v>810</v>
      </c>
      <c r="B55" s="10" t="s">
        <v>811</v>
      </c>
      <c r="C55" s="10" t="s">
        <v>812</v>
      </c>
      <c r="D55" s="11" t="s">
        <v>813</v>
      </c>
      <c r="E55" s="11" t="s">
        <v>479</v>
      </c>
      <c r="F55" s="11" t="s">
        <v>506</v>
      </c>
      <c r="G55" s="11" t="s">
        <v>480</v>
      </c>
      <c r="H55" s="11" t="s">
        <v>480</v>
      </c>
      <c r="I55" s="11" t="s">
        <v>535</v>
      </c>
      <c r="J55" s="21">
        <v>24750</v>
      </c>
      <c r="K55" s="19">
        <f t="shared" si="1"/>
        <v>361340</v>
      </c>
      <c r="L55" s="22">
        <v>1739205</v>
      </c>
    </row>
    <row r="56" s="1" customFormat="1" ht="18" spans="1:12">
      <c r="A56" s="6" t="s">
        <v>814</v>
      </c>
      <c r="B56" s="10" t="s">
        <v>815</v>
      </c>
      <c r="C56" s="10" t="s">
        <v>816</v>
      </c>
      <c r="D56" s="11" t="s">
        <v>813</v>
      </c>
      <c r="E56" s="11" t="s">
        <v>478</v>
      </c>
      <c r="F56" s="11" t="s">
        <v>506</v>
      </c>
      <c r="G56" s="11" t="s">
        <v>480</v>
      </c>
      <c r="H56" s="11" t="s">
        <v>480</v>
      </c>
      <c r="I56" s="11" t="s">
        <v>535</v>
      </c>
      <c r="J56" s="21">
        <v>12375</v>
      </c>
      <c r="K56" s="19">
        <f t="shared" si="1"/>
        <v>348965</v>
      </c>
      <c r="L56" s="22">
        <v>1739182</v>
      </c>
    </row>
    <row r="57" s="1" customFormat="1" ht="18" spans="1:12">
      <c r="A57" s="6" t="s">
        <v>817</v>
      </c>
      <c r="B57" s="10" t="s">
        <v>818</v>
      </c>
      <c r="C57" s="10" t="s">
        <v>819</v>
      </c>
      <c r="D57" s="11" t="s">
        <v>820</v>
      </c>
      <c r="E57" s="11" t="s">
        <v>478</v>
      </c>
      <c r="F57" s="11" t="s">
        <v>486</v>
      </c>
      <c r="G57" s="11" t="s">
        <v>480</v>
      </c>
      <c r="H57" s="11" t="s">
        <v>480</v>
      </c>
      <c r="I57" s="11" t="s">
        <v>535</v>
      </c>
      <c r="J57" s="21">
        <v>7425</v>
      </c>
      <c r="K57" s="19">
        <f t="shared" si="1"/>
        <v>341540</v>
      </c>
      <c r="L57" s="22">
        <v>1744798</v>
      </c>
    </row>
    <row r="58" s="1" customFormat="1" ht="18" spans="1:12">
      <c r="A58" s="6" t="s">
        <v>821</v>
      </c>
      <c r="B58" s="10" t="s">
        <v>822</v>
      </c>
      <c r="C58" s="10" t="s">
        <v>823</v>
      </c>
      <c r="D58" s="11" t="s">
        <v>813</v>
      </c>
      <c r="E58" s="11" t="s">
        <v>478</v>
      </c>
      <c r="F58" s="11" t="s">
        <v>506</v>
      </c>
      <c r="G58" s="11" t="s">
        <v>480</v>
      </c>
      <c r="H58" s="11" t="s">
        <v>480</v>
      </c>
      <c r="I58" s="11" t="s">
        <v>535</v>
      </c>
      <c r="J58" s="21">
        <v>12375</v>
      </c>
      <c r="K58" s="19">
        <f t="shared" si="1"/>
        <v>329165</v>
      </c>
      <c r="L58" s="22">
        <v>1740608</v>
      </c>
    </row>
    <row r="59" s="1" customFormat="1" ht="18" spans="1:12">
      <c r="A59" s="6" t="s">
        <v>824</v>
      </c>
      <c r="B59" s="10" t="s">
        <v>825</v>
      </c>
      <c r="C59" s="10" t="s">
        <v>826</v>
      </c>
      <c r="D59" s="11" t="s">
        <v>539</v>
      </c>
      <c r="E59" s="11" t="s">
        <v>478</v>
      </c>
      <c r="F59" s="11" t="s">
        <v>478</v>
      </c>
      <c r="G59" s="11" t="s">
        <v>480</v>
      </c>
      <c r="H59" s="11" t="s">
        <v>480</v>
      </c>
      <c r="I59" s="11" t="s">
        <v>535</v>
      </c>
      <c r="J59" s="21">
        <v>2475</v>
      </c>
      <c r="K59" s="19">
        <f t="shared" si="1"/>
        <v>326690</v>
      </c>
      <c r="L59" s="22">
        <v>1777686</v>
      </c>
    </row>
    <row r="60" s="1" customFormat="1" ht="18" spans="1:12">
      <c r="A60" s="6" t="s">
        <v>827</v>
      </c>
      <c r="B60" s="10" t="s">
        <v>828</v>
      </c>
      <c r="C60" s="10" t="s">
        <v>829</v>
      </c>
      <c r="D60" s="11" t="s">
        <v>830</v>
      </c>
      <c r="E60" s="11" t="s">
        <v>478</v>
      </c>
      <c r="F60" s="11" t="s">
        <v>486</v>
      </c>
      <c r="G60" s="11" t="s">
        <v>480</v>
      </c>
      <c r="H60" s="11" t="s">
        <v>480</v>
      </c>
      <c r="I60" s="11" t="s">
        <v>535</v>
      </c>
      <c r="J60" s="21">
        <v>7425</v>
      </c>
      <c r="K60" s="19">
        <f t="shared" si="1"/>
        <v>319265</v>
      </c>
      <c r="L60" s="22">
        <v>1737447</v>
      </c>
    </row>
    <row r="61" s="1" customFormat="1" ht="18" spans="1:12">
      <c r="A61" s="6" t="s">
        <v>831</v>
      </c>
      <c r="B61" s="10" t="s">
        <v>832</v>
      </c>
      <c r="C61" s="10" t="s">
        <v>833</v>
      </c>
      <c r="D61" s="11" t="s">
        <v>834</v>
      </c>
      <c r="E61" s="11" t="s">
        <v>478</v>
      </c>
      <c r="F61" s="11" t="s">
        <v>512</v>
      </c>
      <c r="G61" s="11" t="s">
        <v>480</v>
      </c>
      <c r="H61" s="11" t="s">
        <v>480</v>
      </c>
      <c r="I61" s="11" t="s">
        <v>535</v>
      </c>
      <c r="J61" s="21">
        <v>9900</v>
      </c>
      <c r="K61" s="19">
        <f t="shared" si="1"/>
        <v>309365</v>
      </c>
      <c r="L61" s="22">
        <v>1746363</v>
      </c>
    </row>
    <row r="62" s="1" customFormat="1" ht="18" spans="1:12">
      <c r="A62" s="6" t="s">
        <v>835</v>
      </c>
      <c r="B62" s="10" t="s">
        <v>836</v>
      </c>
      <c r="C62" s="10" t="s">
        <v>837</v>
      </c>
      <c r="D62" s="11" t="s">
        <v>838</v>
      </c>
      <c r="E62" s="14" t="s">
        <v>478</v>
      </c>
      <c r="F62" s="14" t="s">
        <v>479</v>
      </c>
      <c r="G62" s="14" t="s">
        <v>480</v>
      </c>
      <c r="H62" s="14" t="s">
        <v>480</v>
      </c>
      <c r="I62" s="11" t="s">
        <v>550</v>
      </c>
      <c r="J62" s="21">
        <v>5450</v>
      </c>
      <c r="K62" s="19">
        <f t="shared" si="1"/>
        <v>303915</v>
      </c>
      <c r="L62" s="22">
        <v>1758686</v>
      </c>
    </row>
    <row r="63" s="1" customFormat="1" ht="18" spans="1:12">
      <c r="A63" s="6" t="s">
        <v>839</v>
      </c>
      <c r="B63" s="10" t="s">
        <v>840</v>
      </c>
      <c r="C63" s="10" t="s">
        <v>841</v>
      </c>
      <c r="D63" s="11" t="s">
        <v>838</v>
      </c>
      <c r="E63" s="11" t="s">
        <v>478</v>
      </c>
      <c r="F63" s="11" t="s">
        <v>479</v>
      </c>
      <c r="G63" s="11" t="s">
        <v>480</v>
      </c>
      <c r="H63" s="11" t="s">
        <v>480</v>
      </c>
      <c r="I63" s="11" t="s">
        <v>550</v>
      </c>
      <c r="J63" s="21">
        <v>5450</v>
      </c>
      <c r="K63" s="19">
        <f t="shared" si="1"/>
        <v>298465</v>
      </c>
      <c r="L63" s="22">
        <v>1770468</v>
      </c>
    </row>
    <row r="64" s="1" customFormat="1" ht="18" spans="1:12">
      <c r="A64" s="6" t="s">
        <v>842</v>
      </c>
      <c r="B64" s="10" t="s">
        <v>843</v>
      </c>
      <c r="C64" s="10" t="s">
        <v>844</v>
      </c>
      <c r="D64" s="11" t="s">
        <v>845</v>
      </c>
      <c r="E64" s="11" t="s">
        <v>478</v>
      </c>
      <c r="F64" s="11" t="s">
        <v>512</v>
      </c>
      <c r="G64" s="11" t="s">
        <v>480</v>
      </c>
      <c r="H64" s="11" t="s">
        <v>480</v>
      </c>
      <c r="I64" s="11" t="s">
        <v>550</v>
      </c>
      <c r="J64" s="21">
        <v>10900</v>
      </c>
      <c r="K64" s="19">
        <f t="shared" si="1"/>
        <v>287565</v>
      </c>
      <c r="L64" s="22">
        <v>1773975</v>
      </c>
    </row>
    <row r="65" s="1" customFormat="1" ht="18" spans="1:12">
      <c r="A65" s="6" t="s">
        <v>846</v>
      </c>
      <c r="B65" s="10" t="s">
        <v>847</v>
      </c>
      <c r="C65" s="10" t="s">
        <v>848</v>
      </c>
      <c r="D65" s="11" t="s">
        <v>849</v>
      </c>
      <c r="E65" s="11" t="s">
        <v>478</v>
      </c>
      <c r="F65" s="11" t="s">
        <v>512</v>
      </c>
      <c r="G65" s="11" t="s">
        <v>480</v>
      </c>
      <c r="H65" s="11" t="s">
        <v>480</v>
      </c>
      <c r="I65" s="11" t="s">
        <v>535</v>
      </c>
      <c r="J65" s="11">
        <v>4950</v>
      </c>
      <c r="K65" s="19">
        <f t="shared" si="1"/>
        <v>282615</v>
      </c>
      <c r="L65" s="22">
        <v>1740528</v>
      </c>
    </row>
    <row r="66" s="1" customFormat="1" ht="18" spans="1:12">
      <c r="A66" s="6" t="s">
        <v>850</v>
      </c>
      <c r="B66" s="10" t="s">
        <v>851</v>
      </c>
      <c r="C66" s="10" t="s">
        <v>852</v>
      </c>
      <c r="D66" s="11" t="s">
        <v>849</v>
      </c>
      <c r="E66" s="11" t="s">
        <v>479</v>
      </c>
      <c r="F66" s="11" t="s">
        <v>512</v>
      </c>
      <c r="G66" s="11" t="s">
        <v>480</v>
      </c>
      <c r="H66" s="11" t="s">
        <v>480</v>
      </c>
      <c r="I66" s="11" t="s">
        <v>643</v>
      </c>
      <c r="J66" s="11">
        <v>10300</v>
      </c>
      <c r="K66" s="19">
        <f t="shared" si="1"/>
        <v>272315</v>
      </c>
      <c r="L66" s="22">
        <v>1729134</v>
      </c>
    </row>
    <row r="67" s="1" customFormat="1" ht="18" spans="1:12">
      <c r="A67" s="6" t="s">
        <v>853</v>
      </c>
      <c r="B67" s="10" t="s">
        <v>854</v>
      </c>
      <c r="C67" s="10" t="s">
        <v>855</v>
      </c>
      <c r="D67" s="11" t="s">
        <v>539</v>
      </c>
      <c r="E67" s="11" t="s">
        <v>478</v>
      </c>
      <c r="F67" s="11" t="s">
        <v>478</v>
      </c>
      <c r="G67" s="11" t="s">
        <v>480</v>
      </c>
      <c r="H67" s="11" t="s">
        <v>480</v>
      </c>
      <c r="I67" s="11" t="s">
        <v>535</v>
      </c>
      <c r="J67" s="21">
        <v>2475</v>
      </c>
      <c r="K67" s="19">
        <f t="shared" si="1"/>
        <v>269840</v>
      </c>
      <c r="L67" s="22">
        <v>1778232</v>
      </c>
    </row>
    <row r="68" s="1" customFormat="1" ht="18" spans="1:12">
      <c r="A68" s="6" t="s">
        <v>856</v>
      </c>
      <c r="B68" s="10" t="s">
        <v>857</v>
      </c>
      <c r="C68" s="10" t="s">
        <v>858</v>
      </c>
      <c r="D68" s="11" t="s">
        <v>539</v>
      </c>
      <c r="E68" s="11" t="s">
        <v>478</v>
      </c>
      <c r="F68" s="11" t="s">
        <v>478</v>
      </c>
      <c r="G68" s="11" t="s">
        <v>480</v>
      </c>
      <c r="H68" s="11" t="s">
        <v>480</v>
      </c>
      <c r="I68" s="11" t="s">
        <v>535</v>
      </c>
      <c r="J68" s="21">
        <v>2475</v>
      </c>
      <c r="K68" s="19">
        <f t="shared" si="1"/>
        <v>267365</v>
      </c>
      <c r="L68" s="22">
        <v>1778156</v>
      </c>
    </row>
    <row r="69" s="1" customFormat="1" ht="18" spans="1:12">
      <c r="A69" s="6" t="s">
        <v>859</v>
      </c>
      <c r="B69" s="10" t="s">
        <v>860</v>
      </c>
      <c r="C69" s="10" t="s">
        <v>861</v>
      </c>
      <c r="D69" s="11" t="s">
        <v>543</v>
      </c>
      <c r="E69" s="11" t="s">
        <v>486</v>
      </c>
      <c r="F69" s="11" t="s">
        <v>478</v>
      </c>
      <c r="G69" s="11" t="s">
        <v>480</v>
      </c>
      <c r="H69" s="11" t="s">
        <v>480</v>
      </c>
      <c r="I69" s="11" t="s">
        <v>535</v>
      </c>
      <c r="J69" s="21">
        <v>7425</v>
      </c>
      <c r="K69" s="19">
        <f t="shared" si="1"/>
        <v>259940</v>
      </c>
      <c r="L69" s="22">
        <v>1779245</v>
      </c>
    </row>
    <row r="70" s="1" customFormat="1" ht="18" spans="1:12">
      <c r="A70" s="6" t="s">
        <v>862</v>
      </c>
      <c r="B70" s="10" t="s">
        <v>863</v>
      </c>
      <c r="C70" s="10" t="s">
        <v>864</v>
      </c>
      <c r="D70" s="11" t="s">
        <v>838</v>
      </c>
      <c r="E70" s="14" t="s">
        <v>478</v>
      </c>
      <c r="F70" s="14" t="s">
        <v>479</v>
      </c>
      <c r="G70" s="14" t="s">
        <v>480</v>
      </c>
      <c r="H70" s="14" t="s">
        <v>480</v>
      </c>
      <c r="I70" s="11" t="s">
        <v>550</v>
      </c>
      <c r="J70" s="21">
        <v>5450</v>
      </c>
      <c r="K70" s="19">
        <f t="shared" si="1"/>
        <v>254490</v>
      </c>
      <c r="L70" s="22">
        <v>1778011</v>
      </c>
    </row>
    <row r="71" s="1" customFormat="1" ht="18" spans="1:12">
      <c r="A71" s="6" t="s">
        <v>865</v>
      </c>
      <c r="B71" s="10" t="s">
        <v>866</v>
      </c>
      <c r="C71" s="10" t="s">
        <v>867</v>
      </c>
      <c r="D71" s="11" t="s">
        <v>838</v>
      </c>
      <c r="E71" s="11" t="s">
        <v>478</v>
      </c>
      <c r="F71" s="11" t="s">
        <v>479</v>
      </c>
      <c r="G71" s="11" t="s">
        <v>480</v>
      </c>
      <c r="H71" s="11" t="s">
        <v>480</v>
      </c>
      <c r="I71" s="11" t="s">
        <v>535</v>
      </c>
      <c r="J71" s="21">
        <v>4950</v>
      </c>
      <c r="K71" s="19">
        <f t="shared" ref="K71:K96" si="2">K70-J71</f>
        <v>249540</v>
      </c>
      <c r="L71" s="22">
        <v>1778035</v>
      </c>
    </row>
    <row r="72" s="1" customFormat="1" ht="18" spans="1:12">
      <c r="A72" s="6" t="s">
        <v>868</v>
      </c>
      <c r="B72" s="10" t="s">
        <v>869</v>
      </c>
      <c r="C72" s="10" t="s">
        <v>870</v>
      </c>
      <c r="D72" s="11" t="s">
        <v>838</v>
      </c>
      <c r="E72" s="14" t="s">
        <v>478</v>
      </c>
      <c r="F72" s="14" t="s">
        <v>479</v>
      </c>
      <c r="G72" s="14" t="s">
        <v>480</v>
      </c>
      <c r="H72" s="14" t="s">
        <v>480</v>
      </c>
      <c r="I72" s="11" t="s">
        <v>535</v>
      </c>
      <c r="J72" s="21">
        <v>4950</v>
      </c>
      <c r="K72" s="19">
        <f t="shared" si="2"/>
        <v>244590</v>
      </c>
      <c r="L72" s="22">
        <v>1777894</v>
      </c>
    </row>
    <row r="73" s="1" customFormat="1" ht="18" spans="1:12">
      <c r="A73" s="6" t="s">
        <v>871</v>
      </c>
      <c r="B73" s="10" t="s">
        <v>872</v>
      </c>
      <c r="C73" s="10" t="s">
        <v>873</v>
      </c>
      <c r="D73" s="11" t="s">
        <v>874</v>
      </c>
      <c r="E73" s="11" t="s">
        <v>478</v>
      </c>
      <c r="F73" s="11" t="s">
        <v>479</v>
      </c>
      <c r="G73" s="11" t="s">
        <v>480</v>
      </c>
      <c r="H73" s="11" t="s">
        <v>480</v>
      </c>
      <c r="I73" s="11" t="s">
        <v>535</v>
      </c>
      <c r="J73" s="21">
        <v>4950</v>
      </c>
      <c r="K73" s="19">
        <f t="shared" si="2"/>
        <v>239640</v>
      </c>
      <c r="L73" s="22">
        <v>1777803</v>
      </c>
    </row>
    <row r="74" s="1" customFormat="1" ht="18" spans="1:12">
      <c r="A74" s="6" t="s">
        <v>875</v>
      </c>
      <c r="B74" s="10" t="s">
        <v>876</v>
      </c>
      <c r="C74" s="10" t="s">
        <v>877</v>
      </c>
      <c r="D74" s="11" t="s">
        <v>878</v>
      </c>
      <c r="E74" s="11" t="s">
        <v>478</v>
      </c>
      <c r="F74" s="11" t="s">
        <v>478</v>
      </c>
      <c r="G74" s="11" t="s">
        <v>480</v>
      </c>
      <c r="H74" s="11" t="s">
        <v>480</v>
      </c>
      <c r="I74" s="11" t="s">
        <v>535</v>
      </c>
      <c r="J74" s="21">
        <v>2475</v>
      </c>
      <c r="K74" s="19">
        <f t="shared" si="2"/>
        <v>237165</v>
      </c>
      <c r="L74" s="22">
        <v>1779260</v>
      </c>
    </row>
    <row r="75" s="1" customFormat="1" ht="18" spans="1:12">
      <c r="A75" s="6" t="s">
        <v>879</v>
      </c>
      <c r="B75" s="10" t="s">
        <v>880</v>
      </c>
      <c r="C75" s="10" t="s">
        <v>881</v>
      </c>
      <c r="D75" s="11" t="s">
        <v>878</v>
      </c>
      <c r="E75" s="11" t="s">
        <v>478</v>
      </c>
      <c r="F75" s="11" t="s">
        <v>478</v>
      </c>
      <c r="G75" s="11" t="s">
        <v>480</v>
      </c>
      <c r="H75" s="11" t="s">
        <v>480</v>
      </c>
      <c r="I75" s="11" t="s">
        <v>535</v>
      </c>
      <c r="J75" s="21">
        <v>2475</v>
      </c>
      <c r="K75" s="19">
        <f t="shared" si="2"/>
        <v>234690</v>
      </c>
      <c r="L75" s="22">
        <v>1778024</v>
      </c>
    </row>
    <row r="76" s="1" customFormat="1" ht="18" spans="1:12">
      <c r="A76" s="6" t="s">
        <v>882</v>
      </c>
      <c r="B76" s="10" t="s">
        <v>883</v>
      </c>
      <c r="C76" s="10" t="s">
        <v>884</v>
      </c>
      <c r="D76" s="11" t="s">
        <v>874</v>
      </c>
      <c r="E76" s="11" t="s">
        <v>478</v>
      </c>
      <c r="F76" s="11" t="s">
        <v>479</v>
      </c>
      <c r="G76" s="11" t="s">
        <v>480</v>
      </c>
      <c r="H76" s="11" t="s">
        <v>480</v>
      </c>
      <c r="I76" s="11" t="s">
        <v>535</v>
      </c>
      <c r="J76" s="21">
        <v>4950</v>
      </c>
      <c r="K76" s="19">
        <f t="shared" si="2"/>
        <v>229740</v>
      </c>
      <c r="L76" s="22">
        <v>1778906</v>
      </c>
    </row>
    <row r="77" s="1" customFormat="1" ht="18" spans="1:12">
      <c r="A77" s="6" t="s">
        <v>885</v>
      </c>
      <c r="B77" s="10" t="s">
        <v>886</v>
      </c>
      <c r="C77" s="10" t="s">
        <v>887</v>
      </c>
      <c r="D77" s="11" t="s">
        <v>787</v>
      </c>
      <c r="E77" s="11" t="s">
        <v>478</v>
      </c>
      <c r="F77" s="11" t="s">
        <v>506</v>
      </c>
      <c r="G77" s="11" t="s">
        <v>480</v>
      </c>
      <c r="H77" s="11" t="s">
        <v>480</v>
      </c>
      <c r="I77" s="10" t="s">
        <v>788</v>
      </c>
      <c r="J77" s="21">
        <v>16250</v>
      </c>
      <c r="K77" s="19">
        <f t="shared" si="2"/>
        <v>213490</v>
      </c>
      <c r="L77" s="22">
        <v>1713598</v>
      </c>
    </row>
    <row r="78" s="1" customFormat="1" ht="18" spans="1:12">
      <c r="A78" s="6" t="s">
        <v>888</v>
      </c>
      <c r="B78" s="10" t="s">
        <v>889</v>
      </c>
      <c r="C78" s="10" t="s">
        <v>890</v>
      </c>
      <c r="D78" s="11" t="s">
        <v>874</v>
      </c>
      <c r="E78" s="11" t="s">
        <v>478</v>
      </c>
      <c r="F78" s="11" t="s">
        <v>479</v>
      </c>
      <c r="G78" s="11" t="s">
        <v>480</v>
      </c>
      <c r="H78" s="11" t="s">
        <v>480</v>
      </c>
      <c r="I78" s="11" t="s">
        <v>550</v>
      </c>
      <c r="J78" s="21">
        <v>5450</v>
      </c>
      <c r="K78" s="19">
        <f t="shared" si="2"/>
        <v>208040</v>
      </c>
      <c r="L78" s="22">
        <v>1758795</v>
      </c>
    </row>
    <row r="79" s="1" customFormat="1" ht="18" spans="1:12">
      <c r="A79" s="6" t="s">
        <v>891</v>
      </c>
      <c r="B79" s="10" t="s">
        <v>892</v>
      </c>
      <c r="C79" s="10" t="s">
        <v>893</v>
      </c>
      <c r="D79" s="11" t="s">
        <v>874</v>
      </c>
      <c r="E79" s="11" t="s">
        <v>478</v>
      </c>
      <c r="F79" s="11" t="s">
        <v>479</v>
      </c>
      <c r="G79" s="11" t="s">
        <v>480</v>
      </c>
      <c r="H79" s="11" t="s">
        <v>480</v>
      </c>
      <c r="I79" s="11" t="s">
        <v>535</v>
      </c>
      <c r="J79" s="21">
        <v>4950</v>
      </c>
      <c r="K79" s="19">
        <f t="shared" si="2"/>
        <v>203090</v>
      </c>
      <c r="L79" s="22">
        <v>1726652</v>
      </c>
    </row>
    <row r="80" s="1" customFormat="1" ht="18" spans="1:12">
      <c r="A80" s="6" t="s">
        <v>894</v>
      </c>
      <c r="B80" s="10" t="s">
        <v>895</v>
      </c>
      <c r="C80" s="10" t="s">
        <v>896</v>
      </c>
      <c r="D80" s="11" t="s">
        <v>897</v>
      </c>
      <c r="E80" s="11" t="s">
        <v>512</v>
      </c>
      <c r="F80" s="11" t="s">
        <v>486</v>
      </c>
      <c r="G80" s="11" t="s">
        <v>480</v>
      </c>
      <c r="H80" s="11" t="s">
        <v>480</v>
      </c>
      <c r="I80" s="10" t="s">
        <v>898</v>
      </c>
      <c r="J80" s="21">
        <v>35000</v>
      </c>
      <c r="K80" s="19">
        <f t="shared" si="2"/>
        <v>168090</v>
      </c>
      <c r="L80" s="22">
        <v>1710637</v>
      </c>
    </row>
    <row r="81" s="1" customFormat="1" ht="18" spans="1:12">
      <c r="A81" s="6" t="s">
        <v>899</v>
      </c>
      <c r="B81" s="10" t="s">
        <v>900</v>
      </c>
      <c r="C81" s="10" t="s">
        <v>901</v>
      </c>
      <c r="D81" s="11" t="s">
        <v>845</v>
      </c>
      <c r="E81" s="11" t="s">
        <v>478</v>
      </c>
      <c r="F81" s="11" t="s">
        <v>512</v>
      </c>
      <c r="G81" s="11" t="s">
        <v>480</v>
      </c>
      <c r="H81" s="11" t="s">
        <v>480</v>
      </c>
      <c r="I81" s="11" t="s">
        <v>550</v>
      </c>
      <c r="J81" s="21">
        <v>10900</v>
      </c>
      <c r="K81" s="19">
        <f t="shared" si="2"/>
        <v>157190</v>
      </c>
      <c r="L81" s="22">
        <v>1778055</v>
      </c>
    </row>
    <row r="82" s="1" customFormat="1" ht="18" spans="1:12">
      <c r="A82" s="6" t="s">
        <v>902</v>
      </c>
      <c r="B82" s="10" t="s">
        <v>903</v>
      </c>
      <c r="C82" s="10" t="s">
        <v>904</v>
      </c>
      <c r="D82" s="11" t="s">
        <v>568</v>
      </c>
      <c r="E82" s="11" t="s">
        <v>478</v>
      </c>
      <c r="F82" s="11" t="s">
        <v>479</v>
      </c>
      <c r="G82" s="11" t="s">
        <v>480</v>
      </c>
      <c r="H82" s="11" t="s">
        <v>480</v>
      </c>
      <c r="I82" s="11" t="s">
        <v>535</v>
      </c>
      <c r="J82" s="21">
        <v>4950</v>
      </c>
      <c r="K82" s="19">
        <f t="shared" si="2"/>
        <v>152240</v>
      </c>
      <c r="L82" s="22">
        <v>1780672</v>
      </c>
    </row>
    <row r="83" s="1" customFormat="1" ht="18" spans="1:12">
      <c r="A83" s="24" t="s">
        <v>905</v>
      </c>
      <c r="B83" s="10" t="s">
        <v>906</v>
      </c>
      <c r="C83" s="10" t="s">
        <v>907</v>
      </c>
      <c r="D83" s="11" t="s">
        <v>568</v>
      </c>
      <c r="E83" s="14" t="s">
        <v>478</v>
      </c>
      <c r="F83" s="14" t="s">
        <v>479</v>
      </c>
      <c r="G83" s="14" t="s">
        <v>480</v>
      </c>
      <c r="H83" s="14" t="s">
        <v>480</v>
      </c>
      <c r="I83" s="11" t="s">
        <v>535</v>
      </c>
      <c r="J83" s="21">
        <v>4950</v>
      </c>
      <c r="K83" s="19">
        <f t="shared" si="2"/>
        <v>147290</v>
      </c>
      <c r="L83" s="22">
        <v>1780682</v>
      </c>
    </row>
    <row r="84" s="1" customFormat="1" ht="18" spans="1:12">
      <c r="A84" s="6" t="s">
        <v>908</v>
      </c>
      <c r="B84" s="10" t="s">
        <v>909</v>
      </c>
      <c r="C84" s="15" t="s">
        <v>910</v>
      </c>
      <c r="D84" s="11" t="s">
        <v>911</v>
      </c>
      <c r="E84" s="11" t="s">
        <v>478</v>
      </c>
      <c r="F84" s="11" t="s">
        <v>486</v>
      </c>
      <c r="G84" s="11" t="s">
        <v>480</v>
      </c>
      <c r="H84" s="11" t="s">
        <v>480</v>
      </c>
      <c r="I84" s="11" t="s">
        <v>535</v>
      </c>
      <c r="J84" s="21">
        <v>7425</v>
      </c>
      <c r="K84" s="19">
        <f t="shared" si="2"/>
        <v>139865</v>
      </c>
      <c r="L84" s="22">
        <v>1779560</v>
      </c>
    </row>
    <row r="85" s="1" customFormat="1" ht="18" spans="1:12">
      <c r="A85" s="6" t="s">
        <v>912</v>
      </c>
      <c r="B85" s="10" t="s">
        <v>913</v>
      </c>
      <c r="C85" s="15" t="s">
        <v>914</v>
      </c>
      <c r="D85" s="11" t="s">
        <v>915</v>
      </c>
      <c r="E85" s="11" t="s">
        <v>479</v>
      </c>
      <c r="F85" s="11" t="s">
        <v>486</v>
      </c>
      <c r="G85" s="11" t="s">
        <v>480</v>
      </c>
      <c r="H85" s="11" t="s">
        <v>480</v>
      </c>
      <c r="I85" s="11" t="s">
        <v>535</v>
      </c>
      <c r="J85" s="21">
        <v>14850</v>
      </c>
      <c r="K85" s="19">
        <f t="shared" si="2"/>
        <v>125015</v>
      </c>
      <c r="L85" s="22">
        <v>1746827</v>
      </c>
    </row>
    <row r="86" s="1" customFormat="1" ht="18" spans="1:12">
      <c r="A86" s="6" t="s">
        <v>916</v>
      </c>
      <c r="B86" s="10" t="s">
        <v>917</v>
      </c>
      <c r="C86" s="15" t="s">
        <v>918</v>
      </c>
      <c r="D86" s="11" t="s">
        <v>919</v>
      </c>
      <c r="E86" s="11" t="s">
        <v>479</v>
      </c>
      <c r="F86" s="11" t="s">
        <v>512</v>
      </c>
      <c r="G86" s="11" t="s">
        <v>480</v>
      </c>
      <c r="H86" s="11" t="s">
        <v>480</v>
      </c>
      <c r="I86" s="11" t="s">
        <v>920</v>
      </c>
      <c r="J86" s="21">
        <v>22800</v>
      </c>
      <c r="K86" s="19">
        <f t="shared" si="2"/>
        <v>102215</v>
      </c>
      <c r="L86" s="22">
        <v>1672559</v>
      </c>
    </row>
    <row r="87" s="1" customFormat="1" ht="18" spans="1:12">
      <c r="A87" s="6" t="s">
        <v>921</v>
      </c>
      <c r="B87" s="10" t="s">
        <v>922</v>
      </c>
      <c r="C87" s="15" t="s">
        <v>923</v>
      </c>
      <c r="D87" s="11" t="s">
        <v>924</v>
      </c>
      <c r="E87" s="11" t="s">
        <v>478</v>
      </c>
      <c r="F87" s="11" t="s">
        <v>486</v>
      </c>
      <c r="G87" s="11" t="s">
        <v>480</v>
      </c>
      <c r="H87" s="11" t="s">
        <v>480</v>
      </c>
      <c r="I87" s="11" t="s">
        <v>550</v>
      </c>
      <c r="J87" s="21">
        <v>8175</v>
      </c>
      <c r="K87" s="19">
        <f t="shared" si="2"/>
        <v>94040</v>
      </c>
      <c r="L87" s="22">
        <v>1770844</v>
      </c>
    </row>
    <row r="88" s="1" customFormat="1" ht="18" spans="1:12">
      <c r="A88" s="6" t="s">
        <v>925</v>
      </c>
      <c r="B88" s="10" t="s">
        <v>926</v>
      </c>
      <c r="C88" s="15" t="s">
        <v>927</v>
      </c>
      <c r="D88" s="11" t="s">
        <v>928</v>
      </c>
      <c r="E88" s="11" t="s">
        <v>478</v>
      </c>
      <c r="F88" s="11" t="s">
        <v>479</v>
      </c>
      <c r="G88" s="11" t="s">
        <v>478</v>
      </c>
      <c r="H88" s="11" t="s">
        <v>480</v>
      </c>
      <c r="I88" s="11" t="s">
        <v>713</v>
      </c>
      <c r="J88" s="21">
        <v>6950</v>
      </c>
      <c r="K88" s="19">
        <f t="shared" si="2"/>
        <v>87090</v>
      </c>
      <c r="L88" s="22">
        <v>1781616</v>
      </c>
    </row>
    <row r="89" s="1" customFormat="1" ht="18" spans="1:12">
      <c r="A89" s="24" t="s">
        <v>929</v>
      </c>
      <c r="B89" s="10" t="s">
        <v>930</v>
      </c>
      <c r="C89" s="15" t="s">
        <v>931</v>
      </c>
      <c r="D89" s="11" t="s">
        <v>932</v>
      </c>
      <c r="E89" s="14" t="s">
        <v>479</v>
      </c>
      <c r="F89" s="14" t="s">
        <v>479</v>
      </c>
      <c r="G89" s="14" t="s">
        <v>480</v>
      </c>
      <c r="H89" s="14" t="s">
        <v>480</v>
      </c>
      <c r="I89" s="11" t="s">
        <v>535</v>
      </c>
      <c r="J89" s="21">
        <v>9900</v>
      </c>
      <c r="K89" s="19">
        <f t="shared" si="2"/>
        <v>77190</v>
      </c>
      <c r="L89" s="22">
        <v>1742315</v>
      </c>
    </row>
    <row r="90" s="1" customFormat="1" ht="18" spans="1:12">
      <c r="A90" s="6" t="s">
        <v>933</v>
      </c>
      <c r="B90" s="10" t="s">
        <v>934</v>
      </c>
      <c r="C90" s="15" t="s">
        <v>935</v>
      </c>
      <c r="D90" s="11" t="s">
        <v>936</v>
      </c>
      <c r="E90" s="11" t="s">
        <v>478</v>
      </c>
      <c r="F90" s="11" t="s">
        <v>486</v>
      </c>
      <c r="G90" s="11" t="s">
        <v>480</v>
      </c>
      <c r="H90" s="11" t="s">
        <v>480</v>
      </c>
      <c r="I90" s="11" t="s">
        <v>480</v>
      </c>
      <c r="J90" s="21">
        <v>0</v>
      </c>
      <c r="K90" s="19">
        <f t="shared" si="2"/>
        <v>77190</v>
      </c>
      <c r="L90" s="22"/>
    </row>
    <row r="91" s="1" customFormat="1" ht="18" spans="1:12">
      <c r="A91" s="25" t="s">
        <v>937</v>
      </c>
      <c r="B91" s="10" t="s">
        <v>938</v>
      </c>
      <c r="C91" s="15" t="s">
        <v>939</v>
      </c>
      <c r="D91" s="11" t="s">
        <v>940</v>
      </c>
      <c r="E91" s="11" t="s">
        <v>478</v>
      </c>
      <c r="F91" s="11" t="s">
        <v>486</v>
      </c>
      <c r="G91" s="11" t="s">
        <v>480</v>
      </c>
      <c r="H91" s="11" t="s">
        <v>480</v>
      </c>
      <c r="I91" s="11" t="s">
        <v>550</v>
      </c>
      <c r="J91" s="21">
        <v>8175</v>
      </c>
      <c r="K91" s="19">
        <f t="shared" si="2"/>
        <v>69015</v>
      </c>
      <c r="L91" s="22">
        <v>1784383</v>
      </c>
    </row>
    <row r="92" s="1" customFormat="1" ht="18" spans="1:12">
      <c r="A92" s="25" t="s">
        <v>941</v>
      </c>
      <c r="B92" s="10" t="s">
        <v>942</v>
      </c>
      <c r="C92" s="26"/>
      <c r="D92" s="11" t="s">
        <v>943</v>
      </c>
      <c r="E92" s="11" t="s">
        <v>486</v>
      </c>
      <c r="F92" s="11" t="s">
        <v>512</v>
      </c>
      <c r="G92" s="11" t="s">
        <v>480</v>
      </c>
      <c r="H92" s="11" t="s">
        <v>480</v>
      </c>
      <c r="I92" s="11" t="s">
        <v>535</v>
      </c>
      <c r="J92" s="21">
        <v>29700</v>
      </c>
      <c r="K92" s="19">
        <f t="shared" si="2"/>
        <v>39315</v>
      </c>
      <c r="L92" s="22">
        <v>1742873</v>
      </c>
    </row>
    <row r="93" s="1" customFormat="1" ht="18" spans="1:12">
      <c r="A93" s="25" t="s">
        <v>944</v>
      </c>
      <c r="B93" s="10" t="s">
        <v>945</v>
      </c>
      <c r="C93" s="15" t="s">
        <v>946</v>
      </c>
      <c r="D93" s="11" t="s">
        <v>947</v>
      </c>
      <c r="E93" s="11" t="s">
        <v>479</v>
      </c>
      <c r="F93" s="11" t="s">
        <v>486</v>
      </c>
      <c r="G93" s="11" t="s">
        <v>480</v>
      </c>
      <c r="H93" s="11" t="s">
        <v>480</v>
      </c>
      <c r="I93" s="11" t="s">
        <v>550</v>
      </c>
      <c r="J93" s="21">
        <v>16350</v>
      </c>
      <c r="K93" s="19">
        <f t="shared" si="2"/>
        <v>22965</v>
      </c>
      <c r="L93" s="22">
        <v>1785351</v>
      </c>
    </row>
    <row r="94" s="1" customFormat="1" ht="18" spans="1:12">
      <c r="A94" s="25" t="s">
        <v>948</v>
      </c>
      <c r="B94" s="10" t="s">
        <v>949</v>
      </c>
      <c r="C94" s="15" t="s">
        <v>950</v>
      </c>
      <c r="D94" s="11" t="s">
        <v>951</v>
      </c>
      <c r="E94" s="11" t="s">
        <v>478</v>
      </c>
      <c r="F94" s="11" t="s">
        <v>478</v>
      </c>
      <c r="G94" s="11" t="s">
        <v>480</v>
      </c>
      <c r="H94" s="11" t="s">
        <v>480</v>
      </c>
      <c r="I94" s="11" t="s">
        <v>535</v>
      </c>
      <c r="J94" s="21">
        <v>2475</v>
      </c>
      <c r="K94" s="19">
        <f t="shared" si="2"/>
        <v>20490</v>
      </c>
      <c r="L94" s="22">
        <v>1786498</v>
      </c>
    </row>
    <row r="95" s="1" customFormat="1" ht="17.25" spans="1:12">
      <c r="A95" s="27"/>
      <c r="B95" s="26"/>
      <c r="C95" s="26"/>
      <c r="D95" s="27"/>
      <c r="E95" s="28"/>
      <c r="F95" s="27"/>
      <c r="G95" s="27"/>
      <c r="H95" s="27"/>
      <c r="I95" s="27"/>
      <c r="J95" s="21">
        <v>0</v>
      </c>
      <c r="K95" s="19">
        <f t="shared" si="2"/>
        <v>20490</v>
      </c>
      <c r="L95" s="29" t="s">
        <v>952</v>
      </c>
    </row>
    <row r="96" ht="17.25" spans="10:11">
      <c r="J96" s="1">
        <f>SUM(J6:J95)</f>
        <v>979510</v>
      </c>
      <c r="K96" s="19"/>
    </row>
  </sheetData>
  <mergeCells count="2">
    <mergeCell ref="A4:I4"/>
    <mergeCell ref="A5:I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10.28</vt:lpstr>
      <vt:lpstr>12.13</vt:lpstr>
      <vt:lpstr>0312预付款</vt:lpstr>
      <vt:lpstr>0312包房100w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财务崔</cp:lastModifiedBy>
  <dcterms:created xsi:type="dcterms:W3CDTF">2019-10-28T09:20:00Z</dcterms:created>
  <dcterms:modified xsi:type="dcterms:W3CDTF">2020-03-16T09:13:16Z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