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TOTAL" sheetId="3" r:id="rId1"/>
    <sheet name="Sheet1" sheetId="4" r:id="rId2"/>
  </sheets>
  <definedNames>
    <definedName name="_xlnm._FilterDatabase" localSheetId="0" hidden="1">TOTAL!$A$6694:$S$6875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<sst xmlns="http://schemas.openxmlformats.org/spreadsheetml/2006/main" count="34114" uniqueCount="12127">
  <si>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</si>
  <si>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</si>
  <si>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</si>
  <si>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</si>
  <si>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</si>
  <si>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</si>
  <si>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</si>
  <si>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</si>
  <si>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</si>
  <si>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</si>
  <si>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</si>
  <si>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</si>
  <si>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</si>
  <si>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</si>
  <si>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</si>
  <si>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</si>
  <si>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</si>
  <si>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</si>
  <si>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</si>
  <si>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</si>
  <si>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</si>
  <si>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</si>
  <si>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</si>
  <si>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</si>
  <si>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</si>
  <si>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</si>
  <si>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</si>
  <si>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</si>
  <si>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</si>
  <si>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</si>
  <si>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</si>
  <si>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</si>
  <si>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</si>
  <si>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</si>
  <si>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</si>
  <si>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</si>
  <si>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</si>
  <si>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</si>
  <si>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</si>
  <si>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</si>
  <si>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</si>
  <si>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</si>
  <si>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</si>
  <si>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</si>
  <si>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</si>
  <si>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</si>
  <si>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</si>
  <si>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</si>
  <si>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</si>
  <si>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</si>
  <si>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</si>
  <si>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</si>
  <si>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</si>
  <si>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</si>
  <si>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</si>
  <si>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</si>
  <si>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</si>
  <si>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</si>
  <si>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</si>
  <si>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</si>
  <si>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</si>
  <si>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</si>
  <si>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</si>
  <si>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</si>
  <si>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</si>
  <si>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</si>
  <si>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</si>
  <si>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</si>
  <si>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</si>
  <si>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</si>
  <si>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</si>
  <si>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</si>
  <si>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</si>
  <si>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</si>
  <si>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</si>
  <si>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</si>
  <si>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</si>
  <si>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</si>
  <si>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</si>
  <si>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</si>
  <si>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</si>
  <si>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</si>
  <si>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</si>
  <si>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</si>
  <si>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</si>
  <si>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</si>
  <si>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</si>
  <si>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</si>
  <si>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</si>
  <si>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</si>
  <si>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</si>
  <si>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</si>
  <si>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</si>
  <si>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</si>
  <si>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</si>
  <si>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</si>
  <si>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</si>
  <si>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</si>
  <si>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</si>
  <si>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</si>
  <si>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</si>
  <si>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</si>
  <si>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</si>
  <si>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</si>
  <si>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</si>
  <si>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</si>
  <si>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</si>
  <si>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</si>
  <si>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</si>
  <si>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</si>
  <si>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</si>
  <si>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</si>
  <si>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</si>
  <si>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</si>
  <si>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</si>
  <si>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</si>
  <si>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</si>
  <si>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</si>
  <si>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</si>
  <si>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</si>
  <si>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</si>
  <si>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</si>
  <si>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</si>
  <si>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</si>
  <si>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</si>
  <si>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</si>
  <si>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</si>
  <si>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</si>
  <si>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</si>
  <si>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</si>
  <si>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</si>
  <si>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</si>
  <si>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</si>
  <si>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</si>
  <si>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</si>
  <si>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</si>
  <si>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</si>
  <si>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</si>
  <si>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</si>
  <si>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</si>
  <si>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</si>
  <si>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</si>
  <si>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</si>
  <si>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</si>
  <si>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</si>
  <si>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</si>
  <si>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</si>
  <si>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</si>
  <si>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</si>
  <si>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</si>
  <si>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</si>
  <si>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</si>
  <si>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</si>
  <si>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</si>
  <si>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</si>
  <si>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</si>
  <si>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</si>
  <si>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</si>
  <si>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</si>
  <si>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</si>
  <si>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</si>
  <si>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</si>
  <si>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</si>
  <si>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</si>
  <si>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</si>
  <si>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</si>
  <si>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</si>
  <si>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</si>
  <si>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</si>
  <si>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</si>
  <si>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</si>
  <si>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</si>
  <si>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</si>
  <si>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</si>
  <si>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</si>
  <si>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</si>
  <si>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</si>
  <si>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</si>
  <si>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</si>
  <si>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</si>
  <si>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</si>
  <si>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</si>
  <si>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</si>
  <si>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</si>
  <si>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</si>
  <si>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</si>
  <si>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</si>
  <si>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</si>
  <si>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</si>
  <si>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</si>
  <si>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</si>
  <si>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</si>
  <si>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</si>
  <si>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</si>
  <si>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</si>
  <si>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</si>
  <si>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</si>
  <si>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</si>
  <si>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</si>
  <si>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</si>
  <si>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</si>
  <si>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</si>
  <si>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</si>
  <si>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</si>
  <si>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</si>
  <si>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</si>
  <si>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</si>
  <si>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</si>
  <si>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</si>
  <si>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</si>
  <si>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</si>
  <si>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</si>
  <si>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</si>
  <si>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</si>
  <si>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</si>
  <si>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</si>
  <si>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</si>
  <si>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</si>
  <si>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</si>
  <si>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</si>
  <si>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</si>
  <si>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</si>
  <si>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</si>
  <si>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</si>
  <si>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</si>
  <si>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</si>
  <si>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</si>
  <si>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</si>
  <si>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</si>
  <si>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</si>
  <si>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</si>
  <si>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</si>
  <si>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</si>
  <si>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</si>
  <si>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</si>
  <si>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</si>
  <si>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</si>
  <si>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</si>
  <si>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</si>
  <si>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</si>
  <si>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</si>
  <si>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</si>
  <si>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</si>
  <si>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</si>
  <si>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</si>
  <si>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</si>
  <si>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</si>
  <si>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</si>
  <si>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</si>
  <si>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</si>
  <si>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</si>
  <si>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</si>
  <si>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</si>
  <si>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</si>
  <si>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</si>
  <si>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</si>
  <si>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</si>
  <si>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</si>
  <si>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</si>
  <si>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</si>
  <si>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</si>
  <si>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</si>
  <si>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</si>
  <si>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</si>
  <si>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</si>
  <si>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</si>
  <si>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</si>
  <si>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</si>
  <si>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</si>
  <si>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</si>
  <si>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</si>
  <si>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</si>
  <si>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</si>
  <si>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</si>
  <si>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</si>
  <si>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</si>
  <si>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</si>
  <si>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</si>
  <si>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</si>
  <si>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</si>
  <si>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</si>
  <si>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</si>
  <si>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</si>
  <si>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</si>
  <si>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</si>
  <si>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</si>
  <si>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</si>
  <si>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</si>
  <si>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</si>
  <si>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</si>
  <si>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</si>
  <si>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</si>
  <si>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</si>
  <si>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</si>
  <si>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</si>
  <si>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</si>
  <si>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</si>
  <si>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</si>
  <si>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</si>
  <si>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</si>
  <si>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</si>
  <si>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</si>
  <si>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</si>
  <si>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</si>
  <si>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</si>
  <si>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</si>
  <si>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</si>
  <si>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</si>
  <si>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</si>
  <si>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</si>
  <si>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</si>
  <si>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</si>
  <si>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</si>
  <si>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</si>
  <si>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</si>
  <si>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</si>
  <si>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</si>
  <si>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</si>
  <si>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</si>
  <si>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</si>
  <si>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</si>
  <si>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</si>
  <si>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</si>
  <si>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</si>
  <si>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</si>
  <si>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</si>
  <si>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</si>
  <si>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</si>
  <si>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</si>
  <si>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</si>
  <si>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</si>
  <si>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</si>
  <si>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</si>
  <si>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</si>
  <si>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</si>
  <si>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</si>
  <si>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</si>
  <si>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</si>
  <si>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</si>
  <si>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</si>
  <si>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</si>
  <si>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</si>
  <si>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</si>
  <si>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</si>
  <si>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</si>
  <si>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</si>
  <si>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</si>
  <si>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</si>
  <si>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</si>
  <si>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</si>
  <si>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</si>
  <si>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</si>
  <si>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</si>
  <si>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</si>
  <si>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</si>
  <si>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</si>
  <si>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</si>
  <si>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</si>
  <si>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</si>
  <si>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</si>
  <si>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</si>
  <si>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</si>
  <si>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</si>
  <si>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</si>
  <si>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</si>
  <si>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</si>
  <si>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</si>
  <si>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</si>
  <si>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</si>
  <si>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</si>
  <si>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</si>
  <si>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</si>
  <si>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</si>
  <si>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</si>
  <si>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</si>
  <si>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</si>
  <si>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</si>
  <si>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</si>
  <si>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</si>
  <si>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</si>
  <si>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</si>
  <si>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</si>
  <si>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</si>
  <si>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</si>
  <si>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</si>
  <si>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</si>
  <si>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</si>
  <si>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</si>
  <si>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</si>
  <si>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</si>
  <si>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</si>
  <si>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</si>
  <si>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</si>
  <si>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</si>
  <si>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</si>
  <si>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</si>
  <si>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</si>
  <si>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</si>
  <si>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</si>
  <si>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</si>
  <si>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</si>
  <si>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</si>
  <si>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</si>
  <si>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</si>
  <si>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</si>
  <si>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</si>
  <si>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</si>
  <si>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</si>
  <si>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</si>
  <si>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</si>
  <si>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</si>
  <si>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</si>
  <si>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</si>
  <si>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</si>
  <si>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</si>
  <si>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</si>
  <si>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</si>
  <si>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</si>
  <si>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</si>
  <si>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</si>
  <si>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</si>
  <si>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</si>
  <si>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</si>
  <si>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</si>
  <si>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</si>
  <si>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</si>
  <si>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</si>
  <si>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</si>
  <si>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</si>
  <si>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</si>
  <si>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</si>
  <si>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</si>
  <si>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</si>
  <si>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</si>
  <si>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</si>
  <si>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</si>
  <si>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</si>
  <si>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</si>
  <si>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</si>
  <si>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</si>
  <si>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</si>
  <si>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</si>
  <si>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</si>
  <si>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</si>
  <si>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</si>
  <si>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</si>
  <si>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</si>
  <si>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</si>
  <si>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</si>
  <si>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</si>
  <si>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</si>
  <si>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</si>
  <si>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</si>
  <si>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</si>
  <si>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</si>
  <si>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</si>
  <si>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</si>
  <si>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</si>
  <si>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</si>
  <si>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</si>
  <si>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</si>
  <si>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</si>
  <si>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</si>
  <si>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</si>
  <si>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</si>
  <si>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</si>
  <si>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</si>
  <si>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</si>
  <si>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</si>
  <si>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</si>
  <si>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</si>
  <si>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</si>
  <si>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</si>
  <si>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</si>
  <si>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</si>
  <si>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</si>
  <si>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</si>
  <si>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</si>
  <si>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</si>
  <si>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</si>
  <si>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</si>
  <si>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</si>
  <si>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</si>
  <si>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</si>
  <si>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</si>
  <si>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</si>
  <si>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</si>
  <si>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</si>
  <si>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</si>
  <si>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</si>
  <si>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</si>
  <si>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</si>
  <si>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</si>
  <si>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</si>
  <si>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</si>
  <si>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</si>
  <si>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</si>
  <si>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</si>
  <si>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</si>
  <si>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</si>
  <si>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</si>
  <si>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</si>
  <si>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</si>
  <si>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</si>
  <si>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</si>
  <si>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</si>
  <si>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</si>
  <si>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</si>
  <si>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</si>
  <si>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</si>
  <si>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</si>
  <si>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</si>
  <si>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</si>
  <si>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</si>
  <si>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</si>
  <si>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</si>
  <si>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</si>
  <si>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</si>
  <si>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</si>
  <si>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</si>
  <si>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</si>
  <si>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</si>
  <si>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</si>
  <si>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</si>
  <si>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</si>
  <si>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</si>
  <si>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</si>
  <si>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</si>
  <si>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</si>
  <si>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</si>
  <si>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</si>
  <si>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</si>
  <si>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</si>
  <si>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</si>
  <si>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</si>
  <si>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</si>
  <si>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</si>
  <si>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</si>
  <si>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</si>
  <si>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</si>
  <si>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</si>
  <si>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</si>
  <si>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</si>
  <si>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</si>
  <si>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</si>
  <si>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</si>
  <si>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</si>
  <si>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</si>
  <si>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</si>
  <si>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</si>
  <si>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</si>
  <si>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</si>
  <si>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</si>
  <si>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</si>
  <si>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</si>
  <si>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</si>
  <si>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</si>
  <si>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</si>
  <si>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</si>
  <si>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</si>
  <si>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</si>
  <si>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</si>
  <si>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</si>
  <si>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</si>
  <si>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</si>
  <si>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</si>
  <si>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</si>
  <si>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</si>
  <si>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</si>
  <si>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</si>
  <si>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</si>
  <si>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</si>
  <si>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</si>
  <si>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</si>
  <si>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</si>
  <si>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</si>
  <si>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</si>
  <si>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</si>
  <si>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</si>
  <si>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</si>
  <si>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</si>
  <si>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</si>
  <si>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</si>
  <si>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</si>
  <si>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</si>
  <si>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</si>
  <si>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</si>
  <si>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</si>
  <si>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</si>
  <si>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</si>
  <si>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</si>
  <si>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</si>
  <si>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</si>
  <si>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</si>
  <si>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</si>
  <si>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</si>
  <si>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</si>
  <si>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</si>
  <si>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</si>
  <si>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</si>
  <si>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</si>
  <si>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</si>
  <si>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</si>
  <si>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</si>
  <si>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</si>
  <si>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</si>
  <si>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</si>
  <si>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</si>
  <si>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</si>
  <si>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</si>
  <si>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</si>
  <si>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</si>
  <si>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</si>
  <si>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</si>
  <si>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</si>
  <si>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</si>
  <si>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</si>
  <si>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</si>
  <si>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</si>
  <si>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</si>
  <si>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</si>
  <si>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</si>
  <si>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</si>
  <si>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</si>
  <si>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</si>
  <si>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</si>
  <si>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</si>
  <si>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</si>
  <si>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</si>
  <si>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</si>
  <si>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</si>
  <si>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</si>
  <si>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</si>
  <si>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</si>
  <si>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</si>
  <si>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</si>
  <si>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</si>
  <si>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</si>
  <si>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</si>
  <si>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</si>
  <si>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</si>
  <si>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</si>
  <si>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</si>
  <si>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</si>
  <si>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</si>
  <si>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</si>
  <si>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</si>
  <si>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</si>
  <si>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</si>
  <si>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</si>
  <si>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</si>
  <si>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</si>
  <si>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</si>
  <si>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</si>
  <si>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</si>
  <si>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</si>
  <si>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</si>
  <si>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</si>
  <si>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</si>
  <si>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</si>
  <si>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</si>
  <si>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</si>
  <si>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</si>
  <si>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</si>
  <si>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</si>
  <si>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</si>
  <si>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</si>
  <si>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</si>
  <si>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</si>
  <si>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</si>
  <si>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</si>
  <si>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</si>
  <si>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</si>
  <si>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</si>
  <si>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</si>
  <si>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</si>
  <si>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</si>
  <si>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</si>
  <si>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</si>
  <si>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</si>
  <si>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</si>
  <si>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</si>
  <si>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</si>
  <si>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</si>
  <si>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</si>
  <si>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</si>
  <si>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</si>
  <si>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</si>
  <si>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</si>
  <si>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</si>
  <si>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</si>
  <si>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</si>
  <si>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</si>
  <si>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</si>
  <si>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</si>
  <si>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</si>
  <si>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</si>
  <si>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</si>
  <si>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</si>
  <si>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</si>
  <si>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</si>
  <si>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</si>
  <si>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</si>
  <si>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</si>
  <si>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</si>
  <si>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</si>
  <si>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</si>
  <si>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</si>
  <si>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</si>
  <si>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</si>
  <si>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</si>
  <si>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</si>
  <si>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</si>
  <si>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</si>
  <si>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</si>
  <si>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</si>
  <si>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</si>
  <si>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</si>
  <si>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</si>
  <si>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</si>
  <si>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</si>
  <si>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</si>
  <si>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</si>
  <si>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</si>
  <si>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</si>
  <si>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</si>
  <si>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</si>
  <si>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</si>
  <si>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</si>
  <si>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</si>
  <si>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</si>
  <si>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</si>
  <si>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</si>
  <si>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</si>
  <si>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</si>
  <si>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</si>
  <si>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</si>
  <si>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</si>
  <si>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</si>
  <si>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</si>
  <si>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</si>
  <si>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</si>
  <si>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</si>
  <si>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</si>
  <si>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</si>
  <si>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</si>
  <si>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</si>
  <si>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</si>
  <si>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</si>
  <si>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</si>
  <si>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</si>
  <si>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</si>
  <si>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</si>
  <si>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</si>
  <si>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</si>
  <si>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</si>
  <si>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</si>
  <si>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</si>
  <si>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</si>
  <si>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</si>
  <si>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</si>
  <si>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</si>
  <si>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</si>
  <si>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</si>
  <si>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</si>
  <si>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</si>
  <si>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</si>
  <si>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</si>
  <si>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</si>
  <si>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</si>
  <si>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</si>
  <si>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</si>
  <si>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</si>
  <si>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</si>
  <si>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</si>
  <si>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</si>
  <si>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</si>
  <si>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</si>
  <si>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</si>
  <si>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</si>
  <si>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</si>
  <si>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</si>
  <si>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</si>
  <si>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</si>
  <si>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</si>
  <si>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</si>
  <si>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</si>
  <si>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</si>
  <si>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</si>
  <si>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</si>
  <si>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</si>
  <si>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</si>
  <si>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</si>
  <si>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</si>
  <si>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</si>
  <si>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</si>
  <si>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</si>
  <si>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</si>
  <si>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</si>
  <si>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</si>
  <si>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</si>
  <si>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</si>
  <si>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</si>
  <si>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</si>
  <si>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</si>
  <si>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</si>
  <si>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</si>
  <si>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</si>
  <si>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</si>
  <si>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</si>
  <si>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</si>
  <si>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</si>
  <si>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</si>
  <si>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</si>
  <si>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</si>
  <si>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</si>
  <si>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</si>
  <si>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</si>
  <si>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</si>
  <si>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</si>
  <si>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</si>
  <si>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</si>
  <si>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</si>
  <si>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</si>
  <si>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</si>
  <si>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</si>
  <si>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</si>
  <si>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</si>
  <si>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</si>
  <si>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</si>
  <si>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</si>
  <si>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</si>
  <si>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</si>
  <si>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</si>
  <si>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</si>
  <si>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</si>
  <si>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</si>
  <si>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</si>
  <si>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</si>
  <si>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</si>
  <si>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</si>
  <si>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</si>
  <si>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</si>
  <si>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</si>
  <si>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</si>
  <si>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</si>
  <si>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</si>
  <si>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</si>
  <si>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</si>
  <si>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</si>
  <si>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</si>
  <si>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</si>
  <si>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</si>
  <si>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</si>
  <si>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</si>
  <si>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</si>
  <si>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</si>
  <si>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</si>
  <si>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</si>
  <si>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</si>
  <si>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</si>
  <si>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</si>
  <si>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</si>
  <si>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</si>
  <si>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</si>
  <si>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</si>
  <si>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</si>
  <si>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</si>
  <si>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</si>
  <si>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</si>
  <si>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</si>
  <si>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</si>
  <si>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</si>
  <si>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</si>
  <si>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</si>
  <si>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</si>
  <si>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</si>
  <si>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</si>
  <si>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</si>
  <si>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</si>
  <si>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</si>
  <si>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</si>
  <si>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</si>
  <si>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</si>
  <si>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</si>
  <si>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</si>
  <si>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</si>
  <si>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</si>
  <si>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</si>
  <si>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</si>
  <si>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</si>
  <si>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</si>
  <si>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</si>
  <si>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</si>
  <si>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</si>
  <si>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</si>
  <si>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</si>
  <si>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</si>
  <si>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</si>
  <si>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</si>
  <si>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</si>
  <si>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</si>
  <si>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</si>
  <si>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</si>
  <si>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</si>
  <si>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</si>
  <si>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</si>
  <si>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</si>
  <si>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</si>
  <si>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</si>
  <si>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</si>
  <si>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</si>
  <si>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</si>
  <si>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</si>
  <si>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</si>
  <si>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</si>
  <si>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</si>
  <si>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</si>
  <si>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</si>
  <si>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</si>
  <si>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</si>
  <si>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</si>
  <si>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</si>
  <si>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</si>
  <si>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</si>
  <si>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</si>
  <si>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</si>
  <si>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</si>
  <si>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</si>
  <si>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</si>
  <si>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</si>
  <si>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</si>
  <si>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</si>
  <si>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</si>
  <si>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</si>
  <si>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</si>
  <si>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</si>
  <si>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</si>
  <si>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</si>
  <si>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</si>
  <si>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</si>
  <si>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</si>
  <si>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</si>
  <si>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</si>
  <si>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</si>
  <si>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</si>
  <si>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</si>
  <si>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</si>
  <si>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</si>
  <si>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</si>
  <si>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</si>
  <si>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</si>
  <si>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</si>
  <si>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</si>
  <si>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</si>
  <si>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</si>
  <si>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</si>
  <si>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</si>
  <si>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</si>
  <si>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</si>
  <si>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</si>
  <si>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</si>
  <si>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</si>
  <si>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</si>
  <si>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</si>
  <si>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</si>
  <si>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</si>
  <si>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</si>
  <si>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</si>
  <si>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</si>
  <si>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</si>
  <si>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</si>
  <si>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</si>
  <si>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</si>
  <si>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</si>
  <si>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</si>
  <si>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</si>
  <si>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</si>
  <si>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</si>
  <si>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</si>
  <si>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</si>
  <si>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</si>
  <si>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</si>
  <si>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</si>
  <si>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</si>
  <si>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</si>
  <si>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</si>
  <si>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</si>
  <si>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</si>
  <si>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</si>
  <si>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</si>
  <si>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</si>
  <si>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</si>
  <si>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</si>
  <si>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</si>
  <si>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</si>
  <si>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</si>
  <si>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</si>
  <si>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</si>
  <si>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</si>
  <si>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</si>
  <si>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</si>
  <si>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</si>
  <si>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</si>
  <si>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</si>
  <si>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</si>
  <si>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</si>
  <si>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</si>
  <si>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</si>
  <si>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</si>
  <si>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</si>
  <si>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</si>
  <si>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</si>
  <si>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</si>
  <si>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</si>
  <si>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</si>
  <si>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</si>
  <si>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</si>
  <si>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</si>
  <si>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</si>
  <si>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</si>
  <si>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</si>
  <si>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</si>
  <si>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</si>
  <si>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</si>
  <si>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</si>
  <si>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</si>
  <si>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</si>
  <si>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</si>
  <si>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</si>
  <si>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</si>
  <si>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</si>
  <si>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</si>
  <si>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</si>
  <si>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</si>
  <si>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</si>
  <si>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</si>
  <si>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</si>
  <si>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</si>
  <si>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</si>
  <si>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</si>
  <si>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</si>
  <si>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</si>
  <si>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</si>
  <si>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</si>
  <si>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</si>
  <si>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</si>
  <si>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</si>
  <si>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</si>
  <si>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</si>
  <si>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</si>
  <si>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</si>
  <si>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</si>
  <si>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</si>
  <si>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</si>
  <si>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</si>
  <si>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</si>
  <si>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</si>
  <si>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</si>
  <si>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</si>
  <si>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</si>
  <si>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</si>
  <si>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</si>
  <si>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</si>
  <si>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</si>
  <si>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</si>
  <si>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</si>
  <si>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</si>
  <si>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</si>
  <si>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</si>
  <si>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</si>
  <si>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</si>
  <si>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</si>
  <si>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</si>
  <si>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</si>
  <si>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</si>
  <si>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</si>
  <si>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</si>
  <si>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</si>
  <si>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</si>
  <si>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</si>
  <si>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</si>
  <si>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</si>
  <si>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</si>
  <si>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</si>
  <si>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</si>
  <si>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</si>
  <si>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</si>
  <si>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</si>
  <si>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</si>
  <si>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</si>
  <si>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</si>
  <si>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</si>
  <si>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</si>
  <si>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</si>
  <si>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</si>
  <si>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</si>
  <si>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</si>
  <si>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</si>
  <si>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</si>
  <si>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</si>
  <si>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</si>
  <si>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</si>
  <si>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</si>
  <si>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</si>
  <si>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</si>
  <si>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</si>
  <si>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</si>
  <si>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</si>
  <si>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</si>
  <si>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</si>
  <si>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</si>
  <si>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</si>
  <si>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</si>
  <si>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</si>
  <si>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</si>
  <si>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</si>
  <si>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</si>
  <si>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</si>
  <si>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</si>
  <si>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</si>
  <si>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</si>
  <si>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</si>
  <si>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</si>
  <si>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</si>
  <si>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</si>
  <si>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</si>
  <si>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</si>
  <si>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</si>
  <si>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</si>
  <si>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</si>
  <si>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</si>
  <si>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</si>
  <si>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</si>
  <si>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</si>
  <si>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</si>
  <si>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</si>
  <si>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</si>
  <si>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</si>
  <si>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</si>
  <si>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</si>
  <si>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</si>
  <si>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</si>
  <si>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</si>
  <si>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</si>
  <si>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</si>
  <si>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</si>
  <si>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</si>
  <si>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</si>
  <si>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</si>
  <si>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</si>
  <si>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</si>
  <si>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</si>
  <si>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</si>
  <si>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</si>
  <si>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</si>
  <si>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</si>
  <si>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</si>
  <si>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</si>
  <si>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</si>
  <si>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</si>
  <si>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</si>
  <si>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</si>
  <si>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</si>
  <si>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</si>
  <si>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</si>
  <si>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</si>
  <si>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</si>
  <si>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</si>
  <si>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</si>
  <si>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</si>
  <si>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</si>
  <si>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</si>
  <si>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</si>
  <si>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</si>
  <si>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</si>
  <si>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</si>
  <si>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</si>
  <si>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</si>
  <si>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</si>
  <si>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</si>
  <si>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</si>
  <si>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</si>
  <si>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</si>
  <si>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</si>
  <si>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</si>
  <si>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</si>
  <si>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</si>
  <si>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</si>
  <si>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</si>
  <si>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</si>
  <si>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</si>
  <si>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</si>
  <si>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</si>
  <si>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</si>
  <si>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</si>
  <si>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</si>
  <si>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</si>
  <si>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</si>
  <si>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</si>
  <si>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</si>
  <si>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</si>
  <si>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</si>
  <si>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</si>
  <si>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</si>
  <si>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</si>
  <si>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</si>
  <si>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</si>
  <si>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</si>
  <si>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</si>
  <si>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</si>
  <si>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</si>
  <si>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</si>
  <si>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</si>
  <si>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</si>
  <si>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</si>
  <si>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</si>
  <si>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</si>
  <si>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</si>
  <si>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</si>
  <si>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</si>
  <si>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</si>
  <si>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</si>
  <si>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</si>
  <si>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</si>
  <si>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</si>
  <si>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</si>
  <si>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</si>
  <si>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</si>
  <si>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</si>
  <si>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</si>
  <si>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</si>
  <si>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</si>
  <si>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</si>
  <si>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</si>
  <si>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</si>
  <si>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</si>
  <si>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</si>
  <si>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</si>
  <si>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</si>
  <si>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</si>
  <si>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</si>
  <si>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</si>
  <si>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</si>
  <si>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</si>
  <si>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</si>
  <si>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</si>
  <si>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</si>
  <si>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</si>
  <si>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</si>
  <si>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</si>
  <si>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</si>
  <si>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</si>
  <si>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</si>
  <si>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</si>
  <si>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</si>
  <si>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</si>
  <si>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</si>
  <si>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</si>
  <si>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</si>
  <si>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</si>
  <si>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</si>
  <si>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</si>
  <si>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</si>
  <si>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</si>
  <si>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</si>
  <si>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</si>
  <si>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</si>
  <si>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</si>
  <si>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</si>
  <si>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</si>
  <si>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</si>
  <si>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</si>
  <si>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</si>
  <si>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</si>
  <si>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</si>
  <si>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</si>
  <si>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</si>
  <si>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</si>
  <si>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</si>
  <si>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</si>
  <si>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</si>
  <si>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</si>
  <si>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</si>
  <si>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</si>
  <si>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</si>
  <si>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</si>
  <si>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</si>
  <si>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</si>
  <si>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</si>
  <si>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</si>
  <si>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</si>
  <si>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</si>
  <si>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</si>
  <si>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</si>
  <si>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</si>
  <si>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</si>
  <si>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</si>
  <si>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</si>
  <si>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</si>
  <si>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</si>
  <si>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</si>
  <si>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</si>
  <si>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</si>
  <si>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</si>
  <si>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</si>
  <si>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</si>
  <si>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</si>
  <si>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</si>
  <si>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</si>
  <si>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</si>
  <si>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</si>
  <si>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</si>
  <si>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</si>
  <si>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</si>
  <si>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</si>
  <si>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</si>
  <si>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</si>
  <si>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</si>
  <si>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</si>
  <si>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</si>
  <si>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</si>
  <si>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</si>
  <si>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</si>
  <si>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</si>
  <si>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</si>
  <si>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</si>
  <si>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</si>
  <si>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</si>
  <si>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</si>
  <si>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</si>
  <si>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</si>
  <si>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</si>
  <si>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</si>
  <si>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</si>
  <si>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</si>
  <si>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</si>
  <si>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</si>
  <si>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</si>
  <si>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</si>
  <si>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</si>
  <si>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</si>
  <si>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</si>
  <si>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</si>
  <si>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</si>
  <si>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</si>
  <si>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</si>
  <si>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</si>
  <si>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</si>
  <si>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</si>
  <si>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</si>
  <si>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</si>
  <si>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</si>
  <si>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</si>
  <si>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</si>
  <si>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</si>
  <si>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</si>
  <si>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</si>
  <si>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</si>
  <si>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</si>
  <si>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</si>
  <si>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</si>
  <si>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</si>
  <si>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</si>
  <si>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</si>
  <si>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</si>
  <si>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</si>
  <si>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</si>
  <si>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</si>
  <si>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</si>
  <si>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</si>
  <si>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</si>
  <si>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</si>
  <si>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</si>
  <si>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</si>
  <si>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</si>
  <si>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</si>
  <si>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</si>
  <si>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</si>
  <si>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</si>
  <si>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</si>
  <si>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</si>
  <si>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</si>
  <si>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</si>
  <si>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</si>
  <si>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</si>
  <si>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</si>
  <si>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</si>
  <si>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</si>
  <si>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</si>
  <si>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</si>
  <si>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</si>
  <si>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</si>
  <si>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</si>
  <si>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</si>
  <si>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</si>
  <si>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</si>
  <si>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</si>
  <si>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</si>
  <si>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</si>
  <si>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</si>
  <si>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</si>
  <si>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</si>
  <si>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</si>
  <si>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</si>
  <si>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</si>
  <si>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</si>
  <si>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</si>
  <si>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</si>
  <si>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</si>
  <si>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</si>
  <si>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</si>
  <si>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</si>
  <si>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</si>
  <si>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</si>
  <si>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</si>
  <si>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</si>
  <si>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</si>
  <si>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</si>
  <si>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</si>
  <si>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</si>
  <si>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</si>
  <si>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</si>
  <si>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</si>
  <si>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</si>
  <si>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</si>
  <si>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</si>
  <si>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</si>
  <si>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</si>
  <si>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</si>
  <si>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</si>
  <si>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</si>
  <si>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</si>
  <si>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</si>
  <si>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</si>
  <si>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</si>
  <si>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</si>
  <si>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</si>
  <si>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</si>
  <si>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</si>
  <si>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</si>
  <si>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</si>
  <si>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</si>
  <si>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</si>
  <si>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</si>
  <si>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</si>
  <si>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</si>
  <si>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</si>
  <si>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</si>
  <si>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</si>
  <si>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</si>
  <si>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</si>
  <si>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</si>
  <si>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</si>
  <si>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</si>
  <si>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</si>
  <si>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</si>
  <si>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</si>
  <si>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</si>
  <si>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</si>
  <si>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</si>
  <si>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</si>
  <si>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</si>
  <si>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</si>
  <si>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</si>
  <si>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</si>
  <si>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</si>
  <si>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</si>
  <si>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</si>
  <si>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</si>
  <si>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</si>
  <si>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</si>
  <si>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</si>
  <si>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</si>
  <si>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</si>
  <si>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</si>
  <si>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</si>
  <si>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</si>
  <si>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</si>
  <si>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</si>
  <si>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</si>
  <si>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</si>
  <si>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</si>
  <si>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</si>
  <si>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</si>
  <si>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</si>
  <si>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</si>
  <si>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</si>
  <si>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</si>
  <si>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</si>
  <si>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</si>
  <si>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</si>
  <si>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</si>
  <si>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</si>
  <si>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</si>
  <si>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</si>
  <si>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</si>
  <si>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</si>
  <si>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</si>
  <si>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</si>
  <si>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</si>
  <si>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</si>
  <si>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</si>
  <si>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</si>
  <si>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</si>
  <si>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</si>
  <si>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</si>
  <si>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</si>
  <si>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</si>
  <si>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</si>
  <si>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</si>
  <si>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</si>
  <si>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</si>
  <si>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</si>
  <si>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</si>
  <si>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</si>
  <si>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</si>
  <si>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</si>
  <si>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</si>
  <si>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</si>
  <si>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</si>
  <si>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</si>
  <si>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</si>
  <si>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</si>
  <si>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</si>
  <si>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</si>
  <si>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</si>
  <si>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</si>
  <si>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</si>
  <si>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</si>
  <si>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</si>
  <si>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</si>
  <si>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</si>
  <si>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</si>
  <si>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</si>
  <si>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</si>
  <si>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</si>
  <si>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</si>
  <si>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</si>
  <si>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</si>
  <si>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</si>
  <si>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</si>
  <si>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</si>
  <si>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</si>
  <si>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</si>
  <si>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</si>
  <si>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</si>
  <si>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</si>
  <si>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</si>
  <si>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</si>
  <si>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</si>
  <si>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</si>
  <si>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</si>
  <si>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</si>
  <si>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</si>
  <si>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</si>
  <si>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</si>
  <si>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</si>
  <si>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</si>
  <si>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</si>
  <si>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</si>
  <si>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</si>
  <si>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</si>
  <si>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</si>
  <si>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</si>
  <si>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</si>
  <si>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</si>
  <si>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</si>
  <si>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</si>
  <si>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</si>
  <si>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</si>
  <si>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</si>
  <si>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</si>
  <si>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</si>
  <si>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</si>
  <si>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</si>
  <si>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</si>
  <si>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</si>
  <si>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</si>
  <si>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</si>
  <si>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</si>
  <si>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</si>
  <si>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</si>
  <si>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</si>
  <si>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</si>
  <si>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</si>
  <si>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</si>
  <si>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</si>
  <si>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</si>
  <si>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</si>
  <si>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</si>
  <si>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</si>
  <si>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</si>
  <si>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</si>
  <si>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</si>
  <si>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</si>
  <si>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</si>
  <si>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</si>
  <si>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</si>
  <si>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</si>
  <si>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</si>
  <si>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</si>
  <si>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</si>
  <si>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</si>
  <si>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</si>
  <si>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</si>
  <si>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</si>
  <si>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</si>
  <si>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</si>
  <si>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</si>
  <si>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</si>
  <si>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</si>
  <si>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</si>
  <si>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</si>
  <si>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</si>
  <si>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</si>
  <si>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</si>
  <si>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</si>
  <si>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</si>
  <si>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</si>
  <si>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</si>
  <si>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</si>
  <si>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</si>
  <si>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</si>
  <si>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</si>
  <si>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</si>
  <si>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</si>
  <si>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</si>
  <si>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</si>
  <si>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</si>
  <si>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</si>
  <si>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</si>
  <si>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</si>
  <si>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</si>
  <si>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</si>
  <si>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</si>
  <si>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</si>
  <si>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</si>
  <si>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</si>
  <si>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</si>
  <si>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</si>
  <si>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</si>
  <si>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</si>
  <si>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</si>
  <si>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</si>
  <si>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</si>
  <si>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</si>
  <si>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</si>
  <si>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</si>
  <si>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</si>
  <si>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</si>
  <si>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</si>
  <si>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</si>
  <si>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</si>
  <si>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</si>
  <si>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</si>
  <si>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</si>
  <si>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</si>
  <si>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</si>
  <si>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</si>
  <si>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</si>
  <si>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</si>
  <si>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</si>
  <si>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</si>
  <si>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</si>
  <si>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</si>
  <si>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</si>
  <si>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</si>
  <si>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</si>
  <si>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</si>
  <si>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</si>
  <si>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</si>
  <si>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</si>
  <si>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</si>
  <si>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</si>
  <si>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</si>
  <si>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</si>
  <si>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</si>
  <si>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</si>
  <si>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</si>
  <si>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</si>
  <si>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</si>
  <si>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</si>
  <si>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</si>
  <si>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</si>
  <si>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</si>
  <si>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</si>
  <si>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</si>
  <si>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</si>
  <si>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</si>
  <si>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</si>
  <si>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</si>
  <si>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</si>
  <si>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</si>
  <si>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</si>
  <si>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</si>
  <si>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</si>
  <si>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</si>
  <si>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</si>
  <si>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</si>
  <si>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</si>
  <si>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</si>
  <si>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</si>
  <si>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</si>
  <si>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</si>
  <si>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</si>
  <si>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</si>
  <si>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</si>
  <si>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</si>
  <si>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</si>
  <si>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</si>
  <si>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</si>
  <si>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</si>
  <si>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</si>
  <si>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</si>
  <si>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</si>
  <si>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</si>
  <si>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</si>
  <si>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</si>
  <si>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</si>
  <si>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</si>
  <si>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</si>
  <si>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</si>
  <si>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</si>
  <si>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</si>
  <si>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</si>
  <si>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</si>
  <si>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</si>
  <si>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</si>
  <si>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</si>
  <si>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</si>
  <si>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</si>
  <si>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</si>
  <si>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</si>
  <si>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</si>
  <si>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</si>
  <si>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</si>
  <si>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</si>
  <si>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</si>
  <si>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</si>
  <si>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</si>
  <si>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</si>
  <si>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</si>
  <si>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</si>
  <si>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</si>
  <si>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</si>
  <si>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</si>
  <si>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</si>
  <si>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</si>
  <si>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</si>
  <si>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</si>
  <si>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</si>
  <si>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</si>
  <si>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</si>
  <si>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</si>
  <si>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</si>
  <si>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</si>
  <si>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</si>
  <si>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</si>
  <si>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</si>
  <si>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</si>
  <si>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</si>
  <si>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</si>
  <si>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</si>
  <si>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</si>
  <si>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</si>
  <si>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</si>
  <si>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</si>
  <si>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</si>
  <si>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</si>
  <si>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</si>
  <si>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</si>
  <si>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</si>
  <si>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</si>
  <si>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</si>
  <si>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</si>
  <si>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</si>
  <si>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</si>
  <si>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</si>
  <si>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</si>
  <si>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</si>
  <si>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</si>
  <si>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</si>
  <si>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</si>
  <si>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</si>
  <si>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</si>
  <si>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</si>
  <si>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</si>
  <si>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</si>
  <si>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</si>
  <si>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</si>
  <si>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</si>
  <si>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</si>
  <si>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</si>
  <si>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</si>
  <si>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</si>
  <si>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</si>
  <si>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</si>
  <si>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</si>
  <si>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</si>
  <si>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</si>
  <si>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</si>
  <si>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</si>
  <si>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</si>
  <si>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</si>
  <si>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</si>
  <si>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</si>
  <si>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</si>
  <si>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</si>
  <si>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</si>
  <si>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</si>
  <si>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</si>
  <si>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</si>
  <si>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</si>
  <si>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</si>
  <si>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</si>
  <si>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</si>
  <si>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</si>
  <si>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</si>
  <si>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</si>
  <si>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</si>
  <si>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</si>
  <si>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</si>
  <si>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</si>
  <si>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</si>
  <si>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</si>
  <si>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</si>
  <si>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</si>
  <si>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</si>
  <si>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</si>
  <si>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</si>
  <si>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</si>
  <si>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</si>
  <si>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</si>
  <si>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</si>
  <si>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</si>
  <si>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</si>
  <si>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</si>
  <si>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</si>
  <si>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</si>
  <si>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</si>
  <si>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</si>
  <si>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</si>
  <si>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</si>
  <si>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</si>
  <si>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</si>
  <si>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</si>
  <si>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</si>
  <si>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</si>
  <si>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</si>
  <si>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</si>
  <si>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</si>
  <si>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</si>
  <si>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</si>
  <si>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</si>
  <si>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</si>
  <si>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</si>
  <si>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</si>
  <si>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</si>
  <si>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</si>
  <si>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</si>
  <si>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</si>
  <si>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</si>
  <si>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</si>
  <si>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</si>
  <si>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</si>
  <si>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</si>
  <si>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</si>
  <si>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</si>
  <si>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</si>
  <si>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</si>
  <si>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</si>
  <si>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</si>
  <si>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</si>
  <si>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</si>
  <si>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</si>
  <si>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</si>
  <si>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</si>
  <si>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</si>
  <si>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</si>
  <si>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</si>
  <si>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</si>
  <si>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</si>
  <si>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</si>
  <si>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</si>
  <si>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</si>
  <si>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</si>
  <si>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</si>
  <si>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</si>
  <si>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</si>
  <si>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</si>
  <si>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</si>
  <si>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</si>
  <si>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</si>
  <si>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</si>
  <si>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</si>
  <si>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</si>
  <si>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</si>
  <si>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</si>
  <si>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</si>
  <si>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</si>
  <si>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</si>
  <si>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</si>
  <si>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</si>
  <si>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</si>
  <si>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</si>
  <si>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</si>
  <si>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</si>
  <si>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</si>
  <si>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</si>
  <si>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</si>
  <si>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</si>
  <si>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</si>
  <si>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</si>
  <si>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</si>
  <si>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</si>
  <si>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</si>
  <si>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</si>
  <si>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</si>
  <si>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</si>
  <si>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</si>
  <si>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</si>
  <si>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</si>
  <si>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</si>
  <si>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</si>
  <si>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</si>
  <si>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</si>
  <si>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</si>
  <si>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</si>
  <si>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</si>
  <si>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</si>
  <si>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</si>
  <si>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</si>
  <si>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</si>
  <si>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</si>
  <si>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</si>
  <si>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</si>
  <si>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</si>
  <si>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</si>
  <si>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</si>
  <si>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</si>
  <si>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</si>
  <si>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</si>
  <si>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</si>
  <si>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</si>
  <si>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</si>
  <si>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</si>
  <si>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</si>
  <si>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</si>
  <si>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</si>
  <si>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</si>
  <si>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</si>
  <si>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</si>
  <si>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</si>
  <si>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</si>
  <si>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</si>
  <si>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</si>
  <si>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</si>
  <si>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</si>
  <si>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</si>
  <si>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</si>
  <si>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</si>
  <si>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</si>
  <si>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</si>
  <si>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</si>
  <si>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</si>
  <si>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</si>
  <si>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</si>
  <si>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</si>
  <si>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</si>
  <si>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</si>
  <si>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</si>
  <si>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</si>
  <si>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</si>
  <si>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</si>
  <si>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</si>
  <si>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</si>
  <si>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</si>
  <si>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</si>
  <si>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</si>
  <si>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</si>
  <si>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</si>
  <si>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</si>
  <si>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</si>
  <si>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</si>
  <si>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</si>
  <si>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</si>
  <si>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</si>
  <si>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</si>
  <si>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</si>
  <si>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</si>
  <si>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</si>
  <si>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</si>
  <si>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</si>
  <si>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</si>
  <si>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</si>
  <si>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</si>
  <si>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</si>
  <si>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</si>
  <si>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</si>
  <si>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</si>
  <si>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</si>
  <si>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</si>
  <si>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</si>
  <si>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</si>
  <si>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</si>
  <si>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</si>
  <si>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</si>
  <si>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</si>
  <si>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</si>
  <si>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</si>
  <si>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</si>
  <si>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</si>
  <si>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</si>
  <si>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</si>
  <si>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</si>
  <si>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</si>
  <si>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</si>
  <si>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</si>
  <si>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</si>
  <si>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</si>
  <si>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</si>
  <si>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</si>
  <si>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</si>
  <si>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</si>
  <si>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</si>
  <si>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</si>
  <si>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</si>
  <si>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</si>
  <si>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</si>
  <si>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</si>
  <si>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</si>
  <si>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</si>
  <si>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</si>
  <si>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</si>
  <si>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</si>
  <si>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</si>
  <si>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</si>
  <si>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</si>
  <si>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</si>
  <si>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</si>
  <si>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</si>
  <si>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</si>
  <si>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</si>
  <si>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</si>
  <si>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</si>
  <si>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</si>
  <si>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</si>
  <si>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</si>
  <si>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</si>
  <si>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</si>
  <si>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</si>
  <si>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</si>
  <si>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</si>
  <si>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</si>
  <si>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</si>
  <si>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</si>
  <si>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</si>
  <si>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</si>
  <si>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</si>
  <si>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</si>
  <si>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</si>
  <si>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</si>
  <si>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</si>
  <si>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</si>
  <si>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</si>
  <si>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</si>
  <si>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</si>
  <si>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</si>
  <si>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</si>
  <si>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</si>
  <si>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</si>
  <si>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</si>
  <si>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</si>
  <si>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</si>
  <si>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</si>
  <si>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</si>
  <si>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</si>
  <si>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</si>
  <si>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</si>
  <si>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</si>
  <si>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</si>
  <si>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</si>
  <si>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</si>
  <si>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</si>
  <si>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</si>
  <si>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</si>
  <si>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</si>
  <si>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</si>
  <si>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</si>
  <si>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</si>
  <si>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</si>
  <si>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</si>
  <si>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</si>
  <si>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</si>
  <si>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</si>
  <si>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</si>
  <si>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</si>
  <si>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</si>
  <si>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</si>
  <si>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</si>
  <si>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</si>
  <si>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</si>
  <si>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</si>
  <si>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</si>
  <si>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</si>
  <si>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</si>
  <si>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</si>
  <si>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</si>
  <si>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</si>
  <si>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</si>
  <si>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</si>
  <si>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</si>
  <si>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</si>
  <si>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</si>
  <si>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</si>
  <si>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</si>
  <si>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</si>
  <si>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</si>
  <si>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</si>
  <si>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</si>
  <si>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</si>
  <si>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</si>
  <si>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</si>
  <si>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</si>
  <si>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</si>
  <si>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</si>
  <si>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</si>
  <si>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</si>
  <si>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</si>
  <si>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</si>
  <si>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</si>
  <si>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</si>
  <si>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</si>
  <si>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</si>
  <si>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</si>
  <si>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</si>
  <si>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</si>
  <si>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</si>
  <si>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</si>
  <si>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</si>
  <si>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</si>
  <si>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</si>
  <si>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</si>
  <si>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</si>
  <si>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</si>
  <si>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</si>
  <si>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</si>
  <si>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</si>
  <si>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</si>
  <si>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</si>
  <si>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</si>
  <si>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</si>
  <si>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</si>
  <si>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</si>
  <si>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</si>
  <si>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</si>
  <si>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</si>
  <si>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</si>
  <si>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</si>
  <si>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</si>
  <si>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</si>
  <si>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</si>
  <si>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</si>
  <si>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</si>
  <si>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</si>
  <si>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</si>
  <si>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</si>
  <si>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</si>
  <si>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</si>
  <si>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</si>
  <si>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</si>
  <si>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</si>
  <si>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</si>
  <si>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</si>
  <si>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</si>
  <si>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</si>
  <si>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</si>
  <si>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</si>
  <si>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</si>
  <si>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</si>
  <si>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</si>
  <si>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</si>
  <si>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</si>
  <si>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</si>
  <si>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</si>
  <si>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</si>
  <si>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</si>
  <si>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</si>
  <si>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</si>
  <si>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</si>
  <si>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</si>
  <si>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</si>
  <si>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</si>
  <si>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</si>
  <si>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</si>
  <si>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</si>
  <si>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</si>
  <si>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</si>
  <si>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</si>
  <si>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</si>
  <si>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</si>
  <si>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</si>
  <si>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</si>
  <si>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</si>
  <si>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</si>
  <si>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</si>
  <si>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</si>
  <si>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</si>
  <si>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</si>
  <si>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</si>
  <si>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</si>
  <si>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</si>
  <si>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</si>
  <si>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</si>
  <si>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</si>
  <si>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</si>
  <si>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</si>
  <si>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</si>
  <si>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</si>
  <si>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</si>
  <si>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</si>
  <si>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</si>
  <si>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</si>
  <si>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</si>
  <si>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</si>
  <si>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</si>
  <si>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</si>
  <si>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</si>
  <si>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</si>
  <si>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</si>
  <si>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</si>
  <si>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</si>
  <si>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</si>
  <si>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</si>
  <si>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</si>
  <si>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</si>
  <si>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</si>
  <si>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</si>
  <si>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</si>
  <si>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</si>
  <si>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</si>
  <si>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</si>
  <si>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</si>
  <si>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</si>
  <si>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</si>
  <si>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</si>
  <si>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</si>
  <si>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</si>
  <si>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</si>
  <si>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</si>
  <si>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</si>
  <si>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</si>
  <si>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</si>
  <si>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</si>
  <si>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</si>
  <si>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</si>
  <si>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</si>
  <si>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</si>
  <si>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</si>
  <si>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</si>
  <si>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</si>
  <si>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</si>
  <si>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</si>
  <si>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</si>
  <si>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</si>
  <si>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</si>
  <si>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</si>
  <si>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</si>
  <si>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</si>
  <si>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</si>
  <si>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</si>
  <si>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</si>
  <si>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</si>
  <si>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</si>
  <si>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</si>
  <si>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</si>
  <si>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</si>
  <si>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</si>
  <si>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</si>
  <si>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</si>
  <si>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</si>
  <si>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</si>
  <si>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</si>
  <si>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</si>
  <si>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</si>
  <si>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</si>
  <si>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</si>
  <si>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</si>
  <si>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</si>
  <si>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</si>
  <si>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</si>
  <si>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</si>
  <si>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</si>
  <si>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</si>
  <si>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</si>
  <si>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</si>
  <si>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</si>
  <si>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</si>
  <si>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</si>
  <si>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</si>
  <si>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</si>
  <si>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</si>
  <si>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</si>
  <si>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</si>
  <si>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</si>
  <si>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</si>
  <si>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</si>
  <si>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</si>
  <si>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</si>
  <si>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</si>
  <si>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</si>
  <si>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</si>
  <si>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</si>
  <si>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</si>
  <si>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</si>
  <si>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</si>
  <si>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</si>
  <si>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</si>
  <si>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</si>
  <si>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</si>
  <si>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</si>
  <si>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</si>
  <si>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</si>
  <si>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</si>
  <si>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</si>
  <si>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</si>
  <si>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</si>
  <si>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</si>
  <si>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</si>
  <si>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</si>
  <si>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</si>
  <si>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</si>
  <si>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</si>
  <si>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</si>
  <si>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</si>
  <si>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</si>
  <si>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</si>
  <si>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</si>
  <si>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</si>
  <si>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</si>
  <si>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</si>
  <si>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</si>
  <si>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</si>
  <si>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</si>
  <si>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</si>
  <si>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</si>
  <si>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</si>
  <si>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</si>
  <si>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</si>
  <si>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</si>
  <si>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</si>
  <si>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</si>
  <si>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</si>
  <si>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</si>
  <si>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</si>
  <si>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</si>
  <si>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</si>
  <si>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</si>
  <si>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</si>
  <si>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</si>
  <si>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</si>
  <si>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</si>
  <si>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</si>
  <si>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</si>
  <si>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</si>
  <si>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</si>
  <si>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</si>
  <si>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</si>
  <si>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</si>
  <si>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</si>
  <si>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</si>
  <si>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</si>
  <si>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</si>
  <si>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</si>
  <si>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</si>
  <si>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</si>
  <si>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</si>
  <si>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</si>
  <si>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</si>
  <si>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</si>
  <si>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</si>
  <si>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</si>
  <si>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</si>
  <si>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</si>
  <si>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</si>
  <si>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</si>
  <si>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</si>
  <si>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</si>
  <si>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</si>
  <si>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</si>
  <si>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</si>
  <si>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</si>
  <si>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</si>
  <si>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</si>
  <si>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</si>
  <si>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</si>
  <si>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</si>
  <si>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</si>
  <si>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</si>
  <si>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</si>
  <si>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</si>
  <si>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</si>
  <si>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</si>
  <si>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</si>
  <si>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</si>
  <si>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</si>
  <si>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</si>
  <si>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</si>
  <si>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</si>
  <si>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</si>
  <si>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</si>
  <si>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</si>
  <si>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</si>
  <si>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</si>
  <si>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</si>
  <si>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</si>
  <si>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</si>
  <si>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</si>
  <si>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</si>
  <si>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</si>
  <si>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</si>
  <si>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</si>
  <si>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</si>
  <si>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</si>
  <si>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</si>
  <si>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</si>
  <si>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</si>
  <si>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</si>
  <si>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</si>
  <si>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</si>
  <si>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</si>
  <si>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</si>
  <si>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</si>
  <si>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</si>
  <si>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</si>
  <si>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</si>
  <si>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</si>
  <si>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</si>
  <si>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</si>
  <si>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</si>
  <si>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</si>
  <si>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</si>
  <si>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</si>
  <si>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</si>
  <si>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</si>
  <si>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</si>
  <si>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</si>
  <si>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</si>
  <si>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</si>
  <si>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</si>
  <si>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</si>
  <si>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</si>
  <si>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</si>
  <si>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</si>
  <si>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</si>
  <si>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</si>
  <si>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</si>
  <si>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</si>
  <si>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</si>
  <si>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</si>
  <si>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</si>
  <si>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</si>
  <si>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</si>
  <si>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</si>
  <si>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</si>
  <si>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</si>
  <si>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</si>
  <si>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</si>
  <si>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</si>
  <si>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</si>
  <si>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</si>
  <si>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</si>
  <si>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</si>
  <si>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</si>
  <si>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</si>
  <si>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</si>
  <si>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</si>
  <si>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</si>
  <si>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</si>
  <si>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</si>
  <si>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</si>
  <si>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</si>
  <si>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</si>
  <si>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</si>
  <si>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</si>
  <si>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</si>
  <si>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</si>
  <si>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</si>
  <si>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</si>
  <si>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</si>
  <si>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</si>
  <si>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</si>
  <si>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</si>
  <si>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</si>
  <si>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</si>
  <si>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</si>
  <si>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</si>
  <si>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</si>
  <si>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</si>
  <si>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</si>
  <si>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</si>
  <si>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</si>
  <si>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</si>
  <si>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</si>
  <si>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</si>
  <si>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</si>
  <si>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</si>
  <si>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</si>
  <si>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</si>
  <si>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</si>
  <si>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</si>
  <si>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</si>
  <si>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</si>
  <si>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</si>
  <si>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</si>
  <si>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</si>
  <si>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</si>
  <si>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</si>
  <si>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</si>
  <si>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</si>
  <si>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</si>
  <si>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</si>
  <si>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</si>
  <si>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</si>
  <si>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</si>
  <si>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</si>
  <si>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</si>
  <si>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</si>
  <si>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</si>
  <si>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</si>
  <si>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</si>
  <si>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</si>
  <si>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</si>
  <si>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</si>
  <si>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</si>
  <si>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</si>
  <si>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</si>
  <si>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</si>
  <si>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</si>
  <si>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</si>
  <si>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</si>
  <si>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</si>
  <si>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</si>
  <si>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</si>
  <si>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</si>
  <si>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</si>
  <si>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</si>
  <si>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</si>
  <si>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</si>
  <si>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</si>
  <si>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</si>
  <si>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</si>
  <si>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</si>
  <si>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</si>
  <si>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</si>
  <si>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</si>
  <si>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</si>
  <si>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</si>
  <si>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</si>
  <si>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</si>
  <si>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</si>
  <si>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</si>
  <si>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</si>
  <si>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</si>
  <si>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</si>
  <si>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</si>
  <si>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</si>
  <si>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</si>
  <si>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</si>
  <si>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</si>
  <si>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</si>
  <si>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</si>
  <si>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</si>
  <si>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</si>
  <si>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</si>
  <si>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</si>
  <si>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</si>
  <si>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</si>
  <si>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</si>
  <si>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</si>
  <si>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</si>
  <si>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</si>
  <si>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</si>
  <si>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</si>
  <si>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</si>
  <si>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</si>
  <si>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</si>
  <si>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</si>
  <si>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</si>
  <si>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</si>
  <si>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</si>
  <si>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</si>
  <si>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</si>
  <si>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</si>
  <si>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</si>
  <si>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</si>
  <si>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</si>
  <si>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</si>
  <si>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</si>
  <si>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</si>
  <si>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</si>
  <si>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</si>
  <si>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</si>
  <si>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</si>
  <si>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</si>
  <si>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</si>
  <si>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</si>
  <si>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</si>
  <si>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</si>
  <si>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</si>
  <si>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</si>
  <si>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</si>
  <si>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</si>
  <si>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</si>
  <si>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</si>
  <si>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</si>
  <si>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</si>
  <si>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</si>
  <si>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</si>
  <si>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</si>
  <si>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</si>
  <si>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</si>
  <si>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</si>
  <si>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</si>
  <si>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</si>
  <si>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</si>
  <si>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</si>
  <si>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</si>
  <si>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</si>
  <si>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</si>
  <si>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</si>
  <si>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</si>
  <si>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</si>
  <si>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</si>
  <si>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</si>
  <si>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</si>
  <si>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</si>
  <si>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</si>
  <si>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</si>
  <si>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</si>
  <si>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</si>
  <si>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</si>
  <si>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</si>
  <si>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</si>
  <si>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</si>
  <si>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</si>
  <si>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</si>
  <si>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</si>
  <si>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</si>
  <si>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</si>
  <si>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</si>
  <si>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</si>
  <si>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</si>
  <si>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</si>
  <si>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</si>
  <si>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</si>
  <si>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</si>
  <si>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</si>
  <si>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</si>
  <si>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</si>
  <si>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</si>
  <si>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</si>
  <si>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</si>
  <si>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</si>
  <si>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</si>
  <si>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</si>
  <si>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</si>
  <si>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</si>
  <si>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</si>
  <si>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</si>
  <si>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</si>
  <si>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</si>
  <si>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</si>
  <si>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</si>
  <si>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</si>
  <si>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</si>
  <si>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</si>
  <si>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</si>
  <si>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</si>
  <si>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</si>
  <si>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</si>
  <si>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</si>
  <si>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</si>
  <si>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</si>
  <si>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</si>
  <si>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</si>
  <si>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</si>
  <si>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</si>
  <si>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</si>
  <si>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</si>
  <si>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</si>
  <si>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</si>
  <si>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</si>
  <si>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</si>
  <si>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</si>
  <si>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</si>
  <si>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</si>
  <si>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</si>
  <si>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</si>
  <si>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</si>
  <si>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</si>
  <si>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</si>
  <si>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</si>
  <si>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</si>
  <si>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</si>
  <si>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</si>
  <si>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</si>
  <si>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</si>
  <si>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</si>
  <si>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</si>
  <si>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</si>
  <si>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</si>
  <si>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</si>
  <si>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</si>
  <si>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</si>
  <si>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</si>
  <si>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</si>
  <si>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</si>
  <si>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</si>
  <si>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</si>
  <si>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</si>
  <si>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</si>
  <si>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</si>
  <si>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</si>
  <si>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</si>
  <si>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</si>
  <si>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</si>
  <si>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</si>
  <si>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</si>
  <si>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</si>
  <si>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</si>
  <si>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</si>
  <si>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</si>
  <si>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</si>
  <si>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</si>
  <si>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</si>
  <si>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</si>
  <si>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</si>
  <si>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</si>
  <si>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</si>
  <si>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</si>
  <si>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</si>
  <si>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</si>
  <si>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</si>
  <si>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</si>
  <si>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</si>
  <si>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</si>
  <si>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</si>
  <si>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</si>
  <si>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</si>
  <si>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</si>
  <si>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</si>
  <si>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</si>
  <si>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</si>
  <si>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</si>
  <si>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</si>
  <si>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</si>
  <si>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</si>
  <si>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</si>
  <si>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</si>
  <si>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</si>
  <si>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</si>
  <si>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</si>
  <si>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</si>
  <si>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</si>
  <si>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</si>
  <si>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</si>
  <si>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</si>
  <si>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</si>
  <si>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</si>
  <si>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</si>
  <si>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</si>
  <si>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</si>
  <si>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</si>
  <si>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</si>
  <si>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</si>
  <si>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</si>
  <si>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</si>
  <si>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</si>
  <si>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</si>
  <si>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</si>
  <si>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</si>
  <si>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</si>
  <si>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</si>
  <si>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</si>
  <si>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</si>
  <si>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</si>
  <si>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</si>
  <si>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</si>
  <si>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</si>
  <si>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</si>
  <si>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</si>
  <si>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</si>
  <si>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</si>
  <si>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</si>
  <si>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</si>
  <si>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</si>
  <si>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</si>
  <si>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</si>
  <si>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</si>
  <si>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</si>
  <si>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</si>
  <si>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</si>
  <si>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</si>
  <si>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</si>
  <si>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</si>
  <si>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</si>
  <si>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</si>
  <si>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</si>
  <si>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</si>
  <si>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</si>
  <si>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</si>
  <si>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</si>
  <si>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</si>
  <si>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</si>
  <si>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</si>
  <si>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</si>
  <si>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</si>
  <si>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</si>
  <si>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</si>
  <si>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</si>
  <si>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</si>
  <si>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</si>
  <si>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</si>
  <si>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</si>
  <si>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</si>
  <si>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</si>
  <si>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</si>
  <si>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</si>
  <si>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</si>
  <si>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</si>
  <si>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</si>
  <si>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</si>
  <si>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</si>
  <si>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</si>
  <si>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</si>
  <si>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</si>
  <si>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</si>
  <si>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</si>
  <si>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</si>
  <si>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</si>
  <si>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</si>
  <si>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</si>
  <si>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</si>
  <si>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</si>
  <si>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</si>
  <si>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</si>
  <si>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</si>
  <si>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</si>
  <si>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</si>
  <si>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</si>
  <si>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</si>
  <si>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</si>
  <si>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</si>
  <si>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</si>
  <si>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</si>
  <si>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</si>
  <si>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</si>
  <si>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</si>
  <si>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</si>
  <si>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</si>
  <si>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</si>
  <si>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</si>
  <si>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</si>
  <si>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</si>
  <si>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</si>
  <si>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</si>
  <si>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</si>
  <si>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</si>
  <si>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</si>
  <si>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</si>
  <si>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</si>
  <si>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</si>
  <si>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</si>
  <si>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</si>
  <si>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</si>
  <si>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</si>
  <si>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</si>
  <si>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</si>
  <si>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</si>
  <si>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</si>
  <si>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</si>
  <si>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</si>
  <si>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</si>
  <si>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</si>
  <si>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</si>
  <si>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</si>
  <si>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</si>
  <si>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</si>
  <si>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</si>
  <si>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</si>
  <si>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</si>
  <si>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</si>
  <si>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</si>
  <si>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</si>
  <si>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</si>
  <si>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</si>
  <si>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</si>
  <si>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</si>
  <si>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</si>
  <si>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</si>
  <si>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</si>
  <si>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</si>
  <si>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</si>
  <si>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</si>
  <si>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</si>
  <si>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</si>
  <si>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</si>
  <si>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</si>
  <si>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</si>
  <si>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</si>
  <si>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</si>
  <si>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</si>
  <si>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</si>
  <si>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</si>
  <si>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</si>
  <si>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</si>
  <si>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</si>
  <si>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</si>
  <si>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</si>
  <si>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</si>
  <si>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</si>
  <si>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</si>
  <si>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</si>
  <si>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</si>
  <si>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</si>
  <si>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</si>
  <si>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</si>
  <si>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</si>
  <si>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</si>
  <si>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</si>
  <si>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</si>
  <si>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</si>
  <si>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</si>
  <si>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</si>
  <si>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</si>
  <si>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</si>
  <si>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</si>
  <si>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</si>
  <si>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</si>
  <si>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</si>
  <si>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</si>
  <si>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</si>
  <si>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</si>
  <si>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</si>
  <si>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</si>
  <si>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</si>
  <si>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</si>
  <si>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</si>
  <si>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</si>
  <si>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</si>
  <si>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</si>
  <si>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</si>
  <si>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</si>
  <si>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</si>
  <si>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</si>
  <si>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</si>
  <si>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</si>
  <si>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</si>
  <si>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</si>
  <si>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</si>
  <si>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</si>
  <si>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</si>
  <si>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</si>
  <si>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</si>
  <si>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</si>
  <si>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</si>
  <si>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</si>
  <si>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</si>
  <si>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</si>
  <si>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</si>
  <si>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</si>
  <si>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</si>
  <si>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</si>
  <si>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</si>
  <si>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</si>
  <si>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</si>
  <si>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</si>
  <si>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</si>
  <si>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</si>
  <si>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</si>
  <si>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</si>
  <si>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</si>
  <si>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</si>
  <si>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</si>
  <si>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</si>
  <si>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</si>
  <si>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</si>
  <si>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</si>
  <si>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</si>
  <si>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</si>
  <si>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</si>
  <si>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</si>
  <si>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</si>
  <si>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</si>
  <si>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</si>
  <si>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</si>
  <si>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</si>
  <si>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</si>
  <si>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</si>
  <si>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</si>
  <si>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</si>
  <si>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</si>
  <si>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</si>
  <si>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</si>
  <si>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</si>
  <si>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</si>
  <si>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</si>
  <si>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</si>
  <si>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</si>
  <si>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</si>
  <si>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</si>
  <si>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</si>
  <si>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</si>
  <si>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</si>
  <si>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</si>
  <si>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</si>
  <si>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</si>
  <si>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</si>
  <si>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</si>
  <si>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</si>
  <si>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</si>
  <si>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</si>
  <si>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</si>
  <si>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</si>
  <si>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</si>
  <si>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</si>
  <si>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</si>
  <si>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</si>
  <si>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</si>
  <si>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</si>
  <si>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</si>
  <si>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</si>
  <si>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</si>
  <si>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</si>
  <si>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</si>
  <si>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</si>
  <si>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</si>
  <si>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</si>
  <si>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</si>
  <si>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</si>
  <si>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</si>
  <si>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</si>
  <si>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</si>
  <si>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</si>
  <si>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</si>
  <si>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</si>
  <si>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</si>
  <si>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</si>
  <si>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</si>
  <si>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</si>
  <si>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</si>
  <si>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</si>
  <si>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</si>
  <si>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</si>
  <si>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</si>
  <si>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</si>
  <si>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</si>
  <si>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</si>
  <si>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</si>
  <si>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</si>
  <si>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</si>
  <si>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</si>
  <si>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</si>
  <si>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</si>
  <si>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</si>
  <si>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</si>
  <si>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</si>
  <si>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</si>
  <si>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</si>
  <si>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</si>
  <si>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</si>
  <si>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</si>
  <si>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</si>
  <si>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</si>
  <si>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</si>
  <si>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</si>
  <si>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</si>
  <si>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</si>
  <si>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</si>
  <si>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</si>
  <si>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</si>
  <si>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</si>
  <si>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</si>
  <si>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</si>
  <si>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</si>
  <si>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</si>
  <si>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</si>
  <si>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</si>
  <si>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</si>
  <si>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</si>
  <si>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</si>
  <si>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</si>
  <si>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</si>
  <si>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</si>
  <si>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</si>
  <si>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</si>
  <si>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</si>
  <si>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</si>
  <si>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</si>
  <si>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</si>
  <si>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</si>
  <si>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</si>
  <si>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</si>
  <si>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</si>
  <si>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</si>
  <si>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</si>
  <si>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</si>
  <si>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</si>
  <si>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</si>
  <si>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</si>
  <si>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</si>
  <si>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</si>
  <si>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</si>
  <si>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</si>
  <si>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</si>
  <si>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</si>
  <si>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</si>
  <si>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</si>
  <si>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</si>
  <si>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</si>
  <si>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</si>
  <si>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</si>
  <si>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</si>
  <si>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</si>
  <si>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</si>
  <si>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</si>
  <si>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</si>
  <si>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</si>
  <si>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</si>
  <si>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</si>
  <si>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</si>
  <si>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</si>
  <si>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</si>
  <si>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</si>
  <si>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</si>
  <si>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</si>
  <si>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</si>
  <si>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</si>
  <si>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</si>
  <si>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</si>
  <si>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</si>
  <si>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</si>
  <si>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</si>
  <si>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</si>
  <si>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</si>
  <si>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</si>
  <si>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</si>
  <si>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</si>
  <si>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</si>
  <si>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</si>
  <si>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</si>
  <si>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</si>
  <si>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</si>
  <si>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</si>
  <si>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</si>
  <si>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</si>
  <si>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</si>
  <si>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</si>
  <si>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</si>
  <si>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</si>
  <si>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</si>
  <si>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</si>
  <si>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</si>
  <si>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</si>
  <si>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</si>
  <si>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</si>
  <si>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</si>
  <si>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</si>
  <si>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</si>
  <si>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</si>
  <si>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</si>
  <si>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</si>
  <si>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</si>
  <si>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</si>
  <si>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</si>
  <si>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</si>
  <si>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</si>
  <si>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</si>
  <si>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</si>
  <si>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</si>
  <si>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</si>
  <si>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</si>
  <si>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</si>
  <si>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</si>
  <si>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</si>
  <si>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</si>
  <si>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</si>
  <si>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</si>
  <si>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</si>
  <si>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</si>
  <si>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</si>
  <si>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</si>
  <si>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</si>
  <si>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</si>
  <si>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</si>
  <si>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</si>
  <si>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</si>
  <si>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</si>
  <si>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</si>
  <si>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</si>
  <si>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</si>
  <si>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</si>
  <si>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</si>
  <si>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</si>
  <si>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</si>
  <si>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</si>
  <si>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</si>
  <si>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</si>
  <si>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</si>
  <si>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</si>
  <si>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</si>
  <si>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</si>
  <si>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</si>
  <si>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</si>
  <si>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</si>
  <si>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</si>
  <si>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</si>
  <si>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</si>
  <si>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</si>
  <si>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</si>
  <si>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</si>
  <si>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</si>
  <si>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</si>
  <si>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</si>
  <si>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</si>
  <si>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</si>
  <si>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</si>
  <si>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</si>
  <si>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</si>
  <si>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</si>
  <si>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</si>
  <si>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</si>
  <si>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</si>
  <si>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</si>
  <si>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</si>
  <si>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</si>
  <si>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</si>
  <si>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</si>
  <si>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</si>
  <si>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</si>
  <si>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</si>
  <si>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</si>
  <si>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</si>
  <si>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</si>
  <si>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</si>
  <si>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</si>
  <si>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</si>
  <si>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</si>
  <si>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</si>
  <si>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</si>
  <si>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</si>
  <si>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</si>
  <si>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</si>
  <si>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</si>
  <si>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</si>
  <si>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</si>
  <si>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</si>
  <si>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</si>
  <si>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</si>
  <si>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</si>
  <si>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</si>
  <si>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</si>
  <si>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</si>
  <si>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</si>
  <si>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</si>
  <si>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</si>
  <si>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</si>
  <si>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</si>
  <si>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</si>
  <si>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</si>
  <si>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</si>
  <si>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</si>
  <si>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</si>
  <si>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</si>
  <si>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</si>
  <si>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</si>
  <si>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</si>
  <si>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</si>
  <si>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</si>
  <si>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</si>
  <si>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</si>
  <si>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</si>
  <si>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</si>
  <si>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</si>
  <si>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</si>
  <si>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</si>
  <si>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</si>
  <si>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</si>
  <si>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</si>
  <si>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</si>
  <si>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</si>
  <si>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</si>
  <si>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</si>
  <si>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</si>
  <si>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</si>
  <si>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</si>
  <si>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</si>
  <si>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</si>
  <si>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</si>
  <si>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</si>
  <si>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</si>
  <si>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</si>
  <si>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</si>
  <si>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</si>
  <si>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</si>
  <si>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</si>
  <si>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</si>
  <si>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</si>
  <si>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</si>
  <si>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</si>
  <si>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</si>
  <si>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</si>
  <si>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</si>
  <si>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</si>
  <si>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</si>
  <si>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</si>
  <si>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</si>
  <si>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</si>
  <si>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</si>
  <si>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</si>
  <si>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</si>
  <si>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</si>
  <si>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</si>
  <si>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</si>
  <si>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</si>
  <si>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</si>
  <si>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</si>
  <si>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</si>
  <si>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</si>
  <si>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</si>
  <si>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</si>
  <si>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</si>
  <si>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</si>
  <si>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</si>
  <si>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</si>
  <si>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</si>
  <si>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</si>
  <si>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</si>
  <si>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</si>
  <si>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</si>
  <si>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</si>
  <si>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</si>
  <si>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</si>
  <si>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</si>
  <si>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</si>
  <si>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</si>
  <si>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</si>
  <si>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</si>
  <si>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</si>
  <si>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</si>
  <si>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</si>
  <si>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</si>
  <si>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</si>
  <si>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</si>
  <si>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</si>
  <si>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</si>
  <si>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</si>
  <si>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</si>
  <si>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</si>
  <si>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</si>
  <si>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</si>
  <si>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</si>
  <si>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</si>
  <si>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</si>
  <si>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</si>
  <si>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</si>
  <si>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</si>
  <si>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</si>
  <si>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</si>
  <si>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</si>
  <si>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</si>
  <si>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</si>
  <si>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</si>
  <si>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</si>
  <si>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</si>
  <si>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</si>
  <si>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</si>
  <si>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</si>
  <si>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</si>
  <si>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</si>
  <si>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</si>
  <si>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</si>
  <si>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</si>
  <si>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</si>
  <si>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</si>
  <si>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</si>
  <si>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</si>
  <si>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</si>
  <si>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</si>
  <si>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</si>
  <si>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</si>
  <si>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</si>
  <si>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</si>
  <si>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</si>
  <si>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</si>
  <si>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</si>
  <si>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</si>
  <si>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</si>
  <si>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</si>
  <si>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</si>
  <si>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</si>
  <si>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</si>
  <si>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</si>
  <si>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</si>
  <si>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</si>
  <si>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</si>
  <si>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</si>
  <si>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</si>
  <si>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</si>
  <si>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</si>
  <si>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</si>
  <si>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</si>
  <si>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</si>
  <si>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</si>
  <si>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</si>
  <si>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</si>
  <si>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</si>
  <si>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</si>
  <si>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</si>
  <si>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</si>
  <si>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</si>
  <si>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</si>
  <si>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</si>
  <si>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</si>
  <si>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</si>
  <si>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</si>
  <si>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</si>
  <si>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</si>
  <si>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</si>
  <si>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</si>
  <si>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</si>
  <si>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</si>
  <si>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</si>
  <si>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</si>
  <si>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</si>
  <si>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</si>
  <si>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</si>
  <si>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</si>
  <si>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</si>
  <si>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</si>
  <si>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</si>
  <si>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</si>
  <si>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</si>
  <si>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</si>
  <si>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</si>
  <si>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</si>
  <si>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</si>
  <si>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</si>
  <si>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</si>
  <si>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</si>
  <si>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</si>
  <si>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</si>
  <si>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</si>
  <si>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</si>
  <si>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</si>
  <si>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</si>
  <si>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</si>
  <si>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</si>
  <si>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</si>
  <si>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</si>
  <si>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</si>
  <si>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</si>
  <si>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</si>
  <si>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</si>
  <si>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</si>
  <si>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</si>
  <si>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</si>
  <si>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</si>
  <si>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</si>
  <si>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</si>
  <si>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</si>
  <si>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</si>
  <si>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</si>
  <si>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</si>
  <si>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</si>
  <si>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</si>
  <si>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</si>
  <si>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</si>
  <si>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</si>
  <si>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</si>
  <si>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</si>
  <si>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</si>
  <si>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</si>
  <si>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</si>
  <si>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</si>
  <si>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</si>
  <si>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</si>
  <si>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</si>
  <si>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</si>
  <si>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</si>
  <si>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</si>
  <si>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</si>
  <si>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</si>
  <si>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</si>
  <si>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</si>
  <si>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</si>
  <si>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</si>
  <si>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</si>
  <si>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</si>
  <si>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</si>
  <si>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</si>
  <si>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</si>
  <si>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</si>
  <si>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</si>
  <si>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</si>
  <si>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</si>
  <si>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</si>
  <si>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</si>
  <si>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</si>
  <si>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</si>
  <si>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</si>
  <si>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</si>
  <si>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</si>
  <si>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</si>
  <si>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</si>
  <si>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</si>
  <si>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</si>
  <si>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</si>
  <si>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</si>
  <si>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</si>
  <si>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</si>
  <si>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</si>
  <si>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</si>
  <si>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</si>
  <si>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</si>
  <si>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</si>
  <si>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</si>
  <si>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</si>
  <si>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</si>
  <si>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</si>
  <si>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</si>
  <si>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</si>
  <si>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</si>
  <si>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</si>
  <si>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</si>
  <si>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</si>
  <si>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</si>
  <si>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</si>
  <si>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</si>
  <si>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</si>
  <si>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</si>
  <si>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</si>
  <si>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</si>
  <si>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</si>
  <si>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</si>
  <si>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</si>
  <si>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</si>
  <si>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</si>
  <si>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</si>
  <si>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</si>
  <si>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</si>
  <si>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</si>
  <si>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</si>
  <si>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</si>
  <si>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</si>
  <si>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</si>
  <si>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</si>
  <si>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</si>
  <si>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</si>
  <si>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</si>
  <si>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</si>
  <si>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</si>
  <si>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</si>
  <si>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</si>
  <si>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</si>
  <si>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</si>
  <si>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</si>
  <si>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</si>
  <si>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</si>
  <si>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</si>
  <si>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</si>
  <si>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</si>
  <si>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</si>
  <si>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</si>
  <si>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</si>
  <si>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</si>
  <si>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</si>
  <si>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</si>
  <si>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</si>
  <si>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</si>
  <si>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</si>
  <si>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</si>
  <si>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</si>
  <si>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</si>
  <si>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</si>
  <si>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</si>
  <si>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</si>
  <si>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</si>
  <si>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</si>
  <si>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</si>
  <si>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</si>
  <si>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</si>
  <si>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</si>
  <si>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</si>
  <si>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</si>
  <si>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</si>
  <si>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</si>
  <si>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</si>
  <si>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</si>
  <si>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</si>
  <si>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</si>
  <si>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</si>
  <si>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</si>
  <si>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</si>
  <si>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</si>
  <si>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</si>
  <si>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</si>
  <si>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</si>
  <si>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</si>
  <si>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</si>
  <si>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</si>
  <si>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</si>
  <si>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</si>
  <si>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</si>
  <si>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</si>
  <si>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</si>
  <si>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</si>
  <si>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</si>
  <si>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</si>
  <si>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</si>
  <si>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</si>
  <si>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</si>
  <si>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</si>
  <si>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</si>
  <si>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</si>
  <si>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</si>
  <si>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</si>
  <si>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</si>
  <si>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</si>
  <si>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</si>
  <si>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</si>
  <si>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</si>
  <si>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</si>
  <si>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</si>
  <si>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</si>
  <si>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</si>
  <si>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</si>
  <si>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</si>
  <si>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</si>
  <si>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</si>
  <si>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</si>
  <si>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</si>
  <si>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</si>
  <si>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</si>
  <si>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</si>
  <si>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</si>
  <si>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</si>
  <si>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</si>
  <si>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</si>
  <si>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</si>
  <si>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</si>
  <si>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</si>
  <si>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</si>
  <si>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</si>
  <si>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</si>
  <si>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</si>
  <si>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</si>
  <si>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</si>
  <si>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</si>
  <si>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</si>
  <si>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</si>
  <si>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</si>
  <si>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</si>
  <si>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</si>
  <si>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</si>
  <si>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</si>
  <si>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</si>
  <si>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</si>
  <si>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</si>
  <si>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</si>
  <si>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</si>
  <si>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</si>
  <si>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</si>
  <si>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</si>
  <si>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</si>
  <si>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</si>
  <si>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</si>
  <si>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</si>
  <si>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</si>
  <si>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</si>
  <si>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</si>
  <si>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</si>
  <si>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</si>
  <si>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</si>
  <si>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</si>
  <si>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</si>
  <si>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</si>
  <si>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</si>
  <si>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</si>
  <si>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</si>
  <si>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</si>
  <si>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</si>
  <si>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</si>
  <si>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</si>
  <si>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</si>
  <si>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</si>
  <si>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</si>
  <si>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</si>
  <si>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</si>
  <si>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</si>
  <si>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</si>
  <si>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</si>
  <si>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</si>
  <si>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</si>
  <si>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</si>
  <si>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</si>
  <si>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</si>
  <si>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</si>
  <si>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</si>
  <si>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</si>
  <si>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</si>
  <si>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</si>
  <si>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</si>
  <si>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</si>
  <si>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</si>
  <si>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</si>
  <si>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</si>
  <si>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</si>
  <si>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</si>
  <si>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</si>
  <si>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</si>
  <si>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</si>
  <si>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</si>
  <si>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</si>
  <si>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</si>
  <si>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</si>
  <si>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</si>
  <si>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</si>
  <si>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</si>
  <si>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</si>
  <si>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</si>
  <si>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</si>
  <si>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</si>
  <si>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</si>
  <si>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</si>
  <si>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</si>
  <si>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</si>
  <si>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</si>
  <si>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</si>
  <si>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</si>
  <si>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</si>
  <si>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</si>
  <si>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</si>
  <si>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</si>
  <si>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</si>
  <si>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</si>
  <si>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</si>
  <si>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</si>
  <si>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</si>
  <si>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</si>
  <si>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</si>
  <si>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</si>
  <si>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</si>
  <si>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</si>
  <si>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</si>
  <si>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</si>
  <si>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</si>
  <si>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</si>
  <si>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</si>
  <si>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</si>
  <si>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</si>
  <si>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</si>
  <si>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</si>
  <si>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</si>
  <si>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</si>
  <si>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</si>
  <si>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</si>
  <si>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</si>
  <si>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</si>
  <si>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</si>
  <si>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</si>
  <si>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</si>
  <si>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</si>
  <si>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</si>
  <si>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</si>
  <si>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</si>
  <si>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</si>
  <si>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</si>
  <si>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</si>
  <si>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</si>
  <si>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</si>
  <si>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</si>
  <si>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</si>
  <si>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</si>
  <si>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</si>
  <si>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</si>
  <si>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</si>
  <si>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</si>
  <si>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</si>
  <si>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</si>
  <si>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</si>
  <si>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</si>
  <si>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</si>
  <si>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</si>
  <si>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</si>
  <si>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</si>
  <si>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</si>
  <si>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</si>
  <si>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</si>
  <si>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</si>
  <si>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</si>
  <si>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</si>
  <si>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</si>
  <si>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</si>
  <si>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</si>
  <si>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</si>
  <si>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</si>
  <si>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</si>
  <si>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</si>
  <si>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</si>
  <si>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</si>
  <si>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</si>
  <si>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</si>
  <si>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</si>
  <si>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</si>
  <si>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</si>
  <si>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</si>
  <si>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</si>
  <si>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</si>
  <si>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</si>
  <si>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</si>
  <si>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</si>
  <si>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</si>
  <si>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</si>
  <si>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</si>
  <si>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</si>
  <si>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</si>
  <si>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</si>
  <si>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</si>
  <si>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</si>
  <si>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</si>
  <si>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</si>
  <si>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</si>
  <si>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</si>
  <si>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</si>
  <si>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</si>
  <si>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</si>
  <si>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</si>
  <si>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</si>
  <si>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</si>
  <si>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</si>
  <si>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</si>
  <si>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</si>
  <si>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</si>
  <si>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</si>
  <si>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</si>
  <si>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</si>
  <si>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</si>
  <si>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</si>
  <si>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</si>
  <si>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</si>
  <si>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</si>
  <si>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</si>
  <si>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</si>
  <si>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</si>
  <si>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</si>
  <si>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</si>
  <si>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</si>
  <si>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</si>
  <si>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</si>
  <si>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</si>
  <si>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</si>
  <si>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</si>
  <si>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</si>
  <si>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</si>
  <si>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</si>
  <si>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</si>
  <si>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</si>
  <si>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</si>
  <si>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</si>
  <si>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</si>
  <si>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</si>
  <si>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</si>
  <si>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</si>
  <si>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</si>
  <si>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</si>
  <si>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</si>
  <si>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</si>
  <si>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</si>
  <si>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</si>
  <si>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</si>
  <si>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</si>
  <si>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</si>
  <si>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</si>
  <si>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</si>
  <si>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</si>
  <si>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</si>
  <si>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</si>
  <si>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</si>
  <si>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</si>
  <si>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</si>
  <si>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</si>
  <si>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</si>
  <si>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</si>
  <si>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</si>
  <si>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</si>
  <si>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</si>
  <si>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</si>
  <si>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</si>
  <si>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</si>
  <si>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</si>
  <si>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</si>
  <si>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</si>
  <si>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</si>
  <si>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</si>
  <si>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</si>
  <si>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</si>
  <si>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</si>
  <si>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</si>
  <si>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</si>
  <si>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</si>
  <si>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</si>
  <si>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</si>
  <si>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</si>
  <si>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</si>
  <si>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</si>
  <si>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</si>
  <si>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</si>
  <si>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</si>
  <si>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</si>
  <si>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</si>
  <si>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</si>
  <si>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</si>
  <si>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</si>
  <si>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</si>
  <si>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</si>
  <si>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</si>
  <si>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</si>
  <si>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</si>
  <si>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</si>
  <si>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</si>
  <si>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</si>
  <si>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</si>
  <si>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</si>
  <si>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</si>
  <si>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</si>
  <si>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</si>
  <si>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</si>
  <si>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</si>
  <si>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</si>
  <si>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</si>
  <si>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</si>
  <si>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</si>
  <si>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</si>
  <si>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</si>
  <si>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</si>
  <si>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</si>
  <si>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</si>
  <si>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</si>
  <si>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</si>
  <si>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</si>
  <si>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</si>
  <si>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</si>
  <si>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</si>
  <si>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</si>
  <si>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</si>
  <si>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</si>
  <si>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</si>
  <si>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</si>
  <si>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</si>
  <si>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</si>
  <si>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</si>
  <si>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</si>
  <si>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</si>
  <si>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</si>
  <si>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</si>
  <si>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</si>
  <si>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</si>
  <si>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</si>
  <si>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</si>
  <si>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</si>
  <si>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</si>
  <si>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</si>
  <si>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</si>
  <si>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</si>
  <si>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</si>
  <si>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</si>
  <si>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</si>
  <si>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</si>
  <si>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</si>
  <si>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</si>
  <si>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</si>
  <si>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</si>
  <si>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</si>
  <si>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</si>
  <si>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</si>
  <si>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</si>
  <si>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</si>
  <si>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</si>
  <si>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</si>
  <si>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</si>
  <si>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</si>
  <si>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</si>
  <si>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</si>
  <si>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</si>
  <si>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</si>
  <si>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</si>
  <si>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</si>
  <si>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</si>
  <si>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</si>
  <si>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</si>
  <si>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</si>
  <si>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</si>
  <si>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</si>
  <si>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</si>
  <si>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</si>
  <si>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</si>
  <si>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</si>
  <si>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</si>
  <si>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</si>
  <si>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</si>
  <si>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</si>
  <si>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</si>
  <si>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</si>
  <si>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</si>
  <si>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</si>
  <si>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</si>
  <si>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</si>
  <si>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</si>
  <si>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</si>
  <si>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</si>
  <si>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</si>
  <si>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</si>
  <si>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</si>
  <si>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</si>
  <si>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</si>
  <si>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</si>
  <si>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</si>
  <si>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</si>
  <si>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</si>
  <si>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</si>
  <si>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</si>
  <si>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</si>
  <si>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</si>
  <si>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</si>
  <si>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</si>
  <si>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</si>
  <si>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</si>
  <si>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</si>
  <si>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</si>
  <si>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</si>
  <si>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</si>
  <si>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</si>
  <si>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</si>
  <si>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</si>
  <si>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</si>
  <si>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</si>
  <si>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</si>
  <si>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</si>
  <si>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</si>
  <si>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</si>
  <si>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</si>
  <si>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</si>
  <si>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</si>
  <si>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</si>
  <si>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</si>
  <si>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</si>
  <si>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</si>
  <si>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</si>
  <si>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</si>
  <si>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</si>
  <si>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</si>
  <si>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</si>
  <si>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</si>
  <si>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</si>
  <si>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</si>
  <si>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</si>
  <si>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</si>
  <si>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</si>
  <si>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</si>
  <si>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</si>
  <si>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</si>
  <si>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</si>
  <si>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</si>
  <si>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</si>
  <si>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</si>
  <si>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</si>
  <si>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</si>
  <si>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</si>
  <si>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</si>
  <si>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</si>
  <si>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</si>
  <si>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</si>
  <si>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</si>
  <si>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</si>
  <si>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</si>
  <si>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</si>
  <si>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</si>
  <si>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</si>
  <si>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</si>
  <si>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</si>
  <si>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</si>
  <si>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</si>
  <si>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</si>
  <si>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</si>
  <si>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</si>
  <si>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</si>
  <si>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</si>
  <si>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</si>
  <si>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</si>
  <si>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</si>
  <si>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</si>
  <si>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</si>
  <si>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</si>
  <si>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</si>
  <si>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</si>
  <si>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</si>
  <si>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</si>
  <si>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</si>
  <si>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</si>
  <si>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</si>
  <si>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</si>
  <si>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</si>
  <si>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</si>
  <si>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</si>
  <si>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</si>
  <si>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</si>
  <si>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</si>
  <si>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</si>
  <si>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</si>
  <si>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</si>
  <si>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</si>
  <si>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</si>
  <si>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</si>
  <si>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</si>
  <si>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</si>
  <si>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</si>
  <si>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</si>
  <si>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</si>
  <si>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</si>
  <si>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</si>
  <si>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</si>
  <si>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</si>
  <si>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</si>
  <si>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</si>
  <si>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</si>
  <si>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</si>
  <si>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</si>
  <si>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</si>
  <si>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</si>
  <si>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</si>
  <si>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</si>
  <si>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</si>
  <si>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</si>
  <si>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</si>
  <si>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</si>
  <si>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</si>
  <si>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</si>
  <si>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</si>
  <si>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</si>
  <si>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</si>
  <si>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</si>
  <si>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</si>
  <si>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</si>
  <si>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</si>
  <si>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</si>
  <si>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</si>
  <si>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</si>
  <si>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</si>
  <si>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</si>
  <si>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</si>
  <si>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</si>
  <si>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</si>
  <si>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</si>
  <si>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</si>
  <si>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</si>
  <si>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</si>
  <si>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</si>
  <si>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</si>
  <si>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</si>
  <si>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</si>
  <si>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</si>
  <si>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</si>
  <si>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</si>
  <si>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</si>
  <si>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</si>
  <si>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</si>
  <si>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</si>
  <si>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</si>
  <si>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</si>
  <si>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</si>
  <si>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</si>
  <si>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</si>
  <si>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</si>
  <si>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</si>
  <si>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</si>
  <si>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</si>
  <si>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</si>
  <si>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</si>
  <si>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</si>
  <si>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</si>
  <si>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</si>
  <si>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</si>
  <si>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</si>
  <si>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</si>
  <si>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</si>
  <si>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</si>
  <si>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</si>
  <si>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</si>
  <si>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</si>
  <si>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</si>
  <si>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</si>
  <si>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</si>
  <si>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</si>
  <si>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</si>
  <si>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</si>
  <si>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</si>
  <si>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</si>
  <si>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</si>
  <si>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</si>
  <si>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</si>
  <si>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</si>
  <si>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</si>
  <si>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</si>
  <si>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</si>
  <si>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</si>
  <si>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</si>
  <si>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</si>
  <si>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</si>
  <si>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</si>
  <si>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</si>
  <si>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</si>
  <si>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</si>
  <si>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</si>
  <si>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</si>
  <si>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</si>
  <si>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</si>
  <si>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</si>
  <si>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</si>
  <si>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</si>
  <si>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</si>
  <si>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</si>
  <si>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</si>
  <si>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</si>
  <si>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</si>
  <si>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</si>
  <si>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</si>
  <si>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</si>
  <si>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</si>
  <si>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</si>
  <si>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</si>
  <si>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</si>
  <si>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</si>
  <si>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</si>
  <si>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</si>
  <si>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</si>
  <si>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</si>
  <si>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</si>
  <si>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</si>
  <si>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</si>
  <si>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</si>
  <si>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</si>
  <si>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</si>
  <si>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</si>
  <si>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</si>
  <si>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</si>
  <si>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</si>
  <si>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</si>
  <si>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</si>
  <si>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</si>
  <si>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</si>
  <si>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</si>
  <si>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</si>
  <si>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</si>
  <si>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</si>
  <si>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</si>
  <si>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</si>
  <si>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</si>
  <si>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</si>
  <si>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</si>
  <si>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</si>
  <si>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</si>
  <si>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</si>
  <si>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</si>
  <si>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</si>
  <si>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</si>
  <si>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</si>
  <si>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</si>
  <si>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</si>
  <si>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</si>
  <si>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</si>
  <si>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</si>
  <si>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</si>
  <si>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</si>
  <si>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</si>
  <si>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</si>
  <si>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</si>
  <si>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</si>
  <si>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</si>
  <si>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</si>
  <si>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</si>
  <si>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</si>
  <si>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</si>
  <si>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</si>
  <si>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</si>
  <si>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</si>
  <si>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</si>
  <si>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</si>
  <si>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</si>
  <si>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</si>
  <si>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</si>
  <si>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</si>
  <si>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</si>
  <si>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</si>
  <si>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</si>
  <si>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</si>
  <si>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</si>
  <si>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</si>
  <si>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</si>
  <si>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</si>
  <si>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</si>
  <si>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</si>
  <si>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</si>
  <si>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</si>
  <si>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</si>
  <si>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</si>
  <si>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</si>
  <si>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</si>
  <si>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</si>
  <si>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</si>
  <si>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</si>
  <si>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</si>
  <si>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</si>
  <si>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</si>
  <si>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</si>
  <si>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</si>
  <si>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</si>
  <si>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</si>
  <si>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</si>
  <si>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</si>
  <si>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</si>
  <si>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</si>
  <si>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</si>
  <si>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</si>
  <si>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</si>
  <si>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</si>
  <si>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</si>
  <si>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</si>
  <si>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</si>
  <si>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</si>
  <si>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</si>
  <si>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</si>
  <si>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</si>
  <si>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</si>
  <si>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</si>
  <si>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</si>
  <si>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</si>
  <si>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</si>
  <si>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</si>
  <si>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</si>
  <si>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</si>
  <si>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</si>
  <si>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</si>
  <si>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</si>
  <si>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</si>
  <si>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</si>
  <si>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</si>
  <si>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</si>
  <si>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</si>
  <si>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</si>
  <si>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</si>
  <si>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</si>
  <si>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</si>
  <si>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</si>
  <si>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</si>
  <si>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</si>
  <si>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</si>
  <si>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</si>
  <si>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</si>
  <si>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</si>
  <si>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</si>
  <si>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</si>
  <si>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</si>
  <si>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</si>
  <si>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</si>
  <si>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</si>
  <si>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</si>
  <si>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</si>
  <si>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</si>
  <si>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</si>
  <si>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</si>
  <si>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</si>
  <si>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</si>
  <si>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</si>
  <si>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</si>
  <si>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</si>
  <si>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</si>
  <si>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</si>
  <si>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</si>
  <si>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</si>
  <si>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</si>
  <si>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</si>
  <si>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</si>
  <si>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</si>
  <si>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</si>
  <si>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</si>
  <si>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</si>
  <si>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</si>
  <si>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</si>
  <si>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</si>
  <si>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</si>
  <si>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</si>
  <si>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</si>
  <si>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</si>
  <si>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</si>
  <si>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</si>
  <si>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</si>
  <si>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</si>
  <si>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</si>
  <si>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</si>
  <si>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</si>
  <si>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</si>
  <si>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</si>
  <si>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</si>
  <si>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</si>
  <si>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</si>
  <si>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</si>
  <si>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</si>
  <si>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</si>
  <si>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</si>
  <si>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</si>
  <si>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</si>
  <si>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</si>
  <si>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</si>
  <si>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</si>
  <si>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</si>
  <si>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</si>
  <si>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</si>
  <si>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</si>
  <si>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</si>
  <si>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</si>
  <si>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</si>
  <si>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</si>
  <si>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</si>
  <si>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</si>
  <si>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</si>
  <si>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</si>
  <si>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</si>
  <si>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</si>
  <si>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</si>
  <si>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</si>
  <si>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</si>
  <si>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</si>
  <si>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</si>
  <si>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</si>
  <si>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</si>
  <si>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</si>
  <si>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</si>
  <si>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</si>
  <si>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</si>
  <si>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</si>
  <si>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</si>
  <si>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</si>
  <si>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</si>
  <si>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</si>
  <si>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</si>
  <si>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</si>
  <si>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</si>
  <si>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</si>
  <si>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</si>
  <si>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</si>
  <si>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</si>
  <si>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</si>
  <si>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</si>
  <si>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</si>
  <si>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</si>
  <si>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</si>
  <si>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</si>
  <si>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</si>
  <si>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</si>
  <si>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</si>
  <si>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</si>
  <si>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</si>
  <si>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</si>
  <si>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</si>
  <si>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</si>
  <si>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</si>
  <si>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</si>
  <si>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</si>
  <si>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</si>
  <si>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</si>
  <si>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</si>
  <si>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</si>
  <si>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</si>
  <si>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</si>
  <si>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</si>
  <si>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</si>
  <si>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</si>
  <si>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</si>
  <si>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</si>
  <si>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</si>
  <si>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</si>
  <si>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</si>
  <si>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</si>
  <si>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</si>
  <si>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</si>
  <si>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</si>
  <si>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</si>
  <si>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</si>
  <si>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</si>
  <si>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</si>
  <si>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</si>
  <si>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</si>
  <si>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</si>
  <si>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</si>
  <si>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</si>
  <si>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</si>
  <si>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</si>
  <si>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</si>
  <si>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</si>
  <si>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</si>
  <si>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</si>
  <si>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</si>
  <si>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</si>
  <si>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</si>
  <si>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</si>
  <si>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</si>
  <si>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</si>
  <si>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</si>
  <si>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</si>
  <si>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</si>
  <si>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</si>
  <si>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</si>
  <si>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</si>
  <si>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</si>
  <si>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</si>
  <si>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</si>
  <si>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</si>
  <si>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</si>
  <si>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</si>
  <si>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</si>
  <si>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</si>
  <si>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</si>
  <si>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</si>
  <si>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</si>
  <si>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</si>
  <si>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</si>
  <si>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</si>
  <si>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</si>
  <si>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</si>
  <si>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</si>
  <si>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</si>
  <si>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</si>
  <si>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</si>
  <si>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</si>
  <si>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</si>
  <si>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</si>
  <si>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</si>
  <si>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</si>
  <si>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</si>
  <si>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</si>
  <si>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</si>
  <si>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</si>
  <si>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</si>
  <si>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</si>
  <si>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</si>
  <si>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</si>
  <si>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</si>
  <si>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</si>
  <si>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</si>
  <si>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</si>
  <si>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</si>
  <si>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</si>
  <si>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</si>
  <si>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</si>
  <si>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</si>
  <si>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</si>
  <si>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</si>
  <si>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</si>
  <si>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</si>
  <si>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</si>
  <si>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</si>
  <si>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</si>
  <si>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</si>
  <si>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</si>
  <si>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</si>
  <si>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</si>
  <si>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</si>
  <si>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</si>
  <si>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</si>
  <si>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</si>
  <si>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</si>
  <si>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</si>
  <si>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</si>
  <si>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</si>
  <si>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</si>
  <si>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</si>
  <si>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</si>
  <si>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</si>
  <si>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</si>
  <si>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</si>
  <si>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</si>
  <si>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</si>
  <si>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</si>
  <si>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</si>
  <si>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</si>
  <si>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</si>
  <si>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</si>
  <si>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</si>
  <si>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</si>
  <si>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</si>
  <si>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</si>
  <si>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</si>
  <si>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</si>
  <si>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</si>
  <si>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</si>
  <si>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</si>
  <si>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</si>
  <si>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</si>
  <si>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</si>
  <si>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</si>
  <si>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</si>
  <si>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</si>
  <si>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</si>
  <si>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</si>
  <si>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</si>
  <si>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</si>
  <si>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</si>
  <si>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</si>
  <si>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</si>
  <si>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</si>
  <si>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</si>
  <si>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</si>
  <si>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</si>
  <si>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</si>
  <si>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</si>
  <si>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</si>
  <si>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</si>
  <si>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</si>
  <si>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</si>
  <si>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</si>
  <si>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</si>
  <si>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</si>
  <si>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</si>
  <si>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</si>
  <si>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</si>
  <si>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</si>
  <si>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</si>
  <si>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</si>
  <si>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</si>
  <si>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</si>
  <si>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</si>
  <si>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</si>
  <si>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</si>
  <si>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</si>
  <si>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</si>
  <si>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</si>
  <si>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</si>
  <si>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</si>
  <si>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</si>
  <si>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</si>
  <si>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</si>
  <si>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</si>
  <si>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</si>
  <si>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</si>
  <si>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</si>
  <si>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</si>
  <si>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</si>
  <si>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</si>
  <si>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</si>
  <si>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</si>
  <si>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</si>
  <si>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</si>
  <si>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</si>
  <si>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</si>
  <si>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</si>
  <si>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</si>
  <si>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</si>
  <si>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</si>
  <si>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</si>
  <si>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</si>
  <si>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</si>
  <si>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</si>
  <si>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</si>
  <si>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</si>
  <si>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</si>
  <si>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</si>
  <si>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</si>
  <si>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</si>
  <si>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</si>
  <si>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</si>
  <si>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</si>
  <si>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</si>
  <si>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</si>
  <si>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</si>
  <si>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</si>
  <si>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</si>
  <si>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</si>
  <si>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</si>
  <si>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</si>
  <si>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</si>
  <si>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</si>
  <si>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</si>
  <si>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</si>
  <si>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</si>
  <si>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</si>
  <si>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</si>
  <si>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</si>
  <si>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</si>
  <si>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</si>
  <si>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</si>
  <si>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</si>
  <si>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</si>
  <si>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</si>
  <si>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</si>
  <si>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</si>
  <si>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</si>
  <si>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</si>
  <si>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</si>
  <si>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</si>
  <si>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</si>
  <si>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</si>
  <si>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</si>
  <si>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</si>
  <si>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</si>
  <si>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</si>
  <si>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</si>
  <si>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</si>
  <si>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</si>
  <si>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</si>
  <si>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</si>
  <si>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</si>
  <si>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</si>
  <si>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</si>
  <si>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</si>
  <si>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</si>
  <si>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</si>
  <si>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</si>
  <si>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</si>
  <si>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</si>
  <si>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</si>
  <si>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</si>
  <si>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</si>
  <si>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</si>
  <si>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</si>
  <si>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</si>
  <si>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</si>
  <si>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</si>
  <si>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</si>
  <si>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</si>
  <si>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</si>
  <si>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</si>
  <si>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</si>
  <si>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</si>
  <si>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</si>
  <si>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</si>
  <si>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</si>
  <si>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</si>
  <si>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</si>
  <si>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</si>
  <si>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</si>
  <si>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</si>
  <si>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</si>
  <si>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</si>
  <si>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</si>
  <si>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</si>
  <si>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</si>
  <si>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</si>
  <si>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</si>
  <si>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</si>
  <si>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</si>
  <si>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</si>
  <si>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</si>
  <si>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</si>
  <si>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</si>
  <si>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</si>
  <si>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</si>
  <si>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</si>
  <si>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</si>
  <si>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</si>
  <si>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</si>
  <si>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</si>
  <si>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</si>
  <si>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</si>
  <si>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</si>
  <si>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</si>
  <si>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</si>
  <si>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</si>
  <si>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</si>
  <si>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</si>
  <si>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</si>
  <si>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</si>
  <si>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</si>
  <si>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</si>
  <si>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</si>
  <si>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</si>
  <si>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</si>
  <si>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</si>
  <si>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</si>
  <si>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</si>
  <si>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</si>
  <si>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</si>
  <si>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</si>
  <si>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</si>
  <si>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</si>
  <si>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</si>
  <si>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</si>
  <si>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</si>
  <si>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</si>
  <si>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</si>
  <si>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</si>
  <si>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</si>
  <si>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</si>
  <si>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</si>
  <si>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</si>
  <si>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</si>
  <si>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</si>
  <si>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</si>
  <si>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</si>
  <si>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</si>
  <si>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</si>
  <si>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</si>
  <si>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</si>
  <si>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</si>
  <si>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</si>
  <si>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</si>
  <si>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</si>
  <si>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</si>
  <si>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</si>
  <si>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</si>
  <si>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</si>
  <si>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</si>
  <si>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</si>
  <si>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</si>
  <si>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</si>
  <si>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</si>
  <si>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</si>
  <si>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</si>
  <si>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</si>
  <si>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</si>
  <si>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</si>
  <si>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</si>
  <si>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</si>
  <si>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</si>
  <si>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</si>
  <si>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</si>
  <si>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</si>
  <si>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</si>
  <si>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</si>
  <si>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</si>
  <si>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</si>
  <si>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</si>
  <si>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</si>
  <si>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</si>
  <si>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</si>
  <si>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</si>
  <si>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</si>
  <si>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</si>
  <si>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</si>
  <si>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</si>
  <si>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</si>
  <si>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</si>
  <si>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</si>
  <si>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</si>
  <si>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</si>
  <si>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</si>
  <si>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</si>
  <si>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</si>
  <si>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</si>
  <si>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</si>
  <si>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</si>
  <si>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</si>
  <si>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</si>
  <si>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</si>
  <si>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</si>
  <si>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</si>
  <si>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</si>
  <si>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</si>
  <si>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</si>
  <si>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</si>
  <si>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</si>
  <si>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</si>
  <si>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</si>
  <si>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</si>
  <si>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</si>
  <si>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</si>
  <si>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</si>
  <si>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</si>
  <si>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</si>
  <si>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</si>
  <si>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</si>
  <si>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</si>
  <si>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</si>
  <si>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</si>
  <si>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</si>
  <si>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</si>
  <si>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</si>
  <si>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</si>
  <si>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</si>
  <si>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</si>
  <si>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</si>
  <si>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</si>
  <si>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</si>
  <si>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</si>
  <si>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</si>
  <si>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</si>
  <si>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</si>
  <si>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</si>
  <si>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</si>
  <si>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</si>
  <si>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</si>
  <si>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</si>
  <si>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</si>
  <si>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</si>
  <si>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</si>
  <si>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</si>
  <si>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</si>
  <si>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</si>
  <si>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</si>
  <si>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</si>
  <si>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</si>
  <si>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</si>
  <si>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</si>
  <si>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</si>
  <si>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</si>
  <si>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</si>
  <si>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</si>
  <si>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</si>
  <si>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</si>
  <si>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</si>
  <si>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</si>
  <si>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</si>
  <si>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</si>
  <si>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</si>
  <si>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</si>
  <si>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</si>
  <si>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</si>
  <si>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</si>
  <si>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</si>
  <si>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</si>
  <si>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</si>
  <si>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</si>
  <si>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</si>
  <si>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</si>
  <si>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</si>
  <si>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</si>
  <si>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</si>
  <si>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</si>
  <si>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</si>
  <si>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</si>
  <si>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</si>
  <si>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</si>
  <si>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</si>
  <si>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</si>
  <si>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</si>
  <si>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</si>
  <si>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</si>
  <si>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</si>
  <si>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</si>
  <si>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</si>
  <si>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</si>
  <si>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</si>
  <si>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</si>
  <si>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</si>
  <si>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</si>
  <si>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</si>
  <si>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</si>
  <si>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</si>
  <si>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</si>
  <si>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</si>
  <si>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</si>
  <si>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</si>
  <si>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</si>
  <si>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</si>
  <si>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</si>
  <si>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</si>
  <si>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</si>
  <si>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</si>
  <si>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</si>
  <si>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</si>
  <si>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</si>
  <si>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</si>
  <si>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</si>
  <si>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</si>
  <si>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</si>
  <si>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</si>
  <si>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</si>
  <si>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</si>
  <si>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</si>
  <si>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</si>
  <si>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</si>
  <si>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</si>
  <si>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</si>
  <si>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</si>
  <si>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</si>
  <si>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</si>
  <si>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</si>
  <si>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</si>
  <si>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</si>
  <si>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</si>
  <si>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</si>
  <si>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</si>
  <si>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</si>
  <si>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</si>
  <si>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</si>
  <si>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</si>
  <si>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</si>
  <si>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</si>
  <si>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</si>
  <si>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</si>
  <si>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</si>
  <si>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</si>
  <si>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</si>
  <si>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</si>
  <si>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</si>
  <si>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</si>
  <si>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</si>
  <si>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</si>
  <si>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</si>
  <si>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</si>
  <si>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</si>
  <si>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</si>
  <si>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</si>
  <si>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</si>
  <si>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</si>
  <si>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</si>
  <si>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</si>
  <si>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</si>
  <si>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</si>
  <si>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</si>
  <si>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</si>
  <si>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</si>
  <si>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</si>
  <si>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</si>
  <si>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</si>
  <si>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</si>
  <si>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</si>
  <si>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</si>
  <si>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</si>
  <si>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</si>
  <si>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</si>
  <si>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</si>
  <si>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</si>
  <si>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</si>
  <si>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</si>
  <si>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</si>
  <si>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</si>
  <si>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</si>
  <si>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</si>
  <si>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</si>
  <si>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</si>
  <si>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</si>
  <si>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</si>
  <si>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</si>
  <si>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</si>
  <si>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</si>
  <si>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</si>
  <si>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</si>
  <si>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</si>
  <si>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</si>
  <si>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</si>
  <si>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</si>
  <si>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</si>
  <si>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</si>
  <si>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</si>
  <si>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</si>
  <si>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</si>
  <si>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</si>
  <si>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</si>
  <si>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</si>
  <si>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</si>
  <si>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</si>
  <si>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</si>
  <si>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</si>
  <si>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</si>
  <si>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</si>
  <si>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</si>
  <si>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</si>
  <si>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</si>
  <si>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</si>
  <si>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</si>
  <si>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</si>
  <si>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</si>
  <si>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</si>
  <si>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</si>
  <si>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</si>
  <si>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</si>
  <si>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</si>
  <si>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</si>
  <si>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</si>
  <si>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</si>
  <si>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</si>
  <si>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</si>
  <si>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</si>
  <si>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</si>
  <si>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</si>
  <si>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</si>
  <si>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</si>
  <si>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</si>
  <si>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</si>
  <si>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</si>
  <si>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</si>
  <si>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</si>
  <si>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</si>
  <si>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</si>
  <si>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</si>
  <si>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</si>
  <si>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</si>
  <si>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</si>
  <si>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</si>
  <si>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</si>
  <si>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</si>
  <si>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</si>
  <si>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</si>
  <si>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</si>
  <si>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</si>
  <si>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</si>
  <si>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</si>
  <si>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</si>
  <si>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</si>
  <si>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</si>
  <si>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</si>
  <si>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</si>
  <si>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</si>
  <si>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</si>
  <si>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</si>
  <si>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</si>
  <si>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</si>
  <si>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</si>
  <si>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</si>
  <si>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</si>
  <si>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</si>
  <si>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</si>
  <si>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</si>
  <si>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</si>
  <si>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</si>
  <si>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</si>
  <si>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</si>
  <si>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</si>
  <si>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</si>
  <si>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</si>
  <si>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</si>
  <si>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</si>
  <si>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</si>
  <si>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</si>
  <si>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</si>
  <si>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</si>
  <si>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</si>
  <si>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</si>
  <si>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</si>
  <si>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</si>
  <si>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</si>
  <si>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</si>
  <si>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</si>
  <si>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</si>
  <si>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</si>
  <si>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</si>
  <si>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</si>
  <si>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</si>
  <si>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</si>
  <si>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</si>
  <si>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</si>
  <si>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</si>
  <si>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</si>
  <si>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</si>
  <si>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</si>
  <si>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</si>
  <si>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</si>
  <si>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</si>
  <si>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</si>
  <si>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</si>
  <si>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</si>
  <si>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</si>
  <si>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</si>
  <si>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</si>
  <si>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</si>
  <si>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</si>
  <si>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</si>
  <si>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</si>
  <si>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</si>
  <si>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</si>
  <si>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</si>
  <si>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</si>
  <si>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</si>
  <si>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</si>
  <si>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</si>
  <si>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</si>
  <si>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</si>
  <si>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</si>
  <si>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</si>
  <si>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</si>
  <si>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</si>
  <si>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</si>
  <si>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</si>
  <si>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</si>
  <si>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</si>
  <si>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</si>
  <si>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</si>
  <si>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</si>
  <si>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</si>
  <si>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</si>
  <si>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</si>
  <si>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</si>
  <si>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</si>
  <si>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</si>
  <si>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</si>
  <si>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</si>
  <si>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</si>
  <si>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</si>
  <si>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</si>
  <si>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</si>
  <si>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</si>
  <si>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</si>
  <si>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</si>
  <si>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</si>
  <si>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</si>
  <si>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</si>
  <si>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</si>
  <si>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</si>
  <si>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</si>
  <si>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</si>
  <si>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</si>
  <si>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</si>
  <si>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</si>
  <si>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</si>
  <si>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</si>
  <si>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</si>
  <si>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</si>
  <si>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</si>
  <si>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</si>
  <si>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</si>
  <si>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</si>
  <si>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</si>
  <si>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</si>
  <si>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</si>
  <si>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</si>
  <si>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</si>
  <si>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</si>
  <si>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</si>
  <si>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</si>
  <si>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</si>
  <si>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</si>
  <si>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</si>
  <si>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</si>
  <si>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</si>
  <si>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</si>
  <si>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</si>
  <si>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</si>
  <si>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</si>
  <si>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</si>
  <si>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</si>
  <si>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</si>
  <si>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</si>
  <si>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</si>
  <si>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</si>
  <si>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</si>
  <si>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</si>
  <si>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</si>
  <si>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</si>
  <si>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</si>
  <si>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</si>
  <si>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</si>
  <si>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</si>
  <si>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</si>
  <si>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</si>
  <si>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</si>
  <si>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</si>
  <si>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</si>
  <si>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</si>
  <si>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</si>
  <si>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</si>
  <si>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</si>
  <si>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</si>
  <si>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</si>
  <si>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</si>
  <si>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</si>
  <si>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</si>
  <si>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</si>
  <si>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</si>
  <si>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</si>
  <si>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</si>
  <si>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</si>
  <si>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</si>
  <si>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</si>
  <si>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</si>
  <si>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</si>
  <si>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</si>
  <si>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</si>
  <si>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</si>
  <si>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</si>
  <si>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</si>
  <si>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</si>
  <si>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</si>
  <si>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</si>
  <si>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</si>
  <si>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</si>
  <si>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</si>
  <si>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</si>
  <si>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</si>
  <si>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</si>
  <si>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</si>
  <si>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</si>
  <si>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</si>
  <si>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</si>
  <si>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</si>
  <si>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</si>
  <si>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</si>
  <si>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</si>
  <si>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</si>
  <si>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</si>
  <si>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</si>
  <si>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</si>
  <si>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</si>
  <si>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</si>
  <si>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</si>
  <si>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</si>
  <si>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</si>
  <si>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</si>
  <si>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</si>
  <si>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</si>
  <si>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</si>
  <si>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</si>
  <si>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</si>
  <si>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</si>
  <si>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</si>
  <si>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</si>
  <si>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</si>
  <si>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</si>
  <si>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</si>
  <si>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</si>
  <si>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</si>
  <si>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</si>
  <si>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</si>
  <si>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</si>
  <si>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</si>
  <si>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</si>
  <si>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</si>
  <si>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</si>
  <si>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</si>
  <si>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</si>
  <si>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</si>
  <si>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</si>
  <si>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</si>
  <si>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</si>
  <si>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</si>
  <si>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</si>
  <si>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</si>
  <si>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</si>
  <si>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</si>
  <si>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</si>
  <si>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</si>
  <si>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</si>
  <si>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</si>
  <si>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</si>
  <si>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</si>
  <si>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</si>
  <si>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</si>
  <si>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</si>
  <si>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</si>
  <si>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</si>
  <si>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</si>
  <si>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</si>
  <si>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</si>
  <si>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</si>
  <si>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</si>
  <si>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</si>
  <si>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</si>
  <si>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</si>
  <si>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</si>
  <si>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</si>
  <si>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</si>
  <si>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</si>
  <si>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</si>
  <si>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</si>
  <si>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</si>
  <si>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</si>
  <si>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</si>
  <si>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</si>
  <si>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</si>
  <si>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</si>
  <si>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</si>
  <si>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</si>
  <si>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</si>
  <si>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</si>
  <si>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</si>
  <si>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</si>
  <si>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</si>
  <si>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</si>
  <si>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</si>
  <si>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</si>
  <si>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</si>
  <si>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</si>
  <si>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</si>
  <si>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</si>
  <si>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</si>
  <si>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</si>
  <si>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</si>
  <si>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</si>
  <si>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</si>
  <si>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</si>
  <si>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</si>
  <si>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</si>
  <si>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</si>
  <si>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</si>
  <si>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</si>
  <si>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</si>
  <si>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</si>
  <si>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</si>
  <si>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</si>
  <si>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</si>
  <si>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</si>
  <si>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</si>
  <si>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</si>
  <si>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</si>
  <si>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</si>
  <si>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</si>
  <si>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</si>
  <si>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</si>
  <si>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</si>
  <si>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</si>
  <si>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</si>
  <si>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</si>
  <si>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</si>
  <si>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</si>
  <si>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</si>
  <si>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</si>
  <si>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</si>
  <si>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</si>
  <si>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</si>
  <si>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</si>
  <si>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</si>
  <si>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</si>
  <si>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</si>
  <si>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</si>
  <si>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</si>
  <si>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</si>
  <si>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</si>
  <si>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</si>
  <si>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</si>
  <si>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</si>
  <si>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</si>
  <si>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</si>
  <si>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</si>
  <si>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</si>
  <si>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</si>
  <si>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</si>
  <si>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</si>
  <si>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</si>
  <si>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</si>
  <si>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</si>
  <si>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</si>
  <si>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</si>
  <si>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</si>
  <si>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</si>
  <si>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</si>
  <si>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</si>
  <si>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</si>
  <si>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</si>
  <si>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</si>
  <si>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</si>
  <si>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</si>
  <si>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</si>
  <si>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</si>
  <si>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</si>
  <si>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</si>
  <si>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</si>
  <si>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</si>
  <si>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</si>
  <si>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</si>
  <si>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</si>
  <si>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</si>
  <si>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</si>
  <si>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</si>
  <si>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</si>
  <si>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</si>
  <si>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</si>
  <si>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</si>
  <si>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</si>
  <si>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</si>
  <si>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</si>
  <si>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</si>
  <si>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</si>
  <si>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</si>
  <si>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</si>
  <si>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</si>
  <si>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</si>
  <si>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</si>
  <si>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</si>
  <si>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</si>
  <si>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</si>
  <si>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</si>
  <si>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</si>
  <si>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</si>
  <si>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</si>
  <si>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</si>
  <si>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</si>
  <si>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</si>
  <si>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</si>
  <si>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</si>
  <si>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</si>
  <si>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</si>
  <si>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</si>
  <si>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</si>
  <si>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</si>
  <si>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</si>
  <si>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</si>
  <si>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</si>
  <si>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</si>
  <si>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</si>
  <si>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</si>
  <si>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</si>
  <si>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</si>
  <si>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</si>
  <si>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</si>
  <si>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</si>
  <si>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</si>
  <si>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</si>
  <si>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</si>
  <si>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</si>
  <si>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</si>
  <si>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</si>
  <si>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</si>
  <si>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</si>
  <si>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</si>
  <si>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</si>
  <si>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</si>
  <si>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</si>
  <si>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</si>
  <si>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</si>
  <si>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</si>
  <si>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</si>
  <si>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</si>
  <si>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</si>
  <si>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</si>
  <si>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</si>
  <si>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</si>
  <si>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</si>
  <si>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</si>
  <si>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</si>
  <si>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</si>
  <si>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</si>
  <si>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</si>
  <si>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</si>
  <si>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</si>
  <si>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</si>
  <si>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</si>
  <si>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</si>
  <si>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</si>
  <si>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</si>
  <si>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</si>
  <si>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</si>
  <si>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</si>
  <si>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</si>
  <si>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</si>
  <si>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</si>
  <si>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</si>
  <si>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</si>
  <si>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</si>
  <si>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</si>
  <si>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</si>
  <si>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</si>
  <si>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</si>
  <si>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</si>
  <si>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</si>
  <si>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</si>
  <si>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</si>
  <si>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</si>
  <si>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</si>
  <si>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</si>
  <si>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</si>
  <si>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</si>
  <si>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</si>
  <si>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</si>
  <si>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</si>
  <si>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</si>
  <si>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</si>
  <si>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</si>
  <si>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</si>
  <si>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</si>
  <si>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</si>
  <si>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</si>
  <si>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</si>
  <si>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</si>
  <si>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</si>
  <si>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</si>
  <si>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</si>
  <si>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</si>
  <si>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</si>
  <si>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</si>
  <si>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</si>
  <si>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</si>
  <si>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</si>
  <si>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</si>
  <si>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</si>
  <si>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</si>
  <si>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</si>
  <si>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</si>
  <si>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</si>
  <si>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</si>
  <si>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</si>
  <si>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</si>
  <si>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</si>
  <si>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</si>
  <si>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</si>
  <si>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</si>
  <si>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</si>
  <si>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</si>
  <si>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</si>
  <si>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</si>
  <si>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</si>
  <si>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</si>
  <si>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</si>
  <si>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</si>
  <si>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</si>
  <si>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</si>
  <si>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</si>
  <si>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</si>
  <si>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</si>
  <si>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</si>
  <si>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</si>
  <si>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</si>
  <si>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</si>
  <si>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</si>
  <si>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</si>
  <si>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</si>
  <si>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</si>
  <si>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</si>
  <si>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</si>
  <si>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</si>
  <si>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</si>
  <si>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</si>
  <si>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</si>
  <si>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</si>
  <si>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</si>
  <si>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</si>
  <si>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</si>
  <si>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</si>
  <si>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</si>
  <si>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</si>
  <si>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</si>
  <si>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</si>
  <si>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</si>
  <si>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</si>
  <si>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</si>
  <si>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</si>
  <si>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</si>
  <si>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</si>
  <si>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</si>
  <si>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</si>
  <si>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</si>
  <si>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</si>
  <si>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</si>
  <si>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</si>
  <si>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</si>
  <si>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</si>
  <si>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</si>
  <si>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</si>
  <si>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</si>
  <si>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</si>
  <si>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</si>
  <si>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</si>
  <si>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</si>
  <si>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</si>
  <si>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</si>
  <si>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</si>
  <si>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</si>
  <si>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</si>
  <si>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</si>
  <si>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</si>
  <si>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</si>
  <si>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</si>
  <si>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</si>
  <si>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</si>
  <si>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</si>
  <si>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</si>
  <si>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</si>
  <si>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</si>
  <si>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</si>
  <si>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</si>
  <si>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</si>
  <si>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</si>
  <si>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</si>
  <si>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</si>
  <si>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</si>
  <si>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</si>
  <si>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</si>
  <si>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</si>
  <si>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</si>
  <si>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</si>
  <si>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</si>
  <si>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</si>
  <si>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</si>
  <si>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</si>
  <si>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</si>
  <si>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</si>
  <si>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</si>
  <si>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</si>
  <si>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</si>
  <si>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</si>
  <si>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</si>
  <si>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</si>
  <si>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</si>
  <si>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</si>
  <si>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</si>
  <si>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</si>
  <si>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</si>
  <si>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</si>
  <si>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</si>
  <si>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</si>
  <si>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</si>
  <si>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</si>
  <si>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</si>
  <si>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</si>
  <si>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</si>
  <si>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</si>
  <si>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</si>
  <si>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</si>
  <si>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</si>
  <si>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</si>
  <si>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</si>
  <si>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</si>
  <si>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</si>
  <si>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</si>
  <si>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</si>
  <si>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</si>
  <si>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</si>
  <si>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</si>
  <si>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</si>
  <si>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</si>
  <si>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</si>
  <si>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</si>
  <si>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</si>
  <si>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</si>
  <si>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</si>
  <si>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</si>
  <si>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</si>
  <si>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</si>
  <si>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</si>
  <si>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</si>
  <si>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</si>
  <si>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</si>
  <si>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</si>
  <si>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</si>
  <si>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</si>
  <si>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</si>
  <si>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</si>
  <si>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</si>
  <si>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</si>
  <si>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</si>
  <si>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</si>
  <si>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</si>
  <si>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</si>
  <si>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</si>
  <si>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</si>
  <si>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</si>
  <si>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</si>
  <si>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</si>
  <si>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</si>
  <si>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</si>
  <si>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</si>
  <si>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</si>
  <si>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</si>
  <si>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</si>
  <si>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</si>
  <si>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</si>
  <si>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</si>
  <si>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</si>
  <si>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</si>
  <si>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</si>
  <si>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</si>
  <si>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</si>
  <si>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</si>
  <si>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</si>
  <si>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</si>
  <si>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</si>
  <si>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</si>
  <si>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</si>
  <si>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</si>
  <si>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</si>
  <si>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</si>
  <si>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</si>
  <si>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</si>
  <si>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</si>
  <si>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</si>
  <si>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</si>
  <si>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</si>
  <si>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</si>
  <si>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</si>
  <si>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</si>
  <si>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</si>
  <si>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</si>
  <si>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</si>
  <si>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</si>
  <si>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</si>
  <si>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</si>
  <si>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</si>
  <si>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</si>
  <si>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</si>
  <si>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</si>
  <si>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</si>
  <si>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</si>
  <si>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</si>
  <si>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</si>
  <si>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</si>
  <si>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</si>
  <si>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</si>
  <si>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</si>
  <si>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</si>
  <si>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</si>
  <si>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</si>
  <si>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</si>
  <si>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</si>
  <si>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</si>
  <si>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</si>
  <si>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</si>
  <si>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</si>
  <si>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</si>
  <si>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</si>
  <si>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</si>
  <si>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</si>
  <si>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</si>
  <si>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</si>
  <si>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</si>
  <si>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</si>
  <si>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</si>
  <si>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</si>
  <si>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</si>
  <si>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</si>
  <si>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</si>
  <si>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</si>
  <si>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</si>
  <si>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</si>
  <si>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</si>
  <si>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</si>
  <si>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</si>
  <si>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</si>
  <si>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</si>
  <si>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</si>
  <si>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</si>
  <si>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</si>
  <si>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</si>
  <si>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</si>
  <si>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</si>
  <si>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</si>
  <si>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</si>
  <si>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</si>
  <si>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</si>
  <si>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</si>
  <si>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</si>
  <si>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</si>
  <si>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</si>
  <si>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</si>
  <si>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</si>
  <si>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</si>
  <si>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</si>
  <si>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</si>
  <si>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</si>
  <si>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</si>
  <si>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</si>
  <si>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</si>
  <si>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</si>
  <si>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</si>
  <si>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</si>
  <si>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</si>
  <si>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</si>
  <si>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</si>
  <si>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</si>
  <si>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</si>
  <si>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</si>
  <si>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</si>
  <si>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</si>
  <si>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</si>
  <si>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</si>
  <si>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</si>
  <si>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</si>
  <si>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</si>
  <si>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</si>
  <si>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</si>
  <si>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</si>
  <si>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</si>
  <si>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</si>
  <si>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</si>
  <si>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</si>
  <si>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</si>
  <si>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</si>
  <si>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</si>
  <si>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</si>
  <si>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</si>
  <si>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</si>
  <si>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</si>
  <si>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</si>
  <si>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</si>
  <si>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</si>
  <si>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</si>
  <si>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</si>
  <si>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</si>
  <si>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</si>
  <si>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</si>
  <si>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</si>
  <si>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</si>
  <si>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</si>
  <si>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</si>
  <si>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</si>
  <si>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</si>
  <si>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</si>
  <si>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</si>
  <si>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</si>
  <si>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</si>
  <si>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</si>
  <si>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</si>
  <si>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</si>
  <si>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</si>
  <si>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</si>
  <si>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</si>
  <si>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</si>
  <si>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</si>
  <si>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</si>
  <si>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</si>
  <si>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</si>
  <si>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</si>
  <si>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</si>
  <si>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</si>
  <si>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</si>
  <si>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</si>
  <si>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</si>
  <si>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</si>
  <si>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</si>
  <si>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</si>
  <si>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</si>
  <si>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</si>
  <si>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</si>
  <si>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</si>
  <si>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</si>
  <si>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</si>
  <si>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</si>
  <si>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</si>
  <si>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</si>
  <si>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</si>
  <si>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</si>
  <si>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</si>
  <si>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</si>
  <si>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</si>
  <si>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</si>
  <si>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</si>
  <si>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</si>
  <si>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</si>
  <si>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</si>
  <si>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</si>
  <si>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</si>
  <si>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</si>
  <si>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</si>
  <si>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</si>
  <si>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</si>
  <si>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</si>
  <si>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</si>
  <si>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</si>
  <si>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</si>
  <si>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</si>
  <si>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</si>
  <si>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</si>
  <si>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</si>
  <si>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</si>
  <si>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</si>
  <si>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</si>
  <si>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</si>
  <si>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</si>
  <si>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</si>
  <si>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</si>
  <si>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</si>
  <si>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</si>
  <si>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</si>
  <si>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</si>
  <si>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</si>
  <si>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</si>
  <si>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</si>
  <si>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</si>
  <si>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</si>
  <si>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</si>
  <si>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</si>
  <si>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</si>
  <si>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</si>
  <si>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</si>
  <si>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</si>
  <si>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</si>
  <si>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</si>
  <si>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</si>
  <si>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</si>
  <si>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</si>
  <si>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</si>
  <si>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</si>
  <si>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</si>
  <si>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</si>
  <si>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</si>
  <si>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</si>
  <si>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</si>
  <si>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</si>
  <si>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</si>
  <si>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</si>
  <si>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</si>
  <si>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</si>
  <si>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</si>
  <si>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</si>
  <si>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</si>
  <si>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</si>
  <si>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</si>
  <si>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</si>
  <si>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</si>
  <si>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</si>
  <si>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</si>
  <si>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</si>
  <si>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</si>
  <si>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</si>
  <si>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</si>
  <si>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</si>
  <si>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</si>
  <si>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</si>
  <si>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</si>
  <si>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</si>
  <si>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</si>
  <si>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</si>
  <si>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</si>
  <si>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</si>
  <si>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</si>
  <si>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</si>
  <si>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</si>
  <si>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</si>
  <si>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</si>
  <si>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</si>
  <si>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</si>
  <si>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</si>
  <si>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</si>
  <si>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</si>
  <si>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</si>
  <si>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</si>
  <si>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</si>
  <si>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</si>
  <si>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</si>
  <si>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</si>
  <si>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</si>
  <si>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</si>
  <si>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</si>
  <si>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</si>
  <si>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</si>
  <si>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</si>
  <si>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</si>
  <si>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</si>
  <si>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</si>
  <si>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</si>
  <si>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</si>
  <si>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</si>
  <si>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</si>
  <si>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</si>
  <si>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</si>
  <si>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</si>
  <si>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</si>
  <si>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</si>
  <si>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</si>
  <si>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</si>
  <si>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</si>
  <si>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</si>
  <si>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</si>
  <si>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</si>
  <si>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</si>
  <si>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</si>
  <si>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</si>
  <si>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</si>
  <si>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</si>
  <si>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</si>
  <si>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</si>
  <si>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</si>
  <si>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</si>
  <si>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</si>
  <si>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</si>
  <si>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</si>
  <si>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</si>
  <si>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</si>
  <si>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</si>
  <si>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</si>
  <si>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</si>
  <si>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</si>
  <si>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</si>
  <si>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</si>
  <si>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</si>
  <si>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</si>
  <si>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</si>
  <si>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</si>
  <si>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</si>
  <si>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</si>
  <si>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</si>
  <si>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</si>
  <si>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</si>
  <si>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</si>
  <si>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</si>
  <si>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</si>
  <si>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</si>
  <si>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</si>
  <si>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</si>
  <si>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</si>
  <si>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</si>
  <si>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</si>
  <si>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</si>
  <si>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</si>
  <si>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</si>
  <si>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</si>
  <si>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</si>
  <si>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</si>
  <si>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</si>
  <si>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</si>
  <si>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</si>
  <si>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</si>
  <si>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</si>
  <si>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</si>
  <si>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</si>
  <si>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</si>
  <si>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</si>
  <si>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</si>
  <si>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</si>
  <si>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</si>
  <si>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</si>
  <si>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</si>
  <si>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</si>
  <si>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</si>
  <si>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</si>
  <si>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</si>
  <si>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</si>
  <si>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</si>
  <si>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</si>
  <si>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</si>
  <si>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</si>
  <si>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</si>
  <si>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</si>
  <si>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</si>
  <si>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</si>
  <si>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</si>
  <si>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</si>
  <si>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</si>
  <si>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</si>
  <si>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</si>
  <si>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</si>
  <si>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</si>
  <si>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</si>
  <si>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</si>
  <si>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</si>
  <si>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</si>
  <si>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</si>
  <si>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</si>
  <si>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</si>
  <si>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</si>
  <si>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</si>
  <si>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</si>
  <si>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</si>
  <si>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</si>
  <si>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</si>
  <si>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</si>
  <si>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</si>
  <si>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</si>
  <si>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</si>
  <si>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</si>
  <si>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</si>
  <si>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</si>
  <si>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</si>
  <si>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</si>
  <si>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</si>
  <si>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</si>
  <si>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</si>
  <si>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</si>
  <si>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</si>
  <si>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</si>
  <si>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</si>
  <si>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</si>
  <si>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</si>
  <si>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</si>
  <si>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</si>
  <si>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</si>
  <si>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</si>
  <si>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</si>
  <si>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</si>
  <si>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</si>
  <si>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</si>
  <si>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</si>
  <si>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</si>
  <si>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</si>
  <si>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</si>
  <si>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</si>
  <si>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</si>
  <si>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</si>
  <si>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</si>
  <si>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</si>
  <si>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</si>
  <si>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</si>
  <si>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</si>
  <si>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</si>
  <si>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</si>
  <si>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</si>
  <si>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</si>
  <si>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</si>
  <si>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</si>
  <si>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</si>
  <si>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</si>
  <si>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</si>
  <si>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</si>
  <si>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</si>
  <si>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</si>
  <si>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</si>
  <si>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</si>
  <si>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</si>
  <si>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</si>
  <si>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</si>
  <si>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</si>
  <si>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</si>
  <si>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</si>
  <si>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</si>
  <si>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</si>
  <si>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</si>
  <si>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</si>
  <si>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</si>
  <si>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</si>
  <si>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</si>
  <si>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</si>
  <si>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</si>
  <si>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</si>
  <si>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</si>
  <si>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</si>
  <si>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</si>
  <si>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</si>
  <si>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</si>
  <si>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</si>
  <si>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</si>
  <si>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</si>
  <si>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</si>
  <si>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</si>
  <si>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</si>
  <si>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</si>
  <si>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</si>
  <si>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</si>
  <si>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</si>
  <si>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</si>
  <si>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</si>
  <si>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</si>
  <si>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</si>
  <si>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</si>
  <si>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</si>
  <si>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</si>
  <si>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</si>
  <si>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</si>
  <si>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</si>
  <si>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</si>
  <si>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</si>
  <si>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</si>
  <si>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</si>
  <si>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</si>
  <si>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</si>
  <si>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</si>
  <si>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</si>
  <si>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</si>
  <si>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</si>
  <si>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</si>
  <si>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</si>
  <si>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</si>
  <si>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</si>
  <si>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</si>
  <si>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</si>
  <si>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</si>
  <si>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</si>
  <si>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</si>
  <si>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</si>
  <si>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</si>
  <si>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</si>
  <si>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</si>
  <si>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</si>
  <si>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</si>
  <si>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</si>
  <si>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</si>
  <si>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</si>
  <si>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</si>
  <si>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</si>
  <si>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</si>
  <si>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</si>
  <si>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</si>
  <si>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</si>
  <si>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</si>
  <si>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</si>
  <si>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</si>
  <si>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</si>
  <si>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</si>
  <si>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</si>
  <si>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</si>
  <si>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</si>
  <si>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</si>
  <si>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</si>
  <si>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</si>
  <si>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</si>
  <si>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</si>
  <si>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</si>
  <si>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</si>
  <si>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</si>
  <si>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</si>
  <si>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</si>
  <si>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</si>
  <si>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</si>
  <si>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</si>
  <si>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</si>
  <si>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</si>
  <si>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</si>
  <si>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</si>
  <si>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</si>
  <si>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</si>
  <si>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</si>
  <si>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</si>
  <si>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</si>
  <si>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</si>
  <si>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</si>
  <si>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</si>
  <si>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</si>
  <si>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</si>
  <si>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</si>
  <si>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</si>
  <si>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</si>
  <si>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</si>
  <si>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</si>
  <si>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</si>
  <si>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</si>
  <si>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</si>
  <si>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</si>
  <si>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</si>
  <si>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</si>
  <si>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</si>
  <si>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</si>
  <si>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</si>
  <si>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</si>
  <si>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</si>
  <si>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</si>
  <si>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</si>
  <si>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</si>
  <si>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</si>
  <si>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</si>
  <si>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</si>
  <si>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</si>
  <si>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</si>
  <si>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</si>
  <si>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</si>
  <si>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</si>
  <si>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</si>
  <si>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</si>
  <si>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</si>
  <si>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</si>
  <si>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</si>
  <si>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</si>
  <si>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</si>
  <si>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</si>
  <si>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</si>
  <si>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</si>
  <si>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</si>
  <si>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</si>
  <si>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</si>
  <si>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</si>
  <si>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</si>
  <si>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</si>
  <si>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</si>
  <si>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</si>
  <si>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</si>
  <si>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</si>
  <si>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</si>
  <si>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</si>
  <si>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</si>
  <si>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</si>
  <si>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</si>
  <si>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</si>
  <si>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</si>
  <si>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</si>
  <si>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</si>
  <si>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</si>
  <si>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</si>
  <si>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</si>
  <si>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</si>
  <si>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</si>
  <si>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</si>
  <si>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</si>
  <si>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</si>
  <si>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</si>
  <si>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</si>
  <si>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</si>
  <si>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</si>
  <si>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</si>
  <si>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</si>
  <si>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</si>
  <si>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</si>
  <si>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</si>
  <si>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</si>
  <si>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</si>
  <si>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</si>
  <si>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</si>
  <si>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</si>
  <si>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</si>
  <si>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</si>
  <si>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</si>
  <si>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</si>
  <si>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</si>
  <si>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</si>
  <si>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</si>
  <si>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</si>
  <si>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</si>
  <si>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</si>
  <si>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</si>
  <si>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</si>
  <si>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</si>
  <si>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</si>
  <si>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</si>
  <si>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</si>
  <si>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</si>
  <si>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</si>
  <si>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</si>
  <si>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</si>
  <si>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</si>
  <si>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</si>
  <si>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</si>
  <si>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</si>
  <si>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</si>
  <si>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</si>
  <si>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</si>
  <si>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</si>
  <si>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</si>
  <si>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</si>
  <si>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</si>
  <si>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</si>
  <si>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</si>
  <si>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</si>
  <si>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</si>
  <si>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</si>
  <si>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</si>
  <si>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</si>
  <si>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</si>
  <si>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</si>
  <si>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</si>
  <si>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</si>
  <si>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</si>
  <si>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</si>
  <si>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</si>
  <si>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</si>
  <si>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</si>
  <si>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</si>
  <si>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</si>
  <si>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</si>
  <si>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</si>
  <si>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</si>
  <si>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</si>
  <si>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</si>
  <si>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</si>
  <si>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</si>
  <si>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</si>
  <si>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</si>
  <si>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</si>
  <si>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</si>
  <si>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</si>
  <si>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</si>
  <si>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</si>
  <si>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</si>
  <si>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</si>
  <si>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</si>
  <si>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</si>
  <si>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</si>
  <si>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</si>
  <si>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</si>
  <si>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</si>
  <si>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</si>
  <si>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</si>
  <si>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</si>
  <si>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</si>
  <si>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</si>
  <si>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</si>
  <si>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</si>
  <si>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</si>
  <si>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</si>
  <si>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</si>
  <si>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</si>
  <si>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</si>
  <si>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</si>
  <si>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</si>
  <si>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</si>
  <si>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</si>
  <si>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</si>
  <si>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</si>
  <si>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</si>
  <si>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</si>
  <si>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</si>
  <si>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</si>
  <si>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</si>
  <si>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</si>
  <si>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</si>
  <si>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</si>
  <si>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</si>
  <si>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</si>
  <si>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</si>
  <si>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</si>
  <si>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</si>
  <si>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</si>
  <si>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</si>
  <si>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</si>
  <si>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</si>
  <si>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</si>
  <si>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</si>
  <si>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</si>
  <si>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</si>
  <si>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</si>
  <si>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</si>
  <si>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</si>
  <si>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</si>
  <si>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</si>
  <si>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</si>
  <si>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</si>
  <si>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</si>
  <si>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</si>
  <si>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</si>
  <si>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</si>
  <si>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</si>
  <si>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</si>
  <si>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</si>
  <si>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</si>
  <si>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</si>
  <si>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</si>
  <si>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</si>
  <si>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</si>
  <si>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</si>
  <si>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</si>
  <si>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</si>
  <si>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</si>
  <si>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</si>
  <si>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</si>
  <si>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</si>
  <si>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</si>
  <si>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</si>
  <si>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</si>
  <si>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</si>
  <si>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</si>
  <si>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</si>
  <si>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</si>
  <si>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</si>
  <si>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</si>
  <si>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</si>
  <si>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</si>
  <si>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</si>
  <si>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</si>
  <si>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</si>
  <si>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</si>
  <si>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</si>
  <si>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</si>
  <si>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</si>
  <si>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</si>
  <si>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</si>
  <si>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</si>
  <si>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</si>
  <si>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</si>
  <si>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</si>
  <si>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</si>
  <si>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</si>
  <si>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</si>
  <si>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</si>
  <si>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</si>
  <si>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</si>
  <si>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</si>
  <si>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</si>
  <si>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</si>
  <si>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</si>
  <si>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</si>
  <si>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</si>
  <si>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</si>
  <si>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</si>
  <si>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</si>
  <si>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</si>
  <si>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</si>
  <si>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</si>
  <si>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</si>
  <si>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</si>
  <si>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</si>
  <si>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</si>
  <si>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</si>
  <si>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</si>
  <si>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</si>
  <si>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</si>
  <si>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</si>
  <si>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</si>
  <si>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</si>
  <si>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</si>
  <si>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</si>
  <si>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</si>
  <si>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</si>
  <si>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</si>
  <si>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</si>
  <si>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</si>
  <si>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</si>
  <si>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</si>
  <si>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</si>
  <si>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</si>
  <si>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</si>
  <si>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</si>
  <si>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</si>
  <si>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</si>
  <si>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</si>
  <si>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</si>
  <si>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</si>
  <si>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</si>
  <si>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</si>
  <si>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</si>
  <si>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</si>
  <si>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</si>
  <si>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</si>
  <si>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</si>
  <si>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</si>
  <si>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</si>
  <si>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</si>
  <si>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</si>
  <si>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</si>
  <si>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</si>
  <si>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</si>
  <si>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</si>
  <si>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</si>
  <si>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</si>
  <si>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</si>
  <si>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</si>
  <si>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</si>
  <si>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</si>
  <si>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</si>
  <si>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</si>
  <si>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</si>
  <si>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</si>
  <si>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</si>
  <si>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</si>
  <si>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</si>
  <si>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</si>
  <si>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</si>
  <si>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</si>
  <si>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</si>
  <si>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</si>
  <si>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</si>
  <si>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</si>
  <si>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</si>
  <si>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</si>
  <si>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</si>
  <si>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</si>
  <si>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</si>
  <si>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</si>
  <si>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</si>
  <si>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</si>
  <si>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</si>
  <si>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</si>
  <si>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</si>
  <si>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</si>
  <si>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</si>
  <si>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</si>
  <si>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</si>
  <si>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</si>
  <si>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</si>
  <si>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</si>
  <si>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</si>
  <si>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</si>
  <si>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</si>
  <si>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</si>
  <si>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</si>
  <si>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</si>
  <si>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</si>
  <si>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</si>
  <si>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</si>
  <si>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</si>
  <si>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</si>
  <si>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</si>
  <si>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</si>
  <si>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</si>
  <si>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</si>
  <si>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</si>
  <si>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</si>
  <si>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</si>
  <si>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</si>
  <si>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</si>
  <si>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</si>
  <si>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</si>
  <si>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</si>
  <si>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</si>
  <si>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</si>
  <si>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</si>
  <si>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</si>
  <si>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</si>
  <si>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</si>
  <si>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</si>
  <si>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</si>
  <si>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</si>
  <si>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</si>
  <si>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</si>
  <si>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</si>
  <si>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</si>
  <si>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</si>
  <si>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</si>
  <si>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</si>
  <si>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</si>
  <si>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</si>
  <si>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</si>
  <si>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</si>
  <si>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</si>
  <si>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</si>
  <si>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</si>
  <si>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</si>
  <si>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</si>
  <si>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</si>
  <si>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</si>
  <si>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</si>
  <si>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</si>
  <si>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</si>
  <si>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</si>
  <si>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</si>
  <si>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</si>
  <si>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</si>
  <si>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</si>
  <si>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</si>
  <si>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</si>
  <si>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</si>
  <si>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</si>
  <si>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</si>
  <si>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</si>
  <si>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</si>
  <si>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</si>
  <si>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</si>
  <si>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</si>
  <si>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</si>
  <si>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</si>
  <si>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</si>
  <si>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</si>
  <si>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</si>
  <si>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</si>
  <si>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</si>
  <si>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</si>
  <si>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</si>
  <si>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</si>
  <si>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</si>
  <si>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</si>
  <si>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</si>
  <si>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</si>
  <si>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</si>
  <si>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</si>
  <si>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</si>
  <si>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</si>
  <si>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</si>
  <si>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</si>
  <si>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</si>
  <si>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</si>
  <si>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</si>
  <si>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</si>
  <si>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</si>
  <si>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</si>
  <si>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</si>
  <si>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</si>
  <si>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</si>
  <si>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</si>
  <si>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</si>
  <si>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</si>
  <si>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</si>
  <si>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</si>
  <si>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</si>
  <si>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</si>
  <si>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</si>
  <si>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</si>
  <si>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</si>
  <si>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</si>
  <si>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</si>
  <si>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</si>
  <si>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</si>
  <si>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</si>
  <si>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</si>
  <si>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</si>
  <si>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</si>
  <si>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</si>
  <si>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</si>
  <si>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</si>
  <si>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</si>
  <si>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</si>
  <si>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</si>
  <si>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</si>
  <si>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</si>
  <si>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</si>
  <si>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</si>
  <si>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</si>
  <si>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</si>
  <si>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</si>
  <si>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</si>
  <si>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</si>
  <si>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</si>
  <si>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</si>
  <si>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</si>
  <si>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</si>
  <si>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</si>
  <si>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</si>
  <si>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</si>
  <si>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</si>
  <si>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</si>
  <si>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</si>
  <si>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</si>
  <si>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</si>
  <si>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</si>
  <si>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</si>
  <si>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</si>
  <si>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</si>
  <si>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</si>
  <si>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</si>
  <si>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</si>
  <si>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</si>
  <si>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</si>
  <si>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</si>
  <si>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</si>
  <si>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</si>
  <si>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</si>
  <si>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</si>
  <si>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</si>
  <si>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</si>
  <si>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</si>
  <si>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</si>
  <si>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</si>
  <si>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</si>
  <si>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</si>
  <si>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</si>
  <si>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</si>
  <si>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</si>
  <si>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</si>
  <si>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</si>
  <si>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</si>
  <si>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</si>
  <si>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</si>
  <si>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</si>
  <si>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</si>
  <si>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</si>
  <si>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</si>
  <si>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</si>
  <si>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</si>
  <si>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</si>
  <si>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</si>
  <si>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</si>
  <si>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</si>
  <si>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</si>
  <si>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</si>
  <si>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</si>
  <si>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</si>
  <si>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</si>
  <si>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</si>
  <si>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</si>
  <si>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</si>
  <si>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</si>
  <si>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</si>
  <si>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</si>
  <si>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</si>
  <si>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</si>
  <si>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</si>
  <si>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</si>
  <si>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</si>
  <si>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</si>
  <si>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</si>
  <si>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</si>
  <si>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</si>
  <si>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</si>
  <si>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</si>
  <si>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</si>
  <si>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</si>
  <si>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</si>
  <si>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</si>
  <si>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</si>
  <si>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</si>
  <si>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</si>
  <si>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</si>
  <si>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</si>
  <si>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</si>
  <si>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</si>
  <si>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</si>
  <si>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</si>
  <si>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</si>
  <si>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</si>
  <si>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</si>
  <si>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</si>
  <si>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</si>
  <si>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</si>
  <si>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</si>
  <si>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</si>
  <si>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</si>
  <si>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</si>
  <si>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</si>
  <si>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</si>
  <si>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</si>
  <si>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</si>
  <si>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</si>
  <si>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</si>
  <si>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</si>
  <si>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</si>
  <si>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</si>
  <si>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</si>
  <si>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</si>
  <si>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</si>
  <si>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</si>
  <si>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</si>
  <si>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</si>
  <si>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</si>
  <si>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</si>
  <si>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</si>
  <si>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</si>
  <si>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</si>
  <si>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</si>
  <si>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</si>
  <si>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</si>
  <si>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</si>
  <si>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</si>
  <si>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</si>
  <si>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</si>
  <si>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</si>
  <si>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</si>
  <si>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</si>
  <si>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</si>
  <si>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</si>
  <si>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</si>
  <si>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</si>
  <si>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</si>
  <si>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</si>
  <si>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</si>
  <si>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</si>
  <si>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</si>
  <si>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</si>
  <si>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</si>
  <si>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</si>
  <si>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</si>
  <si>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</si>
  <si>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</si>
  <si>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</si>
  <si>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</si>
  <si>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</si>
  <si>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</si>
  <si>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</si>
  <si>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</si>
  <si>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</si>
  <si>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</si>
  <si>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</si>
  <si>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</si>
  <si>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</si>
  <si>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</si>
  <si>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</si>
  <si>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</si>
  <si>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</si>
  <si>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</si>
  <si>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</si>
  <si>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</si>
  <si>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</si>
  <si>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</si>
  <si>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</si>
  <si>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</si>
  <si>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</si>
  <si>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</si>
  <si>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</si>
  <si>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</si>
  <si>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</si>
  <si>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</si>
  <si>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</si>
  <si>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</si>
  <si>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</si>
  <si>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</si>
  <si>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</si>
  <si>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</si>
  <si>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</si>
  <si>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</si>
  <si>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</si>
  <si>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</si>
  <si>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</si>
  <si>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</si>
  <si>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</si>
  <si>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</si>
  <si>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</si>
  <si>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</si>
  <si>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</si>
  <si>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</si>
  <si>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</si>
  <si>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</si>
  <si>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</si>
  <si>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</si>
  <si>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</si>
  <si>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</si>
  <si>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</si>
  <si>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</si>
  <si>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</si>
  <si>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</si>
  <si>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</si>
  <si>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</si>
  <si>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</si>
  <si>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</si>
  <si>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</si>
  <si>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</si>
  <si>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</si>
  <si>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</si>
  <si>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</si>
  <si>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</si>
  <si>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</si>
  <si>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</si>
  <si>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</si>
  <si>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</si>
  <si>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</si>
  <si>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</si>
  <si>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</si>
  <si>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</si>
  <si>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</si>
  <si>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</si>
  <si>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</si>
  <si>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</si>
  <si>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</si>
  <si>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</si>
  <si>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</si>
  <si>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</si>
  <si>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</si>
  <si>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</si>
  <si>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</si>
  <si>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</si>
  <si>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</si>
  <si>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</si>
  <si>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</si>
  <si>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</si>
  <si>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</si>
  <si>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</si>
  <si>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</si>
  <si>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</si>
  <si>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</si>
  <si>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</si>
  <si>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</si>
  <si>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</si>
  <si>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</si>
  <si>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</si>
  <si>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</si>
  <si>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</si>
  <si>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</si>
  <si>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</si>
  <si>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</si>
  <si>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</si>
  <si>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</si>
  <si>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</si>
  <si>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</si>
  <si>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</si>
  <si>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</si>
  <si>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</si>
  <si>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</si>
  <si>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</si>
  <si>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</si>
  <si>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</si>
  <si>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</si>
  <si>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</si>
  <si>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</si>
  <si>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</si>
  <si>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</si>
  <si>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</si>
  <si>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</si>
  <si>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</si>
  <si>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</si>
  <si>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</si>
  <si>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</si>
  <si>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</si>
  <si>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</si>
  <si>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</si>
  <si>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</si>
  <si>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</si>
  <si>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</si>
  <si>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</si>
  <si>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</si>
  <si>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</si>
  <si>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</si>
  <si>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</si>
  <si>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</si>
  <si>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</si>
  <si>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</si>
  <si>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</si>
  <si>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</si>
  <si>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</si>
  <si>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</si>
  <si>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</si>
  <si>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</si>
  <si>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</si>
  <si>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</si>
  <si>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</si>
  <si>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</si>
  <si>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</si>
  <si>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</si>
  <si>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</si>
  <si>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</si>
  <si>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</si>
  <si>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</si>
  <si>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</si>
  <si>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</si>
  <si>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</si>
  <si>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</si>
  <si>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</si>
  <si>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</si>
  <si>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</si>
  <si>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</si>
  <si>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</si>
  <si>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</si>
  <si>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</si>
  <si>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</si>
  <si>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</si>
  <si>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</si>
  <si>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</si>
  <si>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</si>
  <si>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</si>
  <si>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</si>
  <si>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</si>
  <si>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</si>
  <si>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</si>
  <si>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</si>
  <si>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</si>
  <si>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</si>
  <si>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</si>
  <si>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</si>
  <si>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</si>
  <si>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</si>
  <si>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</si>
  <si>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</si>
  <si>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</si>
  <si>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</si>
  <si>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</si>
  <si>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</si>
  <si>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</si>
  <si>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</si>
  <si>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</si>
  <si>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</si>
  <si>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</si>
  <si>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</si>
  <si>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</si>
  <si>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</si>
  <si>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</si>
  <si>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</si>
  <si>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</si>
  <si>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</si>
  <si>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</si>
  <si>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</si>
  <si>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</si>
  <si>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</si>
  <si>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</si>
  <si>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</si>
  <si>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</si>
  <si>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</si>
  <si>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</si>
  <si>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</si>
  <si>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</si>
  <si>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</si>
  <si>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</si>
  <si>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</si>
  <si>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</si>
  <si>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</si>
  <si>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</si>
  <si>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</si>
  <si>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</si>
  <si>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</si>
  <si>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</si>
  <si>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</si>
  <si>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</si>
  <si>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</si>
  <si>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</si>
  <si>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</si>
  <si>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</si>
  <si>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</si>
  <si>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</si>
  <si>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</si>
  <si>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</si>
  <si>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</si>
  <si>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</si>
  <si>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</si>
  <si>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</si>
  <si>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</si>
  <si>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</si>
  <si>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</si>
  <si>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</si>
  <si>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</si>
  <si>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</si>
  <si>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</si>
  <si>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</si>
  <si>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</si>
  <si>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</si>
  <si>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</si>
  <si>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</si>
  <si>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</si>
  <si>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</si>
  <si>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</si>
  <si>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</si>
  <si>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</si>
  <si>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</si>
  <si>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</si>
  <si>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</si>
  <si>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</si>
  <si>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</si>
  <si>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</si>
  <si>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</si>
  <si>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</si>
  <si>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</si>
  <si>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</si>
  <si>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</si>
  <si>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</si>
  <si>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</si>
  <si>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</si>
  <si>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</si>
  <si>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</si>
  <si>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</si>
  <si>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</si>
  <si>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</si>
  <si>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</si>
  <si>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</si>
  <si>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</si>
  <si>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</si>
  <si>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</si>
  <si>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</si>
  <si>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</si>
  <si>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</si>
  <si>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</si>
  <si>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</si>
  <si>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</si>
  <si>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</si>
  <si>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</si>
  <si>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</si>
  <si>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</si>
  <si>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</si>
  <si>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</si>
  <si>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</si>
  <si>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</si>
  <si>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</si>
  <si>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</si>
  <si>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</si>
  <si>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</si>
  <si>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</si>
  <si>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</si>
  <si>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</si>
  <si>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</si>
  <si>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</si>
  <si>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</si>
  <si>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</si>
  <si>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</si>
  <si>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</si>
  <si>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</si>
  <si>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</si>
  <si>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</si>
  <si>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</si>
  <si>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</si>
  <si>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</si>
  <si>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</si>
  <si>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</si>
  <si>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</si>
  <si>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</si>
  <si>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</si>
  <si>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</si>
  <si>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</si>
  <si>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</si>
  <si>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</si>
  <si>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</si>
  <si>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</si>
  <si>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</si>
  <si>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</si>
  <si>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</si>
  <si>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</si>
  <si>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</si>
  <si>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</si>
  <si>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</si>
  <si>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</si>
  <si>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</si>
  <si>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</si>
  <si>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</si>
  <si>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</si>
  <si>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</si>
  <si>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</si>
  <si>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</si>
  <si>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</si>
  <si>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</si>
  <si>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</si>
  <si>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</si>
  <si>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</si>
  <si>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</si>
  <si>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</si>
  <si>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</si>
  <si>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</si>
  <si>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</si>
  <si>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</si>
  <si>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</si>
  <si>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</si>
  <si>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</si>
  <si>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</si>
  <si>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</si>
  <si>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</si>
  <si>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</si>
  <si>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</si>
  <si>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</si>
  <si>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</si>
  <si>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</si>
  <si>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</si>
  <si>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</si>
  <si>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</si>
  <si>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</si>
  <si>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</si>
  <si>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</si>
  <si>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</si>
  <si>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</si>
  <si>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</si>
  <si>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</si>
  <si>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</si>
  <si>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</si>
  <si>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</si>
  <si>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</si>
  <si>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</si>
  <si>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</si>
  <si>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</si>
  <si>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</si>
  <si>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</si>
  <si>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</si>
  <si>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</si>
  <si>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</si>
  <si>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</si>
  <si>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</si>
  <si>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</si>
  <si>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</si>
  <si>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</si>
  <si>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</si>
  <si>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</si>
  <si>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</si>
  <si>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</si>
  <si>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</si>
  <si>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</si>
  <si>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</si>
  <si>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</si>
  <si>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</si>
  <si>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</si>
  <si>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</si>
  <si>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</si>
  <si>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</si>
  <si>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</si>
  <si>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</si>
  <si>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</si>
  <si>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</si>
  <si>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</si>
  <si>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</si>
  <si>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</si>
  <si>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</si>
  <si>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</si>
  <si>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</si>
  <si>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</si>
  <si>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</si>
  <si>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</si>
  <si>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</si>
  <si>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</si>
  <si>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</si>
  <si>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</si>
  <si>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</si>
  <si>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</si>
  <si>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</si>
  <si>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</si>
  <si>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</si>
  <si>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</si>
  <si>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</si>
  <si>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</si>
  <si>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</si>
  <si>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</si>
  <si>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</si>
  <si>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</si>
  <si>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</si>
  <si>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</si>
  <si>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</si>
  <si>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</si>
  <si>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</si>
  <si>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</si>
  <si>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</si>
  <si>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</si>
  <si>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</si>
  <si>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</si>
  <si>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</si>
  <si>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</si>
  <si>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</si>
  <si>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</si>
  <si>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</si>
  <si>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</si>
  <si>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</si>
  <si>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</si>
  <si>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</si>
  <si>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</si>
  <si>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</si>
  <si>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</si>
  <si>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</si>
  <si>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</si>
  <si>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</si>
  <si>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</si>
  <si>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</si>
  <si>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</si>
  <si>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</si>
  <si>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</si>
  <si>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</si>
  <si>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</si>
  <si>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</si>
  <si>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</si>
  <si>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</si>
  <si>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</si>
  <si>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</si>
  <si>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</si>
  <si>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</si>
  <si>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</si>
  <si>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</si>
  <si>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</si>
  <si>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</si>
  <si>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</si>
  <si>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</si>
  <si>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</si>
  <si>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</si>
  <si>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</si>
  <si>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</si>
  <si>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</si>
  <si>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</si>
  <si>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</si>
  <si>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</si>
  <si>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</si>
  <si>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</si>
  <si>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</si>
  <si>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</si>
  <si>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</si>
  <si>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</si>
  <si>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</si>
  <si>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</si>
  <si>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</si>
  <si>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</si>
  <si>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</si>
  <si>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</si>
  <si>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</si>
  <si>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</si>
  <si>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</si>
  <si>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</si>
  <si>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</si>
  <si>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</si>
  <si>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</si>
  <si>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</si>
  <si>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</si>
  <si>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</si>
  <si>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</si>
  <si>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</si>
  <si>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</si>
  <si>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</si>
  <si>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</si>
  <si>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</si>
  <si>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</si>
  <si>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</si>
  <si>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</si>
  <si>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</si>
  <si>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</si>
  <si>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</si>
  <si>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</si>
  <si>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</si>
  <si>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</si>
  <si>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</si>
  <si>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</si>
  <si>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</si>
  <si>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</si>
  <si>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</si>
  <si>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</si>
  <si>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</si>
  <si>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</si>
  <si>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</si>
  <si>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</si>
  <si>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</si>
  <si>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</si>
  <si>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</si>
  <si>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</si>
  <si>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</si>
  <si>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</si>
  <si>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</si>
  <si>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</si>
  <si>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</si>
  <si>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</si>
  <si>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</si>
  <si>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</si>
  <si>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</si>
  <si>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</si>
  <si>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</si>
  <si>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</si>
  <si>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</si>
  <si>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</si>
  <si>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</si>
  <si>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</si>
  <si>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</si>
  <si>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</si>
  <si>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</si>
  <si>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</si>
  <si>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</si>
  <si>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</si>
  <si>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</si>
  <si>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</si>
  <si>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</si>
  <si>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</si>
  <si>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</si>
  <si>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</si>
  <si>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</si>
  <si>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</si>
  <si>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</si>
  <si>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</si>
  <si>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</si>
  <si>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</si>
  <si>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</si>
  <si>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</si>
  <si>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</si>
  <si>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</si>
  <si>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</si>
  <si>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</si>
  <si>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</si>
  <si>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</si>
  <si>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</si>
  <si>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</si>
  <si>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</si>
  <si>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</si>
  <si>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</si>
  <si>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</si>
  <si>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</si>
  <si>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</si>
  <si>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</si>
  <si>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</si>
  <si>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</si>
  <si>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</si>
  <si>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</si>
  <si>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</si>
  <si>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</si>
  <si>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</si>
  <si>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</si>
  <si>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</si>
  <si>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</si>
  <si>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</si>
  <si>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</si>
  <si>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</si>
  <si>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</si>
  <si>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</si>
  <si>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</si>
  <si>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</si>
  <si>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</si>
  <si>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</si>
  <si>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</si>
  <si>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</si>
  <si>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</si>
  <si>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</si>
  <si>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</si>
  <si>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</si>
  <si>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</si>
  <si>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</si>
  <si>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</si>
  <si>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</si>
  <si>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</si>
  <si>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</si>
  <si>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</si>
  <si>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</si>
  <si>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</si>
  <si>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</si>
  <si>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</si>
  <si>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</si>
  <si>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</si>
  <si>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</si>
  <si>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</si>
  <si>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</si>
  <si>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</si>
  <si>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</si>
  <si>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</si>
  <si>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</si>
  <si>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</si>
  <si>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</si>
  <si>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</si>
  <si>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</si>
  <si>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</si>
  <si>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</si>
  <si>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</si>
  <si>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</si>
  <si>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</si>
  <si>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</si>
  <si>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</si>
  <si>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</si>
  <si>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</si>
  <si>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</si>
  <si>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</si>
  <si>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</si>
  <si>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</si>
  <si>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</si>
  <si>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</si>
  <si>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</si>
  <si>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</si>
  <si>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</si>
  <si>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</si>
  <si>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</si>
  <si>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</si>
  <si>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</si>
  <si>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</si>
  <si>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</si>
  <si>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</si>
  <si>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</si>
  <si>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</si>
  <si>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</si>
  <si>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</si>
  <si>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</si>
  <si>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</si>
  <si>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</si>
  <si>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</si>
  <si>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</si>
  <si>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</si>
  <si>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</si>
  <si>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</si>
  <si>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</si>
  <si>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</si>
  <si>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</si>
  <si>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</si>
  <si>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</si>
  <si>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</si>
  <si>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</si>
  <si>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</si>
  <si>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</si>
  <si>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</si>
  <si>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</si>
  <si>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</si>
  <si>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</si>
  <si>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</si>
  <si>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</si>
  <si>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</si>
  <si>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</si>
  <si>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</si>
  <si>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</si>
  <si>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</si>
  <si>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</si>
  <si>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</si>
  <si>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</si>
  <si>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</si>
  <si>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</si>
  <si>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</si>
  <si>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</si>
  <si>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</si>
  <si>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</si>
  <si>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</si>
  <si>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</si>
  <si>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</si>
  <si>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</si>
  <si>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</si>
  <si>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</si>
  <si>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</si>
  <si>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</si>
  <si>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</si>
  <si>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</si>
  <si>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</si>
  <si>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</si>
  <si>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</si>
  <si>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</si>
  <si>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</si>
  <si>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</si>
  <si>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</si>
  <si>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</si>
  <si>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</si>
  <si>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</si>
  <si>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</si>
  <si>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</si>
  <si>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</si>
  <si>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</si>
  <si>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</si>
  <si>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</si>
  <si>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</si>
  <si>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</si>
  <si>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</si>
  <si>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</si>
  <si>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</si>
  <si>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</si>
  <si>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</si>
  <si>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</si>
  <si>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</si>
  <si>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</si>
  <si>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</si>
  <si>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</si>
  <si>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</si>
  <si>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</si>
  <si>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</si>
  <si>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</si>
  <si>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</si>
  <si>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</si>
  <si>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</si>
  <si>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</si>
  <si>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</si>
  <si>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</si>
  <si>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</si>
  <si>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</si>
  <si>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</si>
  <si>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</si>
  <si>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</si>
  <si>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</si>
  <si>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</si>
  <si>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</si>
  <si>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</si>
  <si>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</si>
  <si>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</si>
  <si>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</si>
  <si>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</si>
  <si>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</si>
  <si>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</si>
  <si>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</si>
  <si>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</si>
  <si>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</si>
  <si>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</si>
  <si>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</si>
  <si>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</si>
  <si>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</si>
  <si>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</si>
  <si>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</si>
  <si>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</si>
  <si>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</si>
  <si>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</si>
  <si>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</si>
  <si>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</si>
  <si>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</si>
  <si>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</si>
  <si>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</si>
  <si>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</si>
  <si>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</si>
  <si>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</si>
  <si>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</si>
  <si>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</si>
  <si>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</si>
  <si>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</si>
  <si>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</si>
  <si>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</si>
  <si>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</si>
  <si>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</si>
  <si>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</si>
  <si>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</si>
  <si>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</si>
  <si>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</si>
  <si>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</si>
  <si>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</si>
  <si>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</si>
  <si>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</si>
  <si>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</si>
  <si>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</si>
  <si>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</si>
  <si>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</si>
  <si>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</si>
  <si>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</si>
  <si>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</si>
  <si>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</si>
  <si>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</si>
  <si>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</si>
  <si>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</si>
  <si>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</si>
  <si>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</si>
  <si>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</si>
  <si>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</si>
  <si>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</si>
  <si>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</si>
  <si>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</si>
  <si>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</si>
  <si>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</si>
  <si>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</si>
  <si>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</si>
  <si>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</si>
  <si>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</si>
  <si>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</si>
  <si>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</si>
  <si>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</si>
  <si>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</si>
  <si>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</si>
  <si>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</si>
  <si>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</si>
  <si>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</si>
  <si>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</si>
  <si>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</si>
  <si>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</si>
  <si>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</si>
  <si>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</si>
  <si>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</si>
  <si>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</si>
  <si>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</si>
  <si>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</si>
  <si>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</si>
  <si>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</si>
  <si>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</si>
  <si>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</si>
  <si>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</si>
  <si>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</si>
  <si>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</si>
  <si>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</si>
  <si>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</si>
  <si>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</si>
  <si>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</si>
  <si>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</si>
  <si>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</si>
  <si>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</si>
  <si>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</si>
  <si>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</si>
  <si>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</si>
  <si>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</si>
  <si>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</si>
  <si>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</si>
  <si>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</si>
  <si>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</si>
  <si>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</si>
  <si>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</si>
  <si>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</si>
  <si>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</si>
  <si>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</si>
  <si>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</si>
  <si>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</si>
  <si>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</si>
  <si>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</si>
  <si>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</si>
  <si>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</si>
  <si>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</si>
  <si>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</si>
  <si>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</si>
  <si>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</si>
  <si>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</si>
  <si>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</si>
  <si>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</si>
  <si>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</si>
  <si>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</si>
  <si>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</si>
  <si>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</si>
  <si>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</si>
  <si>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</si>
  <si>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</si>
  <si>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</si>
  <si>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</si>
  <si>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</si>
  <si>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</si>
  <si>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</si>
  <si>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</si>
  <si>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</si>
  <si>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</si>
  <si>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</si>
  <si>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</si>
  <si>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</si>
  <si>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</si>
  <si>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</si>
  <si>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</si>
  <si>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</si>
  <si>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</si>
  <si>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</si>
  <si>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</si>
  <si>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</si>
  <si>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</si>
  <si>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</si>
  <si>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</si>
  <si>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</si>
  <si>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</si>
  <si>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</si>
  <si>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</si>
  <si>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</si>
  <si>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</si>
  <si>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</si>
  <si>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</si>
  <si>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</si>
  <si>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</si>
  <si>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</si>
  <si>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</si>
  <si>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</si>
  <si>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</si>
  <si>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</si>
  <si>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</si>
  <si>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</si>
  <si>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</si>
  <si>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</si>
  <si>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</si>
  <si>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</si>
  <si>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</si>
  <si>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</si>
  <si>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</si>
  <si>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</si>
  <si>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</si>
  <si>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</si>
  <si>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</si>
  <si>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</si>
  <si>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</si>
  <si>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</si>
  <si>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</si>
  <si>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</si>
  <si>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</si>
  <si>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</si>
  <si>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</si>
  <si>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</si>
  <si>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</si>
  <si>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</si>
  <si>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</si>
  <si>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</si>
  <si>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</si>
  <si>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</si>
  <si>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</si>
  <si>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</si>
  <si>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</si>
  <si>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</si>
  <si>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</si>
  <si>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</si>
  <si>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</si>
  <si>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</si>
  <si>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</si>
  <si>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</si>
  <si>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</si>
  <si>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</si>
  <si>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</si>
  <si>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</si>
  <si>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</si>
  <si>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</si>
  <si>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</si>
  <si>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</si>
  <si>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</si>
  <si>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</si>
  <si>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</si>
  <si>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</si>
  <si>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</si>
  <si>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</si>
  <si>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</si>
  <si>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</si>
  <si>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</si>
  <si>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</si>
  <si>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</si>
  <si>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</si>
  <si>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</si>
  <si>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</si>
  <si>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</si>
  <si>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</si>
  <si>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</si>
  <si>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</si>
  <si>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</si>
  <si>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</si>
  <si>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</si>
  <si>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</si>
  <si>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</si>
  <si>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</si>
  <si>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</si>
  <si>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</si>
  <si>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</si>
  <si>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</si>
  <si>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</si>
  <si>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</si>
  <si>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</si>
  <si>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</si>
  <si>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</si>
  <si>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</si>
  <si>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</si>
  <si>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</si>
  <si>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</si>
  <si>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</si>
  <si>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</si>
  <si>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</si>
  <si>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</si>
  <si>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</si>
  <si>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</si>
  <si>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</si>
  <si>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</si>
  <si>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</si>
  <si>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</si>
  <si>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</si>
  <si>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</si>
  <si>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</si>
  <si>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</si>
  <si>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</si>
  <si>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</si>
  <si>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</si>
  <si>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</si>
  <si>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</si>
  <si>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</si>
  <si>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</si>
  <si>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</si>
  <si>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</si>
  <si>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</si>
  <si>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</si>
  <si>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</si>
  <si>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</si>
  <si>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</si>
  <si>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</si>
  <si>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</si>
  <si>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</si>
  <si>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</si>
  <si>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</si>
  <si>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</si>
  <si>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</si>
  <si>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</si>
  <si>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</si>
  <si>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</si>
  <si>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</si>
  <si>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</si>
  <si>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</si>
  <si>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</si>
  <si>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</si>
  <si>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</si>
  <si>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</si>
  <si>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</si>
  <si>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</si>
  <si>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</si>
  <si>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</si>
  <si>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</si>
  <si>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</si>
  <si>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</si>
  <si>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</si>
  <si>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</si>
  <si>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</si>
  <si>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</si>
  <si>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</si>
  <si>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</si>
  <si>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</si>
  <si>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</si>
  <si>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</si>
  <si>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</si>
  <si>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</si>
  <si>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</si>
  <si>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</si>
  <si>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</si>
  <si>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</si>
  <si>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</si>
  <si>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</si>
  <si>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</si>
  <si>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</si>
  <si>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</si>
  <si>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</si>
  <si>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</si>
  <si>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</si>
  <si>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</si>
  <si>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</si>
  <si>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</si>
  <si>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</si>
  <si>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</si>
  <si>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</si>
  <si>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</si>
  <si>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</si>
  <si>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</si>
  <si>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</si>
  <si>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</si>
  <si>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</si>
  <si>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</si>
  <si>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</si>
  <si>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</si>
  <si>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</si>
  <si>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</si>
  <si>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</si>
  <si>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</si>
  <si>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</si>
  <si>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</si>
  <si>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</si>
  <si>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</si>
  <si>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</si>
  <si>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</si>
  <si>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</si>
  <si>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</si>
  <si>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</si>
  <si>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</si>
  <si>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</si>
  <si>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</si>
  <si>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</si>
  <si>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</si>
  <si>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</si>
  <si>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</si>
  <si>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</si>
  <si>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</si>
  <si>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</si>
  <si>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</si>
  <si>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</si>
  <si>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</si>
  <si>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</si>
  <si>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</si>
  <si>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</si>
  <si>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</si>
  <si>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</si>
  <si>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</si>
  <si>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</si>
  <si>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</si>
  <si>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</si>
  <si>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</si>
  <si>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</si>
  <si>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</si>
  <si>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</si>
  <si>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</si>
  <si>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</si>
  <si>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</si>
  <si>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</si>
  <si>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</si>
  <si>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</si>
  <si>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</si>
  <si>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</si>
  <si>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</si>
  <si>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</si>
  <si>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</si>
  <si>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</si>
  <si>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</si>
  <si>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</si>
  <si>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</si>
  <si>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</si>
  <si>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</si>
  <si>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</si>
  <si>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</si>
  <si>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</si>
  <si>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</si>
  <si>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</si>
  <si>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</si>
  <si>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</si>
  <si>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</si>
  <si>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</si>
  <si>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</si>
  <si>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</si>
  <si>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</si>
  <si>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</si>
  <si>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</si>
  <si>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</si>
  <si>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</si>
  <si>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</si>
  <si>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</si>
  <si>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</si>
  <si>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</si>
  <si>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</si>
  <si>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</si>
  <si>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</si>
  <si>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</si>
  <si>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</si>
  <si>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</si>
  <si>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</si>
  <si>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</si>
  <si>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</si>
  <si>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</si>
  <si>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</si>
  <si>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</si>
  <si>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</si>
  <si>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</si>
  <si>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</si>
  <si>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</si>
  <si>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</si>
  <si>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</si>
  <si>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</si>
  <si>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</si>
  <si>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</si>
  <si>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</si>
  <si>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</si>
  <si>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</si>
  <si>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</si>
  <si>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</si>
  <si>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</si>
  <si>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</si>
  <si>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</si>
  <si>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</si>
  <si>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</si>
  <si>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</si>
  <si>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</si>
  <si>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</si>
  <si>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</si>
  <si>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</si>
  <si>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</si>
  <si>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</si>
  <si>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</si>
  <si>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</si>
  <si>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</si>
  <si>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</si>
  <si>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</si>
  <si>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</si>
  <si>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</si>
  <si>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</si>
  <si>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</si>
  <si>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</si>
  <si>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</si>
  <si>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</si>
  <si>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</si>
  <si>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</si>
  <si>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</si>
  <si>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</si>
  <si>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</si>
  <si>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</si>
  <si>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</si>
  <si>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</si>
  <si>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</si>
  <si>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</si>
  <si>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</si>
  <si>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</si>
  <si>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</si>
  <si>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</si>
  <si>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</si>
  <si>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</si>
  <si>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</si>
  <si>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</si>
  <si>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</si>
  <si>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</si>
  <si>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</si>
  <si>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</si>
  <si>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</si>
  <si>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</si>
  <si>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</si>
  <si>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</si>
  <si>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</si>
  <si>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</si>
  <si>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</si>
  <si>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</si>
  <si>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</si>
  <si>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</si>
  <si>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</si>
  <si>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</si>
  <si>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</si>
  <si>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</si>
  <si>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</si>
  <si>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</si>
  <si>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</si>
  <si>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</si>
  <si>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</si>
  <si>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</si>
  <si>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</si>
  <si>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</si>
  <si>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</si>
  <si>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</si>
  <si>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</si>
  <si>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</si>
  <si>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</si>
  <si>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</si>
  <si>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</si>
  <si>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</si>
  <si>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</si>
  <si>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</si>
  <si>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</si>
  <si>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</si>
  <si>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</si>
  <si>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</si>
  <si>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</si>
  <si>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</si>
  <si>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</si>
  <si>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</si>
  <si>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</si>
  <si>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</si>
  <si>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</si>
  <si>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</si>
  <si>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</si>
  <si>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</si>
  <si>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</si>
  <si>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</si>
  <si>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</si>
  <si>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</si>
  <si>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</si>
  <si>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</si>
  <si>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</si>
  <si>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</si>
  <si>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</si>
  <si>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</si>
  <si>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</si>
  <si>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</si>
  <si>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</si>
  <si>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</si>
  <si>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</si>
  <si>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</si>
  <si>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</si>
  <si>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</si>
  <si>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</si>
  <si>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</si>
  <si>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</si>
  <si>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</si>
  <si>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</si>
  <si>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</si>
  <si>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</si>
  <si>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</si>
  <si>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</si>
  <si>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</si>
  <si>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</si>
  <si>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</si>
  <si>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</si>
  <si>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</si>
  <si>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</si>
  <si>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</si>
  <si>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</si>
  <si>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</si>
  <si>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</si>
  <si>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</si>
  <si>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</si>
  <si>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</si>
  <si>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</si>
  <si>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</si>
  <si>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</si>
  <si>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</si>
  <si>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</si>
  <si>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</si>
  <si>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</si>
  <si>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</si>
  <si>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</si>
  <si>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</si>
  <si>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</si>
  <si>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</si>
  <si>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</si>
  <si>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</si>
  <si>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</si>
  <si>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</si>
  <si>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</si>
  <si>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</si>
  <si>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</si>
  <si>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</si>
  <si>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</si>
  <si>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</si>
  <si>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</si>
  <si>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</si>
  <si>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</si>
  <si>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</si>
  <si>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</si>
  <si>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</si>
  <si>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</si>
  <si>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</si>
  <si>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</si>
  <si>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</si>
  <si>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</si>
  <si>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</si>
  <si>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</si>
  <si>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</si>
  <si>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</si>
  <si>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</si>
  <si>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</si>
  <si>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</si>
  <si>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</si>
  <si>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</si>
  <si>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</si>
  <si>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</si>
  <si>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</si>
  <si>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</si>
  <si>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</si>
  <si>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</si>
  <si>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</si>
  <si>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</si>
  <si>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</si>
  <si>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</si>
  <si>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</si>
  <si>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</si>
  <si>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</si>
  <si>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</si>
  <si>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</si>
  <si>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</si>
  <si>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</si>
  <si>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</si>
  <si>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</si>
  <si>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</si>
  <si>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</si>
  <si>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</si>
  <si>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</si>
  <si>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</si>
  <si>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</si>
  <si>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</si>
  <si>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</si>
  <si>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</si>
  <si>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</si>
  <si>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</si>
  <si>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</si>
  <si>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</si>
  <si>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</si>
  <si>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</si>
  <si>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</si>
  <si>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</si>
  <si>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</si>
  <si>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</si>
  <si>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</si>
  <si>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</si>
  <si>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</si>
  <si>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</si>
  <si>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</si>
  <si>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</si>
  <si>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</si>
  <si>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</si>
  <si>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</si>
  <si>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</si>
  <si>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</si>
  <si>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</si>
  <si>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</si>
  <si>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</si>
  <si>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</si>
  <si>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</si>
  <si>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</si>
  <si>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</si>
  <si>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</si>
  <si>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</si>
  <si>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</si>
  <si>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</si>
  <si>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</si>
  <si>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</si>
  <si>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</si>
  <si>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</si>
  <si>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</si>
  <si>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</si>
  <si>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</si>
  <si>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</si>
  <si>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</si>
  <si>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</si>
  <si>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</si>
  <si>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</si>
  <si>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</si>
  <si>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</si>
  <si>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</si>
  <si>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</si>
  <si>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</si>
  <si>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</si>
  <si>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</si>
  <si>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</si>
  <si>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</si>
  <si>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</si>
  <si>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</si>
  <si>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</si>
  <si>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</si>
  <si>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</si>
  <si>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</si>
  <si>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</si>
  <si>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</si>
  <si>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</si>
  <si>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</si>
  <si>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</si>
  <si>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</si>
  <si>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</si>
  <si>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</si>
  <si>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</si>
  <si>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</si>
  <si>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</si>
  <si>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</si>
  <si>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</si>
  <si>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</si>
  <si>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</si>
  <si>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</si>
  <si>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</si>
  <si>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</si>
  <si>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</si>
  <si>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</si>
  <si>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</si>
  <si>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</si>
  <si>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</si>
  <si>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</si>
  <si>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</si>
  <si>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</si>
  <si>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</si>
  <si>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</si>
  <si>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</si>
  <si>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</si>
  <si>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</si>
  <si>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</si>
  <si>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</si>
  <si>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</si>
  <si>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</si>
  <si>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</si>
  <si>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</si>
  <si>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</si>
  <si>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</si>
  <si>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</si>
  <si>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</si>
  <si>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</si>
  <si>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</si>
  <si>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</si>
  <si>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</si>
  <si>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</si>
  <si>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</si>
  <si>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</si>
  <si>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</si>
  <si>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</si>
  <si>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</si>
  <si>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</si>
  <si>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</si>
  <si>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</si>
  <si>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</si>
  <si>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</si>
  <si>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</si>
  <si>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</si>
  <si>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</si>
  <si>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</si>
  <si>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</si>
  <si>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</si>
  <si>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</si>
  <si>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</si>
  <si>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</si>
  <si>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</si>
  <si>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</si>
  <si>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</si>
  <si>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</si>
  <si>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</si>
  <si>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</si>
  <si>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</si>
  <si>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</si>
  <si>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</si>
  <si>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</si>
  <si>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</si>
  <si>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</si>
  <si>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</si>
  <si>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</si>
  <si>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</si>
  <si>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</si>
  <si>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</si>
  <si>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</si>
  <si>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</si>
  <si>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</si>
  <si>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</si>
  <si>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</si>
  <si>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</si>
  <si>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</si>
  <si>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</si>
  <si>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</si>
  <si>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</si>
  <si>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</si>
  <si>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</si>
  <si>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</si>
  <si>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</si>
  <si>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</si>
  <si>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</si>
  <si>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</si>
  <si>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</si>
  <si>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</si>
  <si>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</si>
  <si>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</si>
  <si>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</si>
  <si>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</si>
  <si>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</si>
  <si>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</si>
  <si>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</si>
  <si>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</si>
  <si>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</si>
  <si>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</si>
  <si>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</si>
  <si>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</si>
  <si>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</si>
  <si>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</si>
  <si>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</si>
  <si>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</si>
  <si>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</si>
  <si>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</si>
  <si>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</si>
  <si>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</si>
  <si>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</si>
  <si>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</si>
  <si>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</si>
  <si>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</si>
  <si>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</si>
  <si>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</si>
  <si>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</si>
  <si>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</si>
  <si>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</si>
  <si>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</si>
  <si>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</si>
  <si>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</si>
  <si>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</si>
  <si>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</si>
  <si>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</si>
  <si>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</si>
  <si>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</si>
  <si>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</si>
  <si>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</si>
  <si>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</si>
  <si>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</si>
  <si>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</si>
  <si>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</si>
  <si>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</si>
  <si>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</si>
  <si>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</si>
  <si>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</si>
  <si>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</si>
  <si>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</si>
  <si>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</si>
  <si>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</si>
  <si>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</si>
  <si>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</si>
  <si>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</si>
  <si>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</si>
  <si>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</si>
  <si>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</si>
  <si>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</si>
  <si>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</si>
  <si>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</si>
  <si>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</si>
  <si>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</si>
  <si>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</si>
  <si>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</si>
  <si>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</si>
  <si>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</si>
  <si>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</si>
  <si>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</si>
  <si>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</si>
  <si>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</si>
  <si>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</si>
  <si>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</si>
  <si>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</si>
  <si>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</si>
  <si>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</si>
  <si>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</si>
  <si>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</si>
  <si>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</si>
  <si>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</si>
  <si>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</si>
  <si>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</si>
  <si>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</si>
  <si>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</si>
  <si>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</si>
  <si>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</si>
  <si>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</si>
  <si>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</si>
  <si>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</si>
  <si>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</si>
  <si>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</si>
  <si>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</si>
  <si>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</si>
  <si>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</si>
  <si>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</si>
  <si>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</si>
  <si>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</si>
  <si>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</si>
  <si>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</si>
  <si>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</si>
  <si>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</si>
  <si>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</si>
  <si>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</si>
  <si>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</si>
  <si>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</si>
  <si>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</si>
  <si>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</si>
  <si>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</si>
  <si>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</si>
  <si>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</si>
  <si>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</si>
  <si>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</si>
  <si>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</si>
  <si>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</si>
  <si>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</si>
  <si>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</si>
  <si>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</si>
  <si>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</si>
  <si>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</si>
  <si>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</si>
  <si>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</si>
  <si>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</si>
  <si>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</si>
  <si>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</si>
  <si>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</si>
  <si>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</si>
  <si>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</si>
  <si>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</si>
  <si>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</si>
  <si>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</si>
  <si>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</si>
  <si>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</si>
  <si>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</si>
  <si>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</si>
  <si>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</si>
  <si>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</si>
  <si>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</si>
  <si>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</si>
  <si>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</si>
  <si>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</si>
  <si>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</si>
  <si>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</si>
  <si>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</si>
  <si>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</si>
  <si>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</si>
  <si>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</si>
  <si>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</si>
  <si>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</si>
  <si>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</si>
  <si>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</si>
  <si>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</si>
  <si>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</si>
  <si>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</si>
  <si>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</si>
  <si>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</si>
  <si>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</si>
  <si>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</si>
  <si>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</si>
  <si>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</si>
  <si>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</si>
  <si>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</si>
  <si>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</si>
  <si>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</si>
  <si>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</si>
  <si>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</si>
  <si>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</si>
  <si>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</si>
  <si>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</si>
  <si>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</si>
  <si>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</si>
  <si>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</si>
  <si>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</si>
  <si>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</si>
  <si>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</si>
  <si>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</si>
  <si>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</si>
  <si>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</si>
  <si>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</si>
  <si>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</si>
  <si>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</si>
  <si>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</si>
  <si>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</si>
  <si>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</si>
  <si>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</si>
  <si>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</si>
  <si>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</si>
  <si>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</si>
  <si>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</si>
  <si>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</si>
  <si>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</si>
  <si>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</si>
  <si>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</si>
  <si>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</si>
  <si>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</si>
  <si>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</si>
  <si>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</si>
  <si>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</si>
  <si>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</si>
  <si>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</si>
  <si>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</si>
  <si>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</si>
  <si>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</si>
  <si>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</si>
  <si>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</si>
  <si>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</si>
  <si>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</si>
  <si>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</si>
  <si>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</si>
  <si>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</si>
  <si>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</si>
  <si>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</si>
  <si>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</si>
  <si>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</si>
  <si>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</si>
  <si>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</si>
  <si>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</si>
  <si>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</si>
  <si>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</si>
  <si>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</si>
  <si>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</si>
  <si>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</si>
  <si>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</si>
  <si>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</si>
  <si>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</si>
  <si>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</si>
  <si>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</si>
  <si>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</si>
  <si>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</si>
  <si>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</si>
  <si>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</si>
  <si>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</si>
  <si>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</si>
  <si>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</si>
  <si>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</si>
  <si>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</si>
  <si>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</si>
  <si>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</si>
  <si>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</si>
  <si>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</si>
  <si>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</si>
  <si>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</si>
  <si>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</si>
  <si>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</si>
  <si>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</si>
  <si>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</si>
  <si>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</si>
  <si>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</si>
  <si>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</si>
  <si>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</si>
  <si>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</si>
  <si>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</si>
  <si>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</si>
  <si>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</si>
  <si>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</si>
  <si>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</si>
  <si>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</si>
  <si>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</si>
  <si>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</si>
  <si>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</si>
  <si>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</si>
  <si>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</si>
  <si>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</si>
  <si>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</si>
  <si>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</si>
  <si>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</si>
  <si>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</si>
  <si>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</si>
  <si>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</si>
  <si>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</si>
  <si>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</si>
  <si>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</si>
  <si>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</si>
  <si>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</si>
  <si>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</si>
  <si>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</si>
  <si>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</si>
  <si>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</si>
  <si>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</si>
  <si>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</si>
  <si>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</si>
  <si>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</si>
  <si>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</si>
  <si>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</si>
  <si>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</si>
  <si>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</si>
  <si>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</si>
  <si>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</si>
  <si>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</si>
  <si>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</si>
  <si>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</si>
  <si>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</si>
  <si>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</si>
  <si>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</si>
  <si>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</si>
  <si>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</si>
  <si>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</si>
  <si>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</si>
  <si>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</si>
  <si>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</si>
  <si>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</si>
  <si>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</si>
  <si>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</si>
  <si>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</si>
  <si>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</si>
  <si>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</si>
  <si>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</si>
  <si>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</si>
  <si>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</si>
  <si>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</si>
  <si>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</si>
  <si>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</si>
  <si>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</si>
  <si>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</si>
  <si>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</si>
  <si>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</si>
  <si>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</si>
  <si>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</si>
  <si>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</si>
  <si>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</si>
  <si>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</si>
  <si>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</si>
  <si>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</si>
  <si>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</si>
  <si>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</si>
  <si>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</si>
  <si>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</si>
  <si>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</si>
  <si>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</si>
  <si>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</si>
  <si>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</si>
  <si>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</si>
  <si>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</si>
  <si>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</si>
  <si>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</si>
  <si>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</si>
  <si>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</si>
  <si>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</si>
  <si>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</si>
  <si>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</si>
  <si>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</si>
  <si>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</si>
  <si>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</si>
  <si>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</si>
  <si>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</si>
  <si>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</si>
  <si>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</si>
  <si>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</si>
  <si>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</si>
  <si>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</si>
  <si>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</si>
  <si>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</si>
  <si>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</si>
  <si>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</si>
  <si>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</si>
  <si>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</si>
  <si>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</si>
  <si>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</si>
  <si>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</si>
  <si>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</si>
  <si>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</si>
  <si>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</si>
  <si>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</si>
  <si>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</si>
  <si>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</si>
  <si>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</si>
  <si>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</si>
  <si>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</si>
  <si>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</si>
  <si>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</si>
  <si>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</si>
  <si>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</si>
  <si>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</si>
  <si>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</si>
  <si>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</si>
  <si>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</si>
  <si>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</si>
  <si>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</si>
  <si>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</si>
  <si>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</si>
  <si>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</si>
  <si>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</si>
  <si>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</si>
  <si>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</si>
  <si>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</si>
  <si>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</si>
  <si>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</si>
  <si>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</si>
  <si>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</si>
  <si>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</si>
  <si>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</si>
  <si>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</si>
  <si>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</si>
  <si>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</si>
  <si>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</si>
  <si>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</si>
  <si>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</si>
  <si>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</si>
  <si>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</si>
  <si>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</si>
  <si>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</si>
  <si>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</si>
  <si>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</si>
  <si>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</si>
  <si>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</si>
  <si>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</si>
  <si>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</si>
  <si>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</si>
  <si>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</si>
  <si>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</si>
  <si>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</si>
  <si>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</si>
  <si>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</si>
  <si>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</si>
  <si>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</si>
  <si>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</si>
  <si>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</si>
  <si>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</si>
  <si>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</si>
  <si>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</si>
  <si>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</si>
  <si>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</si>
  <si>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</si>
  <si>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</si>
  <si>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</si>
  <si>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</si>
  <si>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</si>
  <si>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</si>
  <si>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</si>
  <si>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</si>
  <si>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</si>
  <si>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</si>
  <si>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</si>
  <si>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</si>
  <si>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</si>
  <si>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</si>
  <si>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</si>
  <si>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</si>
  <si>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</si>
  <si>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</si>
  <si>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</si>
  <si>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</si>
  <si>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</si>
  <si>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</si>
  <si>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</si>
  <si>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</si>
  <si>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</si>
  <si>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</si>
  <si>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</si>
  <si>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</si>
  <si>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</si>
  <si>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</si>
  <si>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</si>
  <si>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</si>
  <si>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</si>
  <si>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</si>
  <si>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</si>
  <si>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</si>
  <si>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</si>
  <si>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</si>
  <si>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</si>
  <si>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</si>
  <si>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</si>
  <si>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</si>
  <si>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</si>
  <si>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</si>
  <si>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</si>
  <si>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</si>
  <si>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</si>
  <si>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</si>
  <si>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</si>
  <si>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</si>
  <si>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</si>
  <si>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</si>
  <si>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</si>
  <si>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</si>
  <si>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</si>
  <si>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</si>
  <si>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</si>
  <si>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</si>
  <si>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</si>
  <si>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</si>
  <si>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</si>
  <si>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</si>
  <si>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</si>
  <si>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</si>
  <si>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</si>
  <si>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</si>
  <si>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</si>
  <si>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</si>
  <si>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</si>
  <si>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</si>
  <si>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</si>
  <si>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</si>
  <si>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</si>
  <si>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</si>
  <si>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</si>
  <si>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</si>
  <si>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</si>
  <si>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</si>
  <si>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</si>
  <si>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</si>
  <si>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</si>
  <si>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</si>
  <si>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</si>
  <si>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</si>
  <si>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</si>
  <si>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</si>
  <si>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</si>
  <si>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</si>
  <si>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</si>
  <si>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</si>
  <si>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</si>
  <si>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</si>
  <si>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</si>
  <si>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</si>
  <si>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</si>
  <si>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</si>
  <si>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</si>
  <si>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</si>
  <si>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</si>
  <si>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</si>
  <si>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</si>
  <si>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</si>
  <si>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</si>
  <si>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</si>
  <si>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</si>
  <si>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</si>
  <si>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</si>
  <si>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</si>
  <si>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</si>
  <si>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</si>
  <si>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</si>
  <si>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</si>
  <si>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</si>
  <si>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</si>
  <si>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</si>
  <si>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</si>
  <si>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</si>
  <si>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</si>
  <si>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</si>
  <si>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</si>
  <si>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</si>
  <si>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</si>
  <si>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</si>
  <si>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</si>
  <si>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</si>
  <si>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</si>
  <si>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</si>
  <si>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</si>
  <si>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</si>
  <si>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</si>
  <si>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</si>
  <si>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</si>
  <si>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</si>
  <si>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</si>
  <si>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</si>
  <si>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</si>
  <si>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</si>
  <si>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</si>
  <si>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</si>
  <si>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</si>
  <si>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</si>
  <si>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</si>
  <si>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</si>
  <si>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</si>
  <si>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</si>
  <si>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</si>
  <si>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</si>
  <si>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</si>
  <si>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</si>
  <si>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</si>
  <si>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</si>
  <si>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</si>
  <si>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</si>
  <si>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</si>
  <si>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</si>
  <si>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</si>
  <si>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</si>
  <si>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</si>
  <si>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</si>
  <si>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</si>
  <si>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</si>
  <si>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</si>
  <si>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</si>
  <si>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</si>
  <si>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</si>
  <si>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</si>
  <si>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</si>
  <si>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</si>
  <si>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</si>
  <si>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</si>
  <si>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</si>
  <si>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</si>
  <si>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</si>
  <si>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</si>
  <si>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</si>
  <si>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</si>
  <si>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</si>
  <si>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</si>
  <si>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</si>
  <si>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</si>
  <si>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</si>
  <si>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</si>
  <si>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</si>
  <si>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</si>
  <si>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</si>
  <si>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</si>
  <si>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</si>
  <si>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</si>
  <si>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</si>
  <si>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</si>
  <si>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</si>
  <si>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</si>
  <si>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</si>
  <si>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</si>
  <si>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</si>
  <si>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</si>
  <si>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</si>
  <si>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</si>
  <si>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</si>
  <si>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</si>
  <si>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</si>
  <si>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</si>
  <si>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</si>
  <si>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</si>
  <si>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</si>
  <si>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</si>
  <si>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</si>
  <si>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</si>
  <si>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</si>
  <si>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</si>
  <si>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</si>
  <si>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</si>
  <si>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</si>
  <si>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</si>
  <si>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</si>
  <si>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</si>
  <si>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</si>
  <si>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</si>
  <si>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</si>
  <si>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</si>
  <si>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</si>
  <si>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</si>
  <si>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</si>
  <si>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</si>
  <si>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</si>
  <si>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</si>
  <si>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</si>
  <si>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</si>
  <si>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</si>
  <si>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</si>
  <si>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</si>
  <si>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</si>
  <si>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</si>
  <si>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</si>
  <si>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</si>
  <si>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</si>
  <si>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</si>
  <si>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</si>
  <si>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</si>
  <si>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</si>
  <si>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</si>
  <si>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</si>
  <si>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</si>
  <si>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</si>
  <si>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</si>
  <si>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</si>
  <si>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</si>
  <si>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</si>
  <si>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</si>
  <si>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</si>
  <si>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</si>
  <si>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</si>
  <si>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</si>
  <si>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</si>
  <si>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</si>
  <si>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</si>
  <si>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</si>
  <si>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</si>
  <si>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</si>
  <si>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</si>
  <si>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</si>
  <si>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</si>
  <si>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</si>
  <si>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</si>
  <si>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</si>
  <si>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</si>
  <si>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</si>
  <si>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</si>
  <si>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</si>
  <si>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</si>
  <si>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</si>
  <si>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</si>
  <si>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</si>
  <si>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</si>
  <si>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</si>
  <si>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</si>
  <si>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</si>
  <si>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</si>
  <si>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</si>
  <si>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</si>
  <si>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</si>
  <si>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</si>
  <si>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</si>
  <si>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</si>
  <si>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</si>
  <si>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</si>
  <si>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</si>
  <si>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</si>
  <si>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</si>
  <si>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</si>
  <si>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</si>
  <si>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</si>
  <si>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</si>
  <si>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</si>
  <si>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</si>
  <si>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</si>
  <si>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</si>
  <si>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</si>
  <si>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</si>
  <si>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</si>
  <si>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</si>
  <si>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</si>
  <si>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</si>
  <si>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</si>
  <si>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</si>
  <si>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</si>
  <si>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</si>
  <si>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</si>
  <si>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</si>
  <si>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</si>
  <si>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</si>
  <si>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</si>
  <si>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</si>
  <si>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</si>
  <si>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</si>
  <si>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</si>
  <si>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</si>
  <si>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</si>
  <si>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</si>
  <si>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</si>
  <si>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</si>
  <si>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</si>
  <si>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</si>
  <si>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</si>
  <si>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</si>
  <si>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</si>
  <si>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</si>
  <si>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</si>
  <si>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</si>
  <si>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</si>
  <si>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</si>
  <si>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</si>
  <si>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</si>
  <si>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</si>
  <si>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</si>
  <si>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</si>
  <si>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</si>
  <si>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</si>
  <si>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</si>
  <si>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</si>
  <si>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</si>
  <si>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</si>
  <si>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</si>
  <si>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</si>
  <si>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</si>
  <si>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</si>
  <si>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</si>
  <si>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</si>
  <si>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</si>
  <si>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</si>
  <si>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</si>
  <si>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</si>
  <si>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</si>
  <si>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</si>
  <si>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</si>
  <si>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</si>
  <si>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</si>
  <si>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</si>
  <si>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</si>
  <si>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</si>
  <si>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</si>
  <si>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</si>
  <si>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</si>
  <si>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</si>
  <si>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</si>
  <si>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</si>
  <si>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</si>
  <si>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</si>
  <si>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</si>
  <si>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</si>
  <si>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</si>
  <si>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</si>
  <si>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</si>
  <si>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</si>
  <si>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</si>
  <si>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</si>
  <si>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</si>
  <si>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</si>
  <si>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</si>
  <si>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</si>
  <si>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</si>
  <si>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</si>
  <si>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</si>
  <si>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</si>
  <si>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</si>
  <si>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</si>
  <si>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</si>
  <si>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</si>
  <si>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</si>
  <si>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</si>
  <si>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</si>
  <si>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</si>
  <si>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</si>
  <si>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</si>
  <si>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</si>
  <si>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</si>
  <si>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</si>
  <si>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</si>
  <si>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</si>
  <si>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</si>
  <si>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</si>
  <si>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</si>
  <si>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</si>
  <si>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</si>
  <si>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</si>
  <si>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</si>
  <si>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</si>
  <si>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</si>
  <si>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</si>
  <si>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</si>
  <si>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</si>
  <si>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</si>
  <si>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</si>
  <si>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</si>
  <si>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</si>
  <si>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</si>
  <si>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</si>
  <si>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</si>
  <si>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</si>
  <si>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</si>
  <si>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</si>
  <si>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</si>
  <si>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</si>
  <si>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</si>
  <si>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</si>
  <si>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</si>
  <si>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</si>
  <si>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</si>
  <si>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</si>
  <si>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</si>
  <si>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</si>
  <si>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</si>
  <si>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</si>
  <si>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</si>
  <si>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</si>
  <si>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</si>
  <si>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</si>
  <si>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</si>
  <si>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</si>
  <si>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</si>
  <si>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</si>
  <si>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</si>
  <si>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</si>
  <si>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</si>
  <si>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</si>
  <si>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</si>
  <si>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</si>
  <si>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</si>
  <si>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</si>
  <si>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</si>
  <si>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</si>
  <si>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</si>
  <si>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</si>
  <si>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</si>
  <si>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</si>
  <si>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</si>
  <si>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</si>
  <si>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</si>
  <si>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</si>
  <si>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</si>
  <si>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</si>
  <si>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</si>
  <si>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</si>
  <si>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</si>
  <si>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</si>
  <si>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</si>
  <si>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</si>
  <si>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</si>
  <si>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</si>
  <si>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</si>
  <si>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</si>
  <si>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</si>
  <si>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</si>
  <si>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</si>
  <si>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</si>
  <si>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</si>
  <si>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</si>
  <si>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</si>
  <si>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</si>
  <si>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</si>
  <si>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</si>
  <si>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</si>
  <si>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</si>
  <si>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</si>
  <si>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</si>
  <si>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</si>
  <si>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</si>
  <si>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</si>
  <si>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</si>
  <si>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</si>
  <si>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</si>
  <si>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</si>
  <si>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</si>
  <si>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</si>
  <si>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</si>
  <si>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</si>
  <si>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</si>
  <si>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</si>
  <si>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</si>
  <si>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</si>
  <si>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</si>
  <si>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</si>
  <si>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</si>
  <si>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</si>
  <si>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</si>
  <si>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</si>
  <si>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</si>
  <si>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</si>
  <si>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</si>
  <si>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</si>
  <si>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</si>
  <si>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</si>
  <si>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</si>
  <si>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</si>
  <si>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</si>
  <si>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</si>
  <si>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</si>
  <si>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</si>
  <si>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</si>
  <si>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</si>
  <si>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</si>
  <si>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</si>
  <si>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</si>
  <si>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</si>
  <si>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</si>
  <si>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</si>
  <si>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</si>
  <si>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</si>
  <si>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</si>
  <si>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</si>
  <si>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</si>
  <si>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</si>
  <si>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</si>
  <si>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</si>
  <si>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</si>
  <si>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</si>
  <si>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</si>
  <si>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</si>
  <si>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</si>
  <si>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</si>
  <si>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</si>
  <si>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</si>
  <si>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</si>
  <si>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</si>
  <si>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</si>
  <si>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</si>
  <si>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</si>
  <si>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</si>
  <si>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</si>
  <si>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</si>
  <si>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</si>
  <si>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</si>
  <si>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</si>
  <si>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</si>
  <si>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</si>
  <si>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</si>
  <si>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</si>
  <si>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</si>
  <si>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</si>
  <si>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</si>
  <si>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</si>
  <si>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</si>
  <si>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</si>
  <si>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</si>
  <si>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</si>
  <si>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</si>
  <si>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</si>
  <si>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</si>
  <si>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</si>
  <si>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</si>
  <si>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</si>
  <si>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</si>
  <si>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</si>
  <si>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</si>
  <si>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</si>
  <si>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</si>
  <si>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</si>
  <si>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</si>
  <si>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</si>
  <si>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</si>
  <si>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</si>
  <si>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</si>
  <si>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</si>
  <si>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</si>
  <si>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</si>
  <si>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</si>
  <si>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</si>
  <si>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</si>
  <si>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</si>
  <si>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</si>
  <si>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</si>
  <si>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</si>
  <si>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</si>
  <si>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</si>
  <si>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</si>
  <si>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</si>
  <si>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</si>
  <si>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</si>
  <si>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</si>
  <si>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</si>
  <si>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</si>
  <si>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</si>
  <si>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</si>
  <si>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</si>
  <si>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</si>
  <si>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</si>
  <si>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</si>
  <si>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</si>
  <si>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</si>
  <si>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</si>
  <si>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</si>
  <si>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</si>
  <si>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</si>
  <si>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</si>
  <si>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</si>
  <si>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</si>
  <si>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</si>
  <si>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</si>
  <si>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</si>
  <si>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</si>
  <si>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</si>
  <si>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</si>
  <si>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</si>
  <si>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</si>
  <si>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</si>
  <si>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</si>
  <si>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</si>
  <si>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</si>
  <si>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</si>
  <si>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</si>
  <si>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</si>
  <si>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</si>
  <si>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</si>
  <si>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</si>
  <si>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</si>
  <si>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</si>
  <si>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</si>
  <si>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</si>
  <si>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</si>
  <si>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</si>
  <si>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</si>
  <si>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</si>
  <si>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</si>
  <si>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</si>
  <si>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</si>
  <si>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</si>
  <si>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</si>
  <si>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</si>
  <si>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</si>
  <si>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</si>
  <si>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</si>
  <si>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</si>
  <si>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</si>
  <si>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</si>
  <si>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</si>
  <si>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</si>
  <si>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</si>
  <si>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</si>
  <si>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</si>
  <si>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</si>
  <si>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</si>
  <si>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</si>
  <si>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</si>
  <si>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</si>
  <si>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</si>
  <si>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</si>
  <si>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</si>
  <si>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</si>
  <si>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</si>
  <si>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</si>
  <si>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</si>
  <si>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</si>
  <si>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</si>
  <si>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</si>
  <si>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</si>
  <si>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</si>
  <si>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</si>
  <si>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</si>
  <si>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</si>
  <si>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</si>
  <si>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</si>
  <si>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</si>
  <si>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</si>
  <si>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</si>
  <si>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</si>
  <si>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</si>
  <si>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</si>
  <si>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</si>
  <si>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</si>
  <si>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</si>
  <si>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</si>
  <si>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</si>
  <si>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</si>
  <si>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</si>
  <si>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</si>
  <si>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</si>
  <si>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</si>
  <si>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</si>
  <si>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</si>
  <si>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</si>
  <si>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</si>
  <si>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</si>
  <si>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</si>
  <si>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</si>
  <si>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</si>
  <si>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</si>
  <si>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</si>
  <si>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</si>
  <si>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</si>
  <si>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</si>
  <si>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</si>
  <si>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</si>
  <si>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</si>
  <si>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</si>
  <si>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</si>
  <si>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</si>
  <si>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</si>
  <si>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</si>
  <si>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</si>
  <si>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</si>
  <si>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</si>
  <si>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</si>
  <si>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</si>
  <si>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</si>
  <si>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</si>
  <si>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</si>
  <si>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</si>
  <si>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</si>
  <si>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</si>
  <si>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</si>
  <si>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</si>
  <si>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</si>
  <si>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</si>
  <si>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</si>
  <si>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</si>
  <si>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</si>
  <si>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</si>
  <si>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</si>
  <si>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</si>
  <si>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</si>
  <si>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</si>
  <si>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</si>
  <si>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</si>
  <si>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</si>
  <si>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</si>
  <si>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</si>
  <si>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</si>
  <si>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</si>
  <si>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</si>
  <si>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</si>
  <si>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</si>
  <si>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</si>
  <si>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</si>
  <si>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</si>
  <si>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</si>
  <si>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</si>
  <si>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</si>
  <si>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</si>
  <si>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</si>
  <si>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</si>
  <si>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</si>
  <si>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</si>
  <si>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</si>
  <si>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</si>
  <si>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</si>
  <si>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</si>
  <si>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</si>
  <si>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</si>
  <si>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</si>
  <si>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</si>
  <si>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</si>
  <si>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</si>
  <si>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</si>
  <si>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</si>
  <si>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</si>
  <si>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</si>
  <si>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</si>
  <si>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</si>
  <si>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</si>
  <si>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</si>
  <si>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</si>
  <si>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</si>
  <si>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</si>
  <si>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</si>
  <si>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</si>
  <si>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</si>
  <si>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</si>
  <si>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</si>
  <si>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</si>
  <si>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</si>
  <si>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</si>
  <si>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</si>
  <si>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</si>
  <si>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</si>
  <si>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</si>
  <si>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</si>
  <si>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</si>
  <si>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</si>
  <si>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</si>
  <si>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</si>
  <si>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</si>
  <si>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</si>
  <si>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</si>
  <si>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</si>
  <si>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</si>
  <si>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</si>
  <si>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</si>
  <si>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</si>
  <si>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</si>
  <si>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</si>
  <si>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</si>
  <si>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</si>
  <si>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</si>
  <si>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</si>
  <si>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</si>
  <si>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</si>
  <si>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</si>
  <si>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</si>
  <si>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</si>
  <si>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</si>
  <si>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</si>
  <si>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</si>
  <si>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</si>
  <si>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</si>
  <si>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</si>
  <si>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</si>
  <si>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</si>
  <si>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</si>
  <si>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</si>
  <si>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</si>
  <si>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</si>
  <si>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</si>
  <si>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</si>
  <si>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</si>
  <si>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</si>
  <si>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</si>
  <si>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</si>
  <si>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</si>
  <si>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</si>
  <si>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</si>
  <si>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</si>
  <si>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</si>
  <si>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</si>
  <si>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</si>
  <si>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</si>
  <si>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</si>
  <si>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</si>
  <si>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</si>
  <si>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</si>
  <si>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</si>
  <si>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</si>
  <si>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</si>
  <si>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</si>
  <si>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</si>
  <si>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</si>
  <si>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</si>
  <si>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</si>
  <si>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</si>
  <si>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</si>
  <si>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</si>
  <si>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</si>
  <si>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</si>
  <si>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</si>
  <si>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</si>
  <si>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</si>
  <si>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</si>
  <si>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</si>
  <si>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</si>
  <si>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</si>
  <si>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</si>
  <si>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</si>
  <si>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</si>
  <si>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</si>
  <si>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</si>
  <si>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</si>
  <si>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</si>
  <si>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</si>
  <si>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</si>
  <si>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</si>
  <si>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</si>
  <si>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</si>
  <si>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</si>
  <si>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</si>
  <si>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</si>
  <si>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</si>
  <si>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</si>
  <si>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</si>
  <si>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</si>
  <si>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</si>
  <si>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</si>
  <si>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</si>
  <si>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</si>
  <si>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</si>
  <si>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</si>
  <si>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</si>
  <si>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</si>
  <si>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</si>
  <si>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</si>
  <si>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</si>
  <si>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</si>
  <si>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</si>
  <si>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</si>
  <si>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</si>
  <si>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</si>
  <si>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</si>
  <si>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</si>
  <si>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</si>
  <si>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</si>
  <si>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</si>
  <si>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</si>
  <si>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</si>
  <si>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</si>
  <si>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</si>
  <si>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</si>
  <si>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</si>
  <si>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</si>
  <si>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</si>
  <si>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</si>
  <si>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</si>
  <si>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</si>
  <si>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</si>
  <si>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</si>
  <si>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</si>
  <si>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</si>
  <si>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</si>
  <si>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</si>
  <si>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</si>
  <si>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</si>
  <si>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</si>
  <si>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</si>
  <si>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</si>
  <si>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</si>
  <si>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</si>
  <si>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</si>
  <si>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</si>
  <si>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</si>
  <si>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</si>
  <si>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</si>
  <si>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</si>
  <si>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</si>
  <si>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</si>
  <si>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</si>
  <si>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</si>
  <si>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</si>
  <si>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</si>
  <si>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</si>
  <si>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</si>
  <si>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</si>
  <si>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</si>
  <si>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</si>
  <si>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</si>
  <si>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</si>
  <si>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</si>
  <si>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</si>
  <si>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</si>
  <si>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</si>
  <si>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</si>
  <si>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</si>
  <si>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</si>
  <si>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</si>
  <si>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</si>
  <si>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</si>
  <si>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</si>
  <si>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</si>
  <si>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</si>
  <si>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</si>
  <si>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</si>
  <si>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</si>
  <si>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</si>
  <si>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</si>
  <si>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</si>
  <si>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</si>
  <si>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</si>
  <si>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</si>
  <si>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</si>
  <si>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</si>
  <si>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</si>
  <si>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</si>
  <si>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</si>
  <si>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</si>
  <si>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</si>
  <si>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</si>
  <si>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</si>
  <si>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</si>
  <si>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</si>
  <si>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</si>
  <si>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</si>
  <si>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</si>
  <si>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</si>
  <si>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</si>
  <si>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</si>
  <si>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</si>
  <si>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</si>
  <si>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</si>
  <si>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</si>
  <si>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</si>
  <si>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</si>
  <si>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</si>
  <si>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</si>
  <si>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</si>
  <si>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</si>
  <si>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</si>
  <si>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</si>
  <si>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</si>
  <si>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</si>
  <si>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</si>
  <si>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</si>
  <si>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</si>
  <si>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</si>
  <si>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</si>
  <si>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</si>
  <si>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</si>
  <si>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</si>
  <si>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</si>
  <si>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</si>
  <si>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</si>
  <si>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</si>
  <si>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</si>
  <si>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</si>
  <si>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</si>
  <si>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</si>
  <si>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</si>
  <si>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</si>
  <si>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</si>
  <si>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</si>
  <si>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</si>
  <si>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</si>
  <si>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</si>
  <si>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</si>
  <si>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</si>
  <si>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</si>
  <si>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</si>
  <si>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</si>
  <si>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</si>
  <si>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</si>
  <si>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</si>
  <si>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</si>
  <si>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</si>
  <si>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</si>
  <si>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</si>
  <si>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</si>
  <si>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</si>
  <si>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</si>
  <si>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</si>
  <si>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</si>
  <si>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</si>
  <si>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</si>
  <si>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</si>
  <si>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</si>
  <si>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</si>
  <si>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</si>
  <si>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</si>
  <si>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</si>
  <si>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</si>
  <si>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</si>
  <si>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</si>
  <si>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</si>
  <si>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</si>
  <si>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</si>
  <si>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</si>
  <si>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</si>
  <si>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</si>
  <si>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</si>
  <si>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</si>
  <si>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</si>
  <si>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</si>
  <si>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</si>
  <si>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</si>
  <si>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</si>
  <si>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</si>
  <si>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</si>
  <si>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</si>
  <si>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</si>
  <si>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</si>
  <si>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</si>
  <si>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</si>
  <si>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</si>
  <si>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</si>
  <si>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</si>
  <si>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</si>
  <si>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</si>
  <si>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</si>
  <si>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</si>
  <si>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</si>
  <si>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</si>
  <si>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</si>
  <si>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</si>
  <si>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</si>
  <si>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</si>
  <si>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</si>
  <si>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</si>
  <si>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</si>
  <si>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</si>
  <si>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</si>
  <si>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</si>
  <si>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</si>
  <si>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</si>
  <si>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</si>
  <si>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</si>
  <si>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</si>
  <si>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</si>
  <si>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</si>
  <si>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</si>
  <si>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</si>
  <si>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</si>
  <si>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</si>
  <si>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</si>
  <si>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</si>
  <si>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</si>
  <si>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</si>
  <si>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</si>
  <si>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</si>
  <si>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</si>
  <si>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</si>
  <si>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</si>
  <si>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</si>
  <si>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</si>
  <si>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</si>
  <si>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</si>
  <si>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</si>
  <si>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</si>
  <si>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</si>
  <si>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</si>
  <si>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</si>
  <si>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</si>
  <si>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</si>
  <si>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</si>
  <si>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</si>
  <si>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</si>
  <si>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</si>
  <si>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</si>
  <si>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</si>
  <si>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</si>
  <si>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</si>
  <si>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</si>
  <si>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</si>
  <si>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</si>
  <si>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</si>
  <si>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</si>
  <si>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</si>
  <si>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</si>
  <si>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</si>
  <si>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</si>
  <si>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</si>
  <si>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</si>
  <si>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</si>
  <si>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</si>
  <si>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</si>
  <si>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</si>
  <si>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</si>
  <si>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</si>
  <si>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</si>
  <si>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</si>
  <si>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</si>
  <si>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</si>
  <si>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</si>
  <si>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</si>
  <si>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</si>
  <si>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</si>
  <si>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</si>
  <si>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</si>
  <si>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</si>
  <si>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</si>
  <si>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</si>
  <si>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</si>
  <si>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</si>
  <si>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</si>
  <si>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</si>
  <si>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</si>
  <si>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</si>
  <si>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</si>
  <si>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</si>
  <si>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</si>
  <si>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</si>
  <si>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</si>
  <si>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</si>
  <si>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</si>
  <si>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</si>
  <si>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</si>
  <si>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</si>
  <si>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</si>
  <si>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</si>
  <si>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</si>
  <si>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</si>
  <si>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</si>
  <si>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</si>
  <si>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</si>
  <si>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</si>
  <si>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</si>
  <si>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</si>
  <si>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</si>
  <si>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</si>
  <si>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</si>
  <si>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</si>
  <si>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</si>
  <si>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</si>
  <si>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</si>
  <si>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</si>
  <si>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</si>
  <si>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</si>
  <si>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</si>
  <si>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</si>
  <si>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</si>
  <si>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</si>
  <si>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</si>
  <si>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</si>
  <si>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</si>
  <si>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</si>
  <si>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</si>
  <si>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</si>
  <si>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</si>
  <si>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</si>
  <si>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</si>
  <si>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</si>
  <si>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</si>
  <si>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</si>
  <si>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</si>
  <si>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</si>
  <si>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</si>
  <si>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</si>
  <si>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</si>
  <si>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</si>
  <si>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</si>
  <si>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</si>
  <si>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</si>
  <si>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</si>
  <si>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</si>
  <si>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</si>
  <si>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</si>
  <si>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</si>
  <si>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</si>
  <si>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</si>
  <si>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</si>
  <si>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</si>
  <si>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</si>
  <si>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</si>
  <si>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</si>
  <si>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</si>
  <si>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</si>
  <si>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</si>
  <si>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</si>
  <si>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</si>
  <si>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</si>
  <si>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</si>
  <si>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</si>
  <si>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</si>
  <si>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</si>
  <si>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</si>
  <si>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</si>
  <si>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</si>
  <si>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</si>
  <si>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</si>
  <si>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</si>
  <si>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</si>
  <si>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</si>
  <si>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</si>
  <si>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</si>
  <si>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</si>
  <si>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</si>
  <si>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</si>
  <si>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</si>
  <si>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</si>
  <si>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</si>
  <si>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</si>
  <si>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</si>
  <si>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</si>
  <si>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</si>
  <si>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</si>
  <si>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</si>
  <si>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</si>
  <si>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</si>
  <si>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</si>
  <si>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</si>
  <si>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</si>
  <si>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</si>
  <si>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</si>
  <si>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</si>
  <si>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</si>
  <si>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</si>
  <si>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</si>
  <si>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</si>
  <si>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</si>
  <si>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</si>
  <si>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</si>
  <si>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</si>
  <si>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</si>
  <si>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</si>
  <si>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</si>
  <si>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</si>
  <si>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</si>
  <si>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</si>
  <si>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</si>
  <si>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</si>
  <si>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</si>
  <si>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</si>
  <si>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</si>
  <si>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</si>
  <si>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</si>
  <si>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</si>
  <si>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</si>
  <si>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</si>
  <si>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</si>
  <si>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</si>
  <si>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</si>
  <si>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</si>
  <si>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</si>
  <si>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</si>
  <si>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</si>
  <si>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</si>
  <si>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</si>
  <si>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</si>
  <si>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</si>
  <si>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</si>
  <si>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</si>
  <si>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</si>
  <si>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</si>
  <si>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</si>
  <si>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</si>
  <si>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</si>
  <si>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</si>
  <si>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</si>
  <si>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</si>
  <si>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</si>
  <si>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</si>
  <si>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</si>
  <si>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</si>
  <si>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</si>
  <si>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</si>
  <si>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</si>
  <si>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</si>
  <si>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</si>
  <si>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</si>
  <si>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</si>
  <si>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</si>
  <si>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</si>
  <si>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</si>
  <si>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</si>
  <si>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</si>
  <si>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</si>
  <si>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</si>
  <si>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</si>
  <si>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</si>
  <si>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</si>
  <si>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</si>
  <si>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</si>
  <si>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</si>
  <si>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</si>
  <si>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</si>
  <si>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</si>
  <si>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</si>
  <si>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</si>
  <si>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</si>
  <si>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</si>
  <si>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</si>
  <si>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</si>
  <si>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</si>
  <si>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</si>
  <si>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</si>
  <si>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</si>
  <si>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</si>
  <si>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</si>
  <si>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</si>
  <si>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</si>
  <si>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</si>
  <si>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</si>
  <si>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</si>
  <si>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</si>
  <si>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</si>
  <si>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</si>
  <si>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</si>
  <si>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</si>
  <si>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</si>
  <si>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</si>
  <si>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</si>
  <si>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</si>
  <si>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</si>
  <si>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</si>
  <si>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</si>
  <si>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</si>
  <si>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</si>
  <si>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</si>
  <si>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</si>
  <si>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</si>
  <si>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</si>
  <si>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</si>
  <si>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</si>
  <si>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</si>
  <si>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</si>
  <si>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</si>
  <si>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</si>
  <si>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</si>
  <si>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</si>
  <si>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</si>
  <si>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</si>
  <si>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</si>
  <si>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</si>
  <si>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</si>
  <si>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</si>
  <si>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</si>
  <si>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</si>
  <si>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</si>
  <si>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</si>
  <si>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</si>
  <si>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</si>
  <si>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</si>
  <si>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</si>
  <si>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</si>
  <si>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</si>
  <si>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</si>
  <si>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</si>
  <si>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</si>
  <si>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</si>
  <si>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</si>
  <si>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</si>
  <si>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</si>
  <si>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</si>
  <si>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</si>
  <si>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</si>
  <si>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</si>
  <si>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</si>
  <si>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</si>
  <si>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</si>
  <si>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</si>
  <si>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</si>
  <si>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</si>
  <si>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</si>
  <si>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</si>
  <si>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</si>
  <si>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</si>
  <si>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</si>
  <si>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</si>
  <si>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</si>
  <si>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</si>
  <si>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</si>
  <si>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</si>
  <si>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</si>
  <si>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</si>
  <si>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</si>
  <si>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</si>
  <si>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</si>
  <si>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</si>
  <si>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</si>
  <si>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</si>
  <si>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</si>
  <si>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</si>
  <si>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</si>
  <si>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</si>
  <si>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</si>
  <si>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</si>
  <si>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</si>
  <si>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</si>
  <si>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</si>
  <si>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</si>
  <si>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</si>
  <si>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</si>
  <si>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</si>
  <si>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</si>
  <si>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</si>
  <si>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</si>
  <si>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</si>
  <si>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</si>
  <si>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</si>
  <si>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</si>
  <si>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</si>
  <si>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</si>
  <si>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</si>
  <si>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</si>
  <si>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</si>
  <si>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</si>
  <si>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</si>
  <si>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</si>
  <si>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</si>
  <si>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</si>
  <si>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</si>
  <si>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</si>
  <si>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</si>
  <si>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</si>
  <si>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</si>
  <si>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</si>
  <si>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</si>
  <si>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</si>
  <si>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</si>
  <si>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</si>
  <si>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</si>
  <si>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</si>
  <si>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</si>
  <si>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</si>
  <si>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</si>
  <si>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</si>
  <si>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</si>
  <si>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</si>
  <si>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</si>
  <si>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</si>
  <si>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</si>
  <si>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</si>
  <si>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</si>
  <si>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</si>
  <si>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</si>
  <si>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</si>
  <si>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</si>
  <si>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</si>
  <si>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</si>
  <si>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</si>
  <si>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</si>
  <si>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</si>
  <si>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</si>
  <si>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</si>
  <si>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</si>
  <si>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</si>
  <si>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</si>
  <si>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</si>
  <si>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</si>
  <si>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</si>
  <si>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</si>
  <si>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</si>
  <si>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</si>
  <si>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</si>
  <si>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</si>
  <si>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</si>
  <si>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</si>
  <si>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</si>
  <si>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</si>
  <si>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</si>
  <si>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</si>
  <si>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</si>
  <si>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</si>
  <si>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</si>
  <si>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</si>
  <si>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</si>
  <si>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</si>
  <si>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</si>
  <si>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</si>
  <si>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</si>
  <si>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</si>
  <si>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</si>
  <si>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</si>
  <si>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</si>
  <si>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</si>
  <si>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</si>
  <si>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</si>
  <si>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</si>
  <si>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</si>
  <si>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</si>
  <si>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</si>
  <si>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</si>
  <si>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</si>
  <si>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</si>
  <si>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</si>
  <si>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</si>
  <si>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</si>
  <si>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</si>
  <si>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</si>
  <si>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</si>
  <si>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</si>
  <si>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</si>
  <si>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r>
      <rPr>
        <b/>
        <sz val="10"/>
        <rFont val="Calibri"/>
        <charset val="134"/>
      </rPr>
      <t>Resv ID</t>
    </r>
  </si>
  <si>
    <r>
      <rPr>
        <b/>
        <sz val="10"/>
        <rFont val="Calibri"/>
        <charset val="134"/>
      </rPr>
      <t>Channel ID</t>
    </r>
  </si>
  <si>
    <r>
      <rPr>
        <b/>
        <sz val="10"/>
        <rFont val="Calibri"/>
        <charset val="134"/>
      </rPr>
      <t>Booker's Name</t>
    </r>
  </si>
  <si>
    <r>
      <rPr>
        <b/>
        <sz val="10"/>
        <rFont val="Calibri"/>
        <charset val="134"/>
      </rPr>
      <t>Nigh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</si>
  <si>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</si>
  <si>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Arrival Dat</t>
    </r>
  </si>
  <si>
    <r>
      <rPr>
        <b/>
        <sz val="10"/>
        <rFont val="Calibri"/>
        <charset val="134"/>
      </rPr>
      <t>Departure</t>
    </r>
  </si>
  <si>
    <r>
      <rPr>
        <b/>
        <sz val="10"/>
        <rFont val="Calibri"/>
        <charset val="134"/>
      </rPr>
      <t>Status</t>
    </r>
  </si>
  <si>
    <r>
      <rPr>
        <b/>
        <sz val="10"/>
        <rFont val="Calibri"/>
        <charset val="134"/>
      </rPr>
      <t>Partner</t>
    </r>
  </si>
  <si>
    <r>
      <rPr>
        <sz val="11"/>
        <rFont val="Calibri"/>
        <charset val="134"/>
      </rPr>
      <t>9765590</t>
    </r>
  </si>
  <si>
    <t>CP: ZHOU XIAOLIN,LEI YAN 1621174</t>
  </si>
  <si>
    <r>
      <rPr>
        <sz val="11"/>
        <rFont val="Calibri"/>
        <charset val="134"/>
      </rPr>
      <t>8/10/19</t>
    </r>
  </si>
  <si>
    <r>
      <rPr>
        <sz val="11"/>
        <rFont val="Calibri"/>
        <charset val="134"/>
      </rPr>
      <t>9/10/19</t>
    </r>
  </si>
  <si>
    <r>
      <rPr>
        <sz val="9"/>
        <rFont val="Calibri"/>
        <charset val="134"/>
      </rPr>
      <t>Conf</t>
    </r>
  </si>
  <si>
    <r>
      <rPr>
        <sz val="9"/>
        <rFont val="Calibri"/>
        <charset val="134"/>
      </rPr>
      <t>rmed</t>
    </r>
  </si>
  <si>
    <r>
      <rPr>
        <sz val="9"/>
        <rFont val="Calibri"/>
        <charset val="134"/>
      </rPr>
      <t>CIT (Tha</t>
    </r>
  </si>
  <si>
    <r>
      <rPr>
        <sz val="9"/>
        <rFont val="Calibri"/>
        <charset val="134"/>
      </rPr>
      <t>land)</t>
    </r>
  </si>
  <si>
    <r>
      <rPr>
        <sz val="9"/>
        <rFont val="Calibri"/>
        <charset val="134"/>
      </rPr>
      <t>25/9/19 07:08</t>
    </r>
  </si>
  <si>
    <r>
      <rPr>
        <sz val="11"/>
        <rFont val="Calibri"/>
        <charset val="134"/>
      </rPr>
      <t>9765736</t>
    </r>
  </si>
  <si>
    <r>
      <rPr>
        <sz val="11"/>
        <rFont val="Calibri"/>
        <charset val="134"/>
      </rPr>
      <t>CP: CHEN ZHENXIANG,LIANG WENMING 1621248</t>
    </r>
  </si>
  <si>
    <r>
      <rPr>
        <sz val="11"/>
        <rFont val="Calibri"/>
        <charset val="134"/>
      </rPr>
      <t>25/9/19</t>
    </r>
  </si>
  <si>
    <r>
      <rPr>
        <sz val="11"/>
        <rFont val="Calibri"/>
        <charset val="134"/>
      </rPr>
      <t>26/9/19</t>
    </r>
  </si>
  <si>
    <r>
      <rPr>
        <sz val="9"/>
        <rFont val="Calibri"/>
        <charset val="134"/>
      </rPr>
      <t>25/9/19 08:42</t>
    </r>
  </si>
  <si>
    <r>
      <rPr>
        <sz val="11"/>
        <rFont val="Calibri"/>
        <charset val="134"/>
      </rPr>
      <t>9766035</t>
    </r>
  </si>
  <si>
    <r>
      <rPr>
        <sz val="11"/>
        <rFont val="Calibri"/>
        <charset val="134"/>
      </rPr>
      <t>1621446</t>
    </r>
  </si>
  <si>
    <r>
      <rPr>
        <sz val="11"/>
        <rFont val="Calibri"/>
        <charset val="134"/>
      </rPr>
      <t>CP:zhang wei,liao lin 1621446</t>
    </r>
  </si>
  <si>
    <r>
      <rPr>
        <sz val="11"/>
        <rFont val="Calibri"/>
        <charset val="134"/>
      </rPr>
      <t>2/10/19</t>
    </r>
  </si>
  <si>
    <r>
      <rPr>
        <sz val="9"/>
        <rFont val="Calibri"/>
        <charset val="134"/>
      </rPr>
      <t>25/9/19 12:06</t>
    </r>
  </si>
  <si>
    <r>
      <rPr>
        <sz val="11"/>
        <rFont val="Calibri"/>
        <charset val="134"/>
      </rPr>
      <t>9767272</t>
    </r>
  </si>
  <si>
    <r>
      <rPr>
        <sz val="11"/>
        <rFont val="Calibri"/>
        <charset val="134"/>
      </rPr>
      <t>1621572</t>
    </r>
  </si>
  <si>
    <r>
      <rPr>
        <sz val="11"/>
        <rFont val="Calibri"/>
        <charset val="134"/>
      </rPr>
      <t>CP:GUO GUOWEI,LIU TINGTING 1621572</t>
    </r>
  </si>
  <si>
    <r>
      <rPr>
        <sz val="11"/>
        <rFont val="Calibri"/>
        <charset val="134"/>
      </rPr>
      <t>6/10/19</t>
    </r>
  </si>
  <si>
    <r>
      <rPr>
        <sz val="11"/>
        <rFont val="Calibri"/>
        <charset val="134"/>
      </rPr>
      <t>7/10/19</t>
    </r>
  </si>
  <si>
    <r>
      <rPr>
        <sz val="9"/>
        <rFont val="Calibri"/>
        <charset val="134"/>
      </rPr>
      <t>25/9/19 14:42</t>
    </r>
  </si>
  <si>
    <r>
      <rPr>
        <sz val="11"/>
        <rFont val="Calibri"/>
        <charset val="134"/>
      </rPr>
      <t>9767346</t>
    </r>
  </si>
  <si>
    <r>
      <rPr>
        <sz val="11"/>
        <rFont val="Calibri"/>
        <charset val="134"/>
      </rPr>
      <t>1621578</t>
    </r>
  </si>
  <si>
    <r>
      <rPr>
        <sz val="11"/>
        <rFont val="Calibri"/>
        <charset val="134"/>
      </rPr>
      <t>CP:XUQUNXIA,YANG JIUTENG 1621578</t>
    </r>
  </si>
  <si>
    <r>
      <rPr>
        <sz val="11"/>
        <rFont val="Calibri"/>
        <charset val="134"/>
      </rPr>
      <t>12/10/19</t>
    </r>
  </si>
  <si>
    <r>
      <rPr>
        <sz val="9"/>
        <rFont val="Calibri"/>
        <charset val="134"/>
      </rPr>
      <t>25/9/19 14:50</t>
    </r>
  </si>
  <si>
    <r>
      <rPr>
        <sz val="11"/>
        <rFont val="Calibri"/>
        <charset val="134"/>
      </rPr>
      <t>9775992</t>
    </r>
  </si>
  <si>
    <r>
      <rPr>
        <sz val="11"/>
        <rFont val="Calibri"/>
        <charset val="134"/>
      </rPr>
      <t>1621873</t>
    </r>
  </si>
  <si>
    <r>
      <rPr>
        <sz val="11"/>
        <rFont val="Calibri"/>
        <charset val="134"/>
      </rPr>
      <t>CP: pu xiwang,wu yongqi 1621873</t>
    </r>
  </si>
  <si>
    <r>
      <rPr>
        <sz val="9"/>
        <rFont val="Calibri"/>
        <charset val="134"/>
      </rPr>
      <t>25/9/19 20:26</t>
    </r>
  </si>
  <si>
    <r>
      <rPr>
        <sz val="11"/>
        <rFont val="Calibri"/>
        <charset val="134"/>
      </rPr>
      <t>9782631</t>
    </r>
  </si>
  <si>
    <r>
      <rPr>
        <sz val="11"/>
        <rFont val="Calibri"/>
        <charset val="134"/>
      </rPr>
      <t>1621950</t>
    </r>
  </si>
  <si>
    <r>
      <rPr>
        <sz val="11"/>
        <rFont val="Calibri"/>
        <charset val="134"/>
      </rPr>
      <t>CP: A Nuhan,Cheng Yuhai 1621950</t>
    </r>
  </si>
  <si>
    <r>
      <rPr>
        <sz val="11"/>
        <rFont val="Calibri"/>
        <charset val="134"/>
      </rPr>
      <t>29/9/19</t>
    </r>
  </si>
  <si>
    <r>
      <rPr>
        <sz val="11"/>
        <rFont val="Calibri"/>
        <charset val="134"/>
      </rPr>
      <t>30/9/19</t>
    </r>
  </si>
  <si>
    <r>
      <rPr>
        <sz val="9"/>
        <rFont val="Calibri"/>
        <charset val="134"/>
      </rPr>
      <t>26/9/19 07:09</t>
    </r>
  </si>
  <si>
    <r>
      <rPr>
        <sz val="11"/>
        <rFont val="Calibri"/>
        <charset val="134"/>
      </rPr>
      <t>9782640</t>
    </r>
  </si>
  <si>
    <r>
      <rPr>
        <sz val="11"/>
        <rFont val="Calibri"/>
        <charset val="134"/>
      </rPr>
      <t>1622133</t>
    </r>
  </si>
  <si>
    <r>
      <rPr>
        <sz val="11"/>
        <rFont val="Calibri"/>
        <charset val="134"/>
      </rPr>
      <t>CP: HE HAIYUN,WANG YIMING 1622133</t>
    </r>
  </si>
  <si>
    <r>
      <rPr>
        <sz val="9"/>
        <rFont val="Calibri"/>
        <charset val="134"/>
      </rPr>
      <t>26/9/19 07:19</t>
    </r>
  </si>
  <si>
    <r>
      <rPr>
        <sz val="11"/>
        <rFont val="Calibri"/>
        <charset val="134"/>
      </rPr>
      <t>9782651</t>
    </r>
  </si>
  <si>
    <r>
      <rPr>
        <sz val="11"/>
        <rFont val="Calibri"/>
        <charset val="134"/>
      </rPr>
      <t>1621978</t>
    </r>
  </si>
  <si>
    <r>
      <rPr>
        <sz val="11"/>
        <rFont val="Calibri"/>
        <charset val="134"/>
      </rPr>
      <t>CP: Li Si,He Jiwei 1621978</t>
    </r>
  </si>
  <si>
    <r>
      <rPr>
        <sz val="9"/>
        <rFont val="Calibri"/>
        <charset val="134"/>
      </rPr>
      <t>26/9/19 07:30</t>
    </r>
  </si>
  <si>
    <r>
      <rPr>
        <sz val="11"/>
        <rFont val="Calibri"/>
        <charset val="134"/>
      </rPr>
      <t>9782661</t>
    </r>
  </si>
  <si>
    <r>
      <rPr>
        <sz val="11"/>
        <rFont val="Calibri"/>
        <charset val="134"/>
      </rPr>
      <t>1622000</t>
    </r>
  </si>
  <si>
    <r>
      <rPr>
        <sz val="11"/>
        <rFont val="Calibri"/>
        <charset val="134"/>
      </rPr>
      <t>CP: pan ya,wu xinsheng 1622000</t>
    </r>
  </si>
  <si>
    <r>
      <rPr>
        <sz val="11"/>
        <rFont val="Calibri"/>
        <charset val="134"/>
      </rPr>
      <t>27/9/19</t>
    </r>
  </si>
  <si>
    <r>
      <rPr>
        <sz val="9"/>
        <rFont val="Calibri"/>
        <charset val="134"/>
      </rPr>
      <t>26/9/19 07:35</t>
    </r>
  </si>
  <si>
    <r>
      <rPr>
        <sz val="11"/>
        <rFont val="Calibri"/>
        <charset val="134"/>
      </rPr>
      <t>9784252</t>
    </r>
  </si>
  <si>
    <r>
      <rPr>
        <sz val="11"/>
        <rFont val="Calibri"/>
        <charset val="134"/>
      </rPr>
      <t>1622511</t>
    </r>
  </si>
  <si>
    <r>
      <rPr>
        <sz val="11"/>
        <rFont val="Calibri"/>
        <charset val="134"/>
      </rPr>
      <t>CP:Wang Bin,Wang Na 1622511</t>
    </r>
  </si>
  <si>
    <r>
      <rPr>
        <sz val="11"/>
        <rFont val="Calibri"/>
        <charset val="134"/>
      </rPr>
      <t>28/9/19</t>
    </r>
  </si>
  <si>
    <r>
      <rPr>
        <sz val="9"/>
        <rFont val="Calibri"/>
        <charset val="134"/>
      </rPr>
      <t>26/9/19 14:56</t>
    </r>
  </si>
  <si>
    <r>
      <rPr>
        <sz val="11"/>
        <rFont val="Calibri"/>
        <charset val="134"/>
      </rPr>
      <t>9786056</t>
    </r>
  </si>
  <si>
    <r>
      <rPr>
        <sz val="9"/>
        <rFont val="Calibri"/>
        <charset val="134"/>
      </rPr>
      <t>26/9/19 17:49</t>
    </r>
  </si>
  <si>
    <r>
      <rPr>
        <sz val="11"/>
        <rFont val="Calibri"/>
        <charset val="134"/>
      </rPr>
      <t>9786057</t>
    </r>
  </si>
  <si>
    <t>BINAN, CAI JIANJUN,LIU BOLIN,HE GUANLONG 1622689</t>
  </si>
  <si>
    <r>
      <rPr>
        <sz val="11"/>
        <rFont val="Calibri"/>
        <charset val="134"/>
      </rPr>
      <t>9786938</t>
    </r>
  </si>
  <si>
    <r>
      <rPr>
        <sz val="11"/>
        <rFont val="Calibri"/>
        <charset val="134"/>
      </rPr>
      <t>1622746</t>
    </r>
  </si>
  <si>
    <t>CP:Chai Yangfen 1622746</t>
  </si>
  <si>
    <r>
      <rPr>
        <sz val="9"/>
        <rFont val="Calibri"/>
        <charset val="134"/>
      </rPr>
      <t>26/9/19 18:56</t>
    </r>
  </si>
  <si>
    <r>
      <rPr>
        <sz val="11"/>
        <rFont val="Calibri"/>
        <charset val="134"/>
      </rPr>
      <t>9787072</t>
    </r>
  </si>
  <si>
    <r>
      <rPr>
        <sz val="11"/>
        <rFont val="Calibri"/>
        <charset val="134"/>
      </rPr>
      <t>1622748</t>
    </r>
  </si>
  <si>
    <r>
      <rPr>
        <sz val="11"/>
        <rFont val="Calibri"/>
        <charset val="134"/>
      </rPr>
      <t>CP:WANG RUNFEI,TANG YICHUN 1622748</t>
    </r>
  </si>
  <si>
    <r>
      <rPr>
        <sz val="11"/>
        <rFont val="Calibri"/>
        <charset val="134"/>
      </rPr>
      <t>1/10/19</t>
    </r>
  </si>
  <si>
    <r>
      <rPr>
        <sz val="9"/>
        <rFont val="Calibri"/>
        <charset val="134"/>
      </rPr>
      <t>26/9/19 19:06</t>
    </r>
  </si>
  <si>
    <r>
      <rPr>
        <sz val="11"/>
        <rFont val="Calibri"/>
        <charset val="134"/>
      </rPr>
      <t>9794232</t>
    </r>
  </si>
  <si>
    <t>U CAIYUN,YANG ZHAOHUI,MA SUYUAN,YANG SONGTIAN 1623019</t>
  </si>
  <si>
    <r>
      <rPr>
        <sz val="9"/>
        <rFont val="Calibri"/>
        <charset val="134"/>
      </rPr>
      <t>27/9/19 07:15</t>
    </r>
  </si>
  <si>
    <r>
      <rPr>
        <sz val="11"/>
        <rFont val="Calibri"/>
        <charset val="134"/>
      </rPr>
      <t>9794231</t>
    </r>
  </si>
  <si>
    <r>
      <rPr>
        <sz val="11"/>
        <rFont val="Calibri"/>
        <charset val="134"/>
      </rPr>
      <t>U CAIYUN,YANG ZHAOHUI,MA SUYUAN,YANG SONGTIAN 1623019</t>
    </r>
  </si>
  <si>
    <r>
      <rPr>
        <sz val="11"/>
        <rFont val="Calibri"/>
        <charset val="134"/>
      </rPr>
      <t>9794245</t>
    </r>
  </si>
  <si>
    <r>
      <rPr>
        <sz val="11"/>
        <rFont val="Calibri"/>
        <charset val="134"/>
      </rPr>
      <t>CP:YE WANGHAN,LU ERLI,ZHANG XIUYING,Ye Guoguang 1623022</t>
    </r>
  </si>
  <si>
    <r>
      <rPr>
        <sz val="9"/>
        <rFont val="Calibri"/>
        <charset val="134"/>
      </rPr>
      <t>27/9/19 07:27</t>
    </r>
  </si>
  <si>
    <r>
      <rPr>
        <sz val="11"/>
        <rFont val="Calibri"/>
        <charset val="134"/>
      </rPr>
      <t>9794244</t>
    </r>
  </si>
  <si>
    <r>
      <rPr>
        <sz val="11"/>
        <rFont val="Calibri"/>
        <charset val="134"/>
      </rPr>
      <t>CP:YE WA</t>
    </r>
  </si>
  <si>
    <r>
      <rPr>
        <sz val="11"/>
        <rFont val="Calibri"/>
        <charset val="134"/>
      </rPr>
      <t>NGHAN,LU ERLI,ZHANG XIUYING,Ye Guoguang 1623022</t>
    </r>
  </si>
  <si>
    <r>
      <rPr>
        <sz val="11"/>
        <rFont val="Calibri"/>
        <charset val="134"/>
      </rPr>
      <t>9794286</t>
    </r>
  </si>
  <si>
    <r>
      <rPr>
        <sz val="11"/>
        <rFont val="Calibri"/>
        <charset val="134"/>
      </rPr>
      <t>1623033</t>
    </r>
  </si>
  <si>
    <r>
      <rPr>
        <sz val="11"/>
        <rFont val="Calibri"/>
        <charset val="134"/>
      </rPr>
      <t>CP:YE MANMAN,PENG XIJIE 1623033</t>
    </r>
  </si>
  <si>
    <r>
      <rPr>
        <sz val="9"/>
        <rFont val="Calibri"/>
        <charset val="134"/>
      </rPr>
      <t>27/9/19 07:33</t>
    </r>
  </si>
  <si>
    <r>
      <rPr>
        <sz val="11"/>
        <rFont val="Calibri"/>
        <charset val="134"/>
      </rPr>
      <t>9795391</t>
    </r>
  </si>
  <si>
    <r>
      <rPr>
        <sz val="11"/>
        <rFont val="Calibri"/>
        <charset val="134"/>
      </rPr>
      <t>1623481</t>
    </r>
  </si>
  <si>
    <r>
      <rPr>
        <sz val="11"/>
        <rFont val="Calibri"/>
        <charset val="134"/>
      </rPr>
      <t>CP:CHUQI 1623481</t>
    </r>
  </si>
  <si>
    <r>
      <rPr>
        <sz val="9"/>
        <rFont val="Calibri"/>
        <charset val="134"/>
      </rPr>
      <t>27/9/19 14:16</t>
    </r>
  </si>
  <si>
    <r>
      <rPr>
        <sz val="11"/>
        <rFont val="Calibri"/>
        <charset val="134"/>
      </rPr>
      <t>9798047</t>
    </r>
  </si>
  <si>
    <r>
      <rPr>
        <sz val="11"/>
        <rFont val="Calibri"/>
        <charset val="134"/>
      </rPr>
      <t>1623620</t>
    </r>
  </si>
  <si>
    <r>
      <rPr>
        <sz val="11"/>
        <rFont val="Calibri"/>
        <charset val="134"/>
      </rPr>
      <t>CP: MOU FU KONG 1623620</t>
    </r>
  </si>
  <si>
    <r>
      <rPr>
        <sz val="9"/>
        <rFont val="Calibri"/>
        <charset val="134"/>
      </rPr>
      <t>27/9/19 17:48</t>
    </r>
  </si>
  <si>
    <r>
      <rPr>
        <sz val="11"/>
        <rFont val="Calibri"/>
        <charset val="134"/>
      </rPr>
      <t>9800399</t>
    </r>
  </si>
  <si>
    <r>
      <rPr>
        <sz val="11"/>
        <rFont val="Calibri"/>
        <charset val="134"/>
      </rPr>
      <t>1623832</t>
    </r>
  </si>
  <si>
    <r>
      <rPr>
        <sz val="11"/>
        <rFont val="Calibri"/>
        <charset val="134"/>
      </rPr>
      <t>CP: GONG WEIGUO,WANG XIAOXU 1623832</t>
    </r>
  </si>
  <si>
    <r>
      <rPr>
        <sz val="9"/>
        <rFont val="Calibri"/>
        <charset val="134"/>
      </rPr>
      <t>27/9/19 20:19</t>
    </r>
  </si>
  <si>
    <r>
      <rPr>
        <sz val="11"/>
        <rFont val="Calibri"/>
        <charset val="134"/>
      </rPr>
      <t>9800434</t>
    </r>
  </si>
  <si>
    <r>
      <rPr>
        <sz val="11"/>
        <rFont val="Calibri"/>
        <charset val="134"/>
      </rPr>
      <t>1623833</t>
    </r>
  </si>
  <si>
    <r>
      <rPr>
        <sz val="11"/>
        <rFont val="Calibri"/>
        <charset val="134"/>
      </rPr>
      <t>CP: GONG WEIGUO,WANG XIAOXU 1623833</t>
    </r>
  </si>
  <si>
    <r>
      <rPr>
        <sz val="9"/>
        <rFont val="Calibri"/>
        <charset val="134"/>
      </rPr>
      <t>27/9/19 20:25</t>
    </r>
  </si>
  <si>
    <r>
      <rPr>
        <sz val="11"/>
        <rFont val="Calibri"/>
        <charset val="134"/>
      </rPr>
      <t>9803740</t>
    </r>
  </si>
  <si>
    <r>
      <rPr>
        <sz val="11"/>
        <rFont val="Calibri"/>
        <charset val="134"/>
      </rPr>
      <t>1624136</t>
    </r>
  </si>
  <si>
    <r>
      <rPr>
        <sz val="11"/>
        <rFont val="Calibri"/>
        <charset val="134"/>
      </rPr>
      <t>CP: SUN XIAOHUAN,JING YANG 1624136</t>
    </r>
  </si>
  <si>
    <r>
      <rPr>
        <sz val="9"/>
        <rFont val="Calibri"/>
        <charset val="134"/>
      </rPr>
      <t>28/9/19 07:29</t>
    </r>
  </si>
  <si>
    <r>
      <rPr>
        <sz val="11"/>
        <rFont val="Calibri"/>
        <charset val="134"/>
      </rPr>
      <t>9803935</t>
    </r>
  </si>
  <si>
    <r>
      <rPr>
        <sz val="11"/>
        <rFont val="Calibri"/>
        <charset val="134"/>
      </rPr>
      <t>1624295</t>
    </r>
  </si>
  <si>
    <r>
      <rPr>
        <sz val="11"/>
        <rFont val="Calibri"/>
        <charset val="134"/>
      </rPr>
      <t>CP:YANG RUI 1624295</t>
    </r>
  </si>
  <si>
    <r>
      <rPr>
        <sz val="9"/>
        <rFont val="Calibri"/>
        <charset val="134"/>
      </rPr>
      <t>28/9/19 10:41</t>
    </r>
  </si>
  <si>
    <r>
      <rPr>
        <sz val="11"/>
        <rFont val="Calibri"/>
        <charset val="134"/>
      </rPr>
      <t>9805571</t>
    </r>
  </si>
  <si>
    <r>
      <rPr>
        <sz val="11"/>
        <rFont val="Calibri"/>
        <charset val="134"/>
      </rPr>
      <t>1624610</t>
    </r>
  </si>
  <si>
    <r>
      <rPr>
        <sz val="11"/>
        <rFont val="Calibri"/>
        <charset val="134"/>
      </rPr>
      <t>CP:Shi Meijing,Li Fei 1624610</t>
    </r>
  </si>
  <si>
    <r>
      <rPr>
        <sz val="9"/>
        <rFont val="Calibri"/>
        <charset val="134"/>
      </rPr>
      <t>28/9/19 16:35</t>
    </r>
  </si>
  <si>
    <r>
      <rPr>
        <sz val="11"/>
        <rFont val="Calibri"/>
        <charset val="134"/>
      </rPr>
      <t>9806170</t>
    </r>
  </si>
  <si>
    <r>
      <rPr>
        <sz val="11"/>
        <rFont val="Calibri"/>
        <charset val="134"/>
      </rPr>
      <t>624649</t>
    </r>
  </si>
  <si>
    <r>
      <rPr>
        <sz val="11"/>
        <rFont val="Calibri"/>
        <charset val="134"/>
      </rPr>
      <t>CP:CHEN ZHENG,MAO SHOUSHI 1624649</t>
    </r>
  </si>
  <si>
    <r>
      <rPr>
        <sz val="9"/>
        <rFont val="Calibri"/>
        <charset val="134"/>
      </rPr>
      <t>28/9/19 17:18</t>
    </r>
  </si>
  <si>
    <r>
      <rPr>
        <sz val="11"/>
        <rFont val="Calibri"/>
        <charset val="134"/>
      </rPr>
      <t>9807387</t>
    </r>
  </si>
  <si>
    <r>
      <rPr>
        <sz val="11"/>
        <rFont val="Calibri"/>
        <charset val="134"/>
      </rPr>
      <t>CP: xu ge,wu siqi,yu andi, zhang xizi 1624807</t>
    </r>
  </si>
  <si>
    <r>
      <rPr>
        <sz val="9"/>
        <rFont val="Calibri"/>
        <charset val="134"/>
      </rPr>
      <t>28/9/19 20:26</t>
    </r>
  </si>
  <si>
    <r>
      <rPr>
        <sz val="11"/>
        <rFont val="Calibri"/>
        <charset val="134"/>
      </rPr>
      <t>9807388</t>
    </r>
  </si>
  <si>
    <r>
      <rPr>
        <sz val="11"/>
        <rFont val="Calibri"/>
        <charset val="134"/>
      </rPr>
      <t>9810289</t>
    </r>
  </si>
  <si>
    <r>
      <rPr>
        <sz val="11"/>
        <rFont val="Calibri"/>
        <charset val="134"/>
      </rPr>
      <t>1624913</t>
    </r>
  </si>
  <si>
    <r>
      <rPr>
        <sz val="11"/>
        <rFont val="Calibri"/>
        <charset val="134"/>
      </rPr>
      <t>CP: WANG XINYUE,SUN MEIJIE 1624913</t>
    </r>
  </si>
  <si>
    <r>
      <rPr>
        <sz val="9"/>
        <rFont val="Calibri"/>
        <charset val="134"/>
      </rPr>
      <t>29/9/19 07:23</t>
    </r>
  </si>
  <si>
    <r>
      <rPr>
        <sz val="11"/>
        <rFont val="Calibri"/>
        <charset val="134"/>
      </rPr>
      <t>9810464</t>
    </r>
  </si>
  <si>
    <r>
      <rPr>
        <sz val="11"/>
        <rFont val="Calibri"/>
        <charset val="134"/>
      </rPr>
      <t>1625142</t>
    </r>
  </si>
  <si>
    <r>
      <rPr>
        <sz val="11"/>
        <rFont val="Calibri"/>
        <charset val="134"/>
      </rPr>
      <t>CP:Peng Fangya 1625142</t>
    </r>
  </si>
  <si>
    <r>
      <rPr>
        <sz val="9"/>
        <rFont val="Calibri"/>
        <charset val="134"/>
      </rPr>
      <t>29/9/19 09:50</t>
    </r>
  </si>
  <si>
    <r>
      <rPr>
        <sz val="11"/>
        <rFont val="Calibri"/>
        <charset val="134"/>
      </rPr>
      <t>9810562</t>
    </r>
  </si>
  <si>
    <r>
      <rPr>
        <sz val="11"/>
        <rFont val="Calibri"/>
        <charset val="134"/>
      </rPr>
      <t>1625180</t>
    </r>
  </si>
  <si>
    <r>
      <rPr>
        <sz val="11"/>
        <rFont val="Calibri"/>
        <charset val="134"/>
      </rPr>
      <t>CP:Chen Ziling 1625180</t>
    </r>
  </si>
  <si>
    <r>
      <rPr>
        <sz val="9"/>
        <rFont val="Calibri"/>
        <charset val="134"/>
      </rPr>
      <t>CI2 (2ha</t>
    </r>
  </si>
  <si>
    <r>
      <rPr>
        <sz val="9"/>
        <rFont val="Calibri"/>
        <charset val="134"/>
      </rPr>
      <t>29/9/19 11:12</t>
    </r>
  </si>
  <si>
    <r>
      <rPr>
        <sz val="11"/>
        <rFont val="Calibri"/>
        <charset val="134"/>
      </rPr>
      <t>9812149</t>
    </r>
  </si>
  <si>
    <r>
      <rPr>
        <sz val="11"/>
        <rFont val="Calibri"/>
        <charset val="134"/>
      </rPr>
      <t>CP:ZHANG HUIMIN,WANG CH1NG6IU 1625548</t>
    </r>
  </si>
  <si>
    <r>
      <rPr>
        <sz val="11"/>
        <rFont val="Calibri"/>
        <charset val="134"/>
      </rPr>
      <t>10/10/19</t>
    </r>
  </si>
  <si>
    <r>
      <rPr>
        <sz val="11"/>
        <rFont val="Calibri"/>
        <charset val="134"/>
      </rPr>
      <t>11/10/19</t>
    </r>
  </si>
  <si>
    <r>
      <rPr>
        <sz val="9"/>
        <rFont val="Calibri"/>
        <charset val="134"/>
      </rPr>
      <t>29/9/19 16:37</t>
    </r>
  </si>
  <si>
    <r>
      <rPr>
        <sz val="11"/>
        <rFont val="Calibri"/>
        <charset val="134"/>
      </rPr>
      <t>9812148</t>
    </r>
  </si>
  <si>
    <r>
      <rPr>
        <sz val="11"/>
        <rFont val="Calibri"/>
        <charset val="134"/>
      </rPr>
      <t>9812249</t>
    </r>
  </si>
  <si>
    <r>
      <rPr>
        <sz val="11"/>
        <rFont val="Calibri"/>
        <charset val="134"/>
      </rPr>
      <t>CP:wang/haimei</t>
    </r>
    <r>
      <rPr>
        <sz val="8"/>
        <rFont val="MingLiU"/>
        <charset val="134"/>
      </rPr>
      <t>，</t>
    </r>
    <r>
      <rPr>
        <sz val="11"/>
        <rFont val="Calibri"/>
        <charset val="134"/>
      </rPr>
      <t xml:space="preserve"> zhang/xiaobing 1625562</t>
    </r>
  </si>
  <si>
    <r>
      <rPr>
        <sz val="9"/>
        <rFont val="Calibri"/>
        <charset val="134"/>
      </rPr>
      <t>29/9/19 16:54</t>
    </r>
  </si>
  <si>
    <r>
      <rPr>
        <sz val="11"/>
        <rFont val="Calibri"/>
        <charset val="134"/>
      </rPr>
      <t>9812248</t>
    </r>
  </si>
  <si>
    <r>
      <rPr>
        <sz val="11"/>
        <rFont val="Calibri"/>
        <charset val="134"/>
      </rPr>
      <t>9817365</t>
    </r>
  </si>
  <si>
    <r>
      <rPr>
        <sz val="11"/>
        <rFont val="Calibri"/>
        <charset val="134"/>
      </rPr>
      <t>CP: zheng chunzhe,zheng ruxin,li na,li wenqin 1625787</t>
    </r>
  </si>
  <si>
    <r>
      <rPr>
        <sz val="9"/>
        <rFont val="Calibri"/>
        <charset val="134"/>
      </rPr>
      <t>30/9/19 07:13</t>
    </r>
  </si>
  <si>
    <r>
      <rPr>
        <sz val="11"/>
        <rFont val="Calibri"/>
        <charset val="134"/>
      </rPr>
      <t>9817375</t>
    </r>
  </si>
  <si>
    <r>
      <rPr>
        <sz val="11"/>
        <rFont val="Calibri"/>
        <charset val="134"/>
      </rPr>
      <t>CP: MA W1N2ING 1625912</t>
    </r>
  </si>
  <si>
    <r>
      <rPr>
        <sz val="9"/>
        <rFont val="Calibri"/>
        <charset val="134"/>
      </rPr>
      <t>30/9/19 07:21</t>
    </r>
  </si>
  <si>
    <r>
      <rPr>
        <sz val="11"/>
        <rFont val="Calibri"/>
        <charset val="134"/>
      </rPr>
      <t>9817382</t>
    </r>
  </si>
  <si>
    <r>
      <rPr>
        <sz val="11"/>
        <rFont val="Calibri"/>
        <charset val="134"/>
      </rPr>
      <t>1626001</t>
    </r>
  </si>
  <si>
    <r>
      <rPr>
        <sz val="11"/>
        <rFont val="Calibri"/>
        <charset val="134"/>
      </rPr>
      <t>:D) ZHI2AO,H1 ZHIQING,LIAO LIQIN,H1 ZHIYAO 1626001</t>
    </r>
  </si>
  <si>
    <r>
      <rPr>
        <sz val="9"/>
        <rFont val="Calibri"/>
        <charset val="134"/>
      </rPr>
      <t>30/9/19 07:33</t>
    </r>
  </si>
  <si>
    <r>
      <rPr>
        <sz val="11"/>
        <rFont val="Calibri"/>
        <charset val="134"/>
      </rPr>
      <t>9817887</t>
    </r>
  </si>
  <si>
    <r>
      <rPr>
        <sz val="11"/>
        <rFont val="Calibri"/>
        <charset val="134"/>
      </rPr>
      <t>1626269</t>
    </r>
  </si>
  <si>
    <r>
      <rPr>
        <sz val="11"/>
        <rFont val="Calibri"/>
        <charset val="134"/>
      </rPr>
      <t>CP:CH1N YUJI 1626269</t>
    </r>
  </si>
  <si>
    <r>
      <rPr>
        <sz val="9"/>
        <rFont val="Calibri"/>
        <charset val="134"/>
      </rPr>
      <t>30/9/19 12:38</t>
    </r>
  </si>
  <si>
    <r>
      <rPr>
        <sz val="11"/>
        <rFont val="Calibri"/>
        <charset val="134"/>
      </rPr>
      <t>9818174</t>
    </r>
  </si>
  <si>
    <r>
      <rPr>
        <sz val="11"/>
        <rFont val="Calibri"/>
        <charset val="134"/>
      </rPr>
      <t>CP:ZHOU 6ONG 1626321</t>
    </r>
  </si>
  <si>
    <r>
      <rPr>
        <sz val="9"/>
        <rFont val="Calibri"/>
        <charset val="134"/>
      </rPr>
      <t>30/9/19 13:38</t>
    </r>
  </si>
  <si>
    <r>
      <rPr>
        <sz val="11"/>
        <rFont val="Calibri"/>
        <charset val="134"/>
      </rPr>
      <t>9818498</t>
    </r>
  </si>
  <si>
    <r>
      <rPr>
        <sz val="11"/>
        <rFont val="Calibri"/>
        <charset val="134"/>
      </rPr>
      <t>1626376</t>
    </r>
  </si>
  <si>
    <r>
      <rPr>
        <sz val="11"/>
        <rFont val="Calibri"/>
        <charset val="134"/>
      </rPr>
      <t>CP:P1NG 6IN,CH1N W1ILIN 1626376</t>
    </r>
  </si>
  <si>
    <r>
      <rPr>
        <sz val="9"/>
        <rFont val="Calibri"/>
        <charset val="134"/>
      </rPr>
      <t>30/9/19 14:25</t>
    </r>
  </si>
  <si>
    <r>
      <rPr>
        <sz val="11"/>
        <rFont val="Calibri"/>
        <charset val="134"/>
      </rPr>
      <t>9820388</t>
    </r>
  </si>
  <si>
    <r>
      <rPr>
        <sz val="11"/>
        <rFont val="Calibri"/>
        <charset val="134"/>
      </rPr>
      <t>1626460</t>
    </r>
  </si>
  <si>
    <r>
      <rPr>
        <sz val="11"/>
        <rFont val="Calibri"/>
        <charset val="134"/>
      </rPr>
      <t>CP:Z1NG TING 1626460</t>
    </r>
  </si>
  <si>
    <r>
      <rPr>
        <sz val="9"/>
        <rFont val="Calibri"/>
        <charset val="134"/>
      </rPr>
      <t>30/9/19 16:27</t>
    </r>
  </si>
  <si>
    <r>
      <rPr>
        <sz val="11"/>
        <rFont val="Calibri"/>
        <charset val="134"/>
      </rPr>
      <t>9820443</t>
    </r>
  </si>
  <si>
    <r>
      <rPr>
        <sz val="11"/>
        <rFont val="Calibri"/>
        <charset val="134"/>
      </rPr>
      <t>1626469</t>
    </r>
  </si>
  <si>
    <r>
      <rPr>
        <sz val="11"/>
        <rFont val="Calibri"/>
        <charset val="134"/>
      </rPr>
      <t>CP: LIU 6IAOHANG,CH1N YU 1626469</t>
    </r>
  </si>
  <si>
    <r>
      <rPr>
        <sz val="9"/>
        <rFont val="Calibri"/>
        <charset val="134"/>
      </rPr>
      <t>30/9/19 16:33</t>
    </r>
  </si>
  <si>
    <r>
      <rPr>
        <sz val="11"/>
        <rFont val="Calibri"/>
        <charset val="134"/>
      </rPr>
      <t>9820750</t>
    </r>
  </si>
  <si>
    <r>
      <rPr>
        <sz val="11"/>
        <rFont val="Calibri"/>
        <charset val="134"/>
      </rPr>
      <t>1626490</t>
    </r>
  </si>
  <si>
    <r>
      <rPr>
        <sz val="11"/>
        <rFont val="Calibri"/>
        <charset val="134"/>
      </rPr>
      <t>CP:WANG YAO,MAQUN6U 1626490</t>
    </r>
  </si>
  <si>
    <r>
      <rPr>
        <sz val="9"/>
        <rFont val="Calibri"/>
        <charset val="134"/>
      </rPr>
      <t>30/9/19 16:42</t>
    </r>
  </si>
  <si>
    <r>
      <rPr>
        <sz val="11"/>
        <rFont val="Calibri"/>
        <charset val="134"/>
      </rPr>
      <t>9822093</t>
    </r>
  </si>
  <si>
    <r>
      <rPr>
        <sz val="11"/>
        <rFont val="Calibri"/>
        <charset val="134"/>
      </rPr>
      <t>1626488</t>
    </r>
  </si>
  <si>
    <r>
      <rPr>
        <sz val="11"/>
        <rFont val="Calibri"/>
        <charset val="134"/>
      </rPr>
      <t>CP:CAI SHAN 1626488</t>
    </r>
  </si>
  <si>
    <r>
      <rPr>
        <sz val="9"/>
        <rFont val="Calibri"/>
        <charset val="134"/>
      </rPr>
      <t>30/9/19 16:50</t>
    </r>
  </si>
  <si>
    <r>
      <rPr>
        <sz val="11"/>
        <rFont val="Calibri"/>
        <charset val="134"/>
      </rPr>
      <t>9829316</t>
    </r>
  </si>
  <si>
    <r>
      <rPr>
        <sz val="11"/>
        <rFont val="Calibri"/>
        <charset val="134"/>
      </rPr>
      <t>1626722</t>
    </r>
  </si>
  <si>
    <r>
      <rPr>
        <sz val="11"/>
        <rFont val="Calibri"/>
        <charset val="134"/>
      </rPr>
      <t>CP:WUQIAN2ING 1626722</t>
    </r>
  </si>
  <si>
    <r>
      <rPr>
        <sz val="9"/>
        <rFont val="Calibri"/>
        <charset val="134"/>
      </rPr>
      <t>30/9/19 21:53</t>
    </r>
  </si>
  <si>
    <r>
      <rPr>
        <sz val="11"/>
        <rFont val="Calibri"/>
        <charset val="134"/>
      </rPr>
      <t>9833530</t>
    </r>
  </si>
  <si>
    <r>
      <rPr>
        <sz val="11"/>
        <rFont val="Calibri"/>
        <charset val="134"/>
      </rPr>
      <t>CP: W1I 6U1LIAN 1626761</t>
    </r>
  </si>
  <si>
    <r>
      <rPr>
        <sz val="9"/>
        <rFont val="Calibri"/>
        <charset val="134"/>
      </rPr>
      <t>1/10/19 04:43</t>
    </r>
  </si>
  <si>
    <r>
      <rPr>
        <sz val="11"/>
        <rFont val="Calibri"/>
        <charset val="134"/>
      </rPr>
      <t>9849302</t>
    </r>
  </si>
  <si>
    <r>
      <rPr>
        <sz val="11"/>
        <rFont val="Calibri"/>
        <charset val="134"/>
      </rPr>
      <t>1628145</t>
    </r>
  </si>
  <si>
    <r>
      <rPr>
        <sz val="11"/>
        <rFont val="Calibri"/>
        <charset val="134"/>
      </rPr>
      <t>CP:YANG YUZHANG 1628145</t>
    </r>
  </si>
  <si>
    <r>
      <rPr>
        <sz val="9"/>
        <rFont val="Calibri"/>
        <charset val="134"/>
      </rPr>
      <t>2/10/19 14:12</t>
    </r>
  </si>
  <si>
    <r>
      <rPr>
        <sz val="11"/>
        <rFont val="Calibri"/>
        <charset val="134"/>
      </rPr>
      <t>9849667</t>
    </r>
  </si>
  <si>
    <r>
      <rPr>
        <sz val="11"/>
        <rFont val="Calibri"/>
        <charset val="134"/>
      </rPr>
      <t>1628153</t>
    </r>
  </si>
  <si>
    <r>
      <rPr>
        <sz val="11"/>
        <rFont val="Calibri"/>
        <charset val="134"/>
      </rPr>
      <t>CP:Dong Ning 1628153</t>
    </r>
  </si>
  <si>
    <r>
      <rPr>
        <sz val="9"/>
        <rFont val="Calibri"/>
        <charset val="134"/>
      </rPr>
      <t>2/10/19 14:32</t>
    </r>
  </si>
  <si>
    <r>
      <rPr>
        <sz val="11"/>
        <rFont val="Calibri"/>
        <charset val="134"/>
      </rPr>
      <t>9864534</t>
    </r>
  </si>
  <si>
    <r>
      <rPr>
        <sz val="11"/>
        <rFont val="Calibri"/>
        <charset val="134"/>
      </rPr>
      <t>1628534</t>
    </r>
  </si>
  <si>
    <r>
      <rPr>
        <sz val="11"/>
        <rFont val="Calibri"/>
        <charset val="134"/>
      </rPr>
      <t>CP: Lin Yuan,Cue HuaQiu 1628534</t>
    </r>
  </si>
  <si>
    <r>
      <rPr>
        <sz val="9"/>
        <rFont val="Calibri"/>
        <charset val="134"/>
      </rPr>
      <t>3/10/19 07:18</t>
    </r>
  </si>
  <si>
    <r>
      <rPr>
        <sz val="11"/>
        <rFont val="Calibri"/>
        <charset val="134"/>
      </rPr>
      <t>9864550</t>
    </r>
  </si>
  <si>
    <r>
      <rPr>
        <sz val="11"/>
        <rFont val="Calibri"/>
        <charset val="134"/>
      </rPr>
      <t>1628431</t>
    </r>
  </si>
  <si>
    <r>
      <rPr>
        <sz val="11"/>
        <rFont val="Calibri"/>
        <charset val="134"/>
      </rPr>
      <t>CP: LUO JIZH1N 1628431</t>
    </r>
  </si>
  <si>
    <r>
      <rPr>
        <sz val="9"/>
        <rFont val="Calibri"/>
        <charset val="134"/>
      </rPr>
      <t>3/10/19 07:27</t>
    </r>
  </si>
  <si>
    <r>
      <rPr>
        <sz val="11"/>
        <rFont val="Calibri"/>
        <charset val="134"/>
      </rPr>
      <t>9868847</t>
    </r>
  </si>
  <si>
    <r>
      <rPr>
        <sz val="11"/>
        <rFont val="Calibri"/>
        <charset val="134"/>
      </rPr>
      <t>1628958</t>
    </r>
  </si>
  <si>
    <r>
      <rPr>
        <sz val="11"/>
        <rFont val="Calibri"/>
        <charset val="134"/>
      </rPr>
      <t>CP:KANG JIANYUN,LUO SHA6I 1628958</t>
    </r>
  </si>
  <si>
    <r>
      <rPr>
        <sz val="11"/>
        <rFont val="Calibri"/>
        <charset val="134"/>
      </rPr>
      <t>16/10/19</t>
    </r>
  </si>
  <si>
    <r>
      <rPr>
        <sz val="11"/>
        <rFont val="Calibri"/>
        <charset val="134"/>
      </rPr>
      <t>17/10/19</t>
    </r>
  </si>
  <si>
    <r>
      <rPr>
        <sz val="9"/>
        <rFont val="Calibri"/>
        <charset val="134"/>
      </rPr>
      <t>3/10/19 17:25</t>
    </r>
  </si>
  <si>
    <r>
      <rPr>
        <sz val="11"/>
        <rFont val="Calibri"/>
        <charset val="134"/>
      </rPr>
      <t>9888248</t>
    </r>
  </si>
  <si>
    <r>
      <rPr>
        <sz val="11"/>
        <rFont val="Calibri"/>
        <charset val="134"/>
      </rPr>
      <t>1630461</t>
    </r>
  </si>
  <si>
    <r>
      <rPr>
        <sz val="11"/>
        <rFont val="Calibri"/>
        <charset val="134"/>
      </rPr>
      <t>CP:CH1N YING 1630461</t>
    </r>
  </si>
  <si>
    <r>
      <rPr>
        <sz val="9"/>
        <rFont val="Calibri"/>
        <charset val="134"/>
      </rPr>
      <t>5/10/19 21:12</t>
    </r>
  </si>
  <si>
    <r>
      <rPr>
        <sz val="11"/>
        <rFont val="Calibri"/>
        <charset val="134"/>
      </rPr>
      <t>9890898</t>
    </r>
  </si>
  <si>
    <r>
      <rPr>
        <sz val="11"/>
        <rFont val="Calibri"/>
        <charset val="134"/>
      </rPr>
      <t>1630616</t>
    </r>
  </si>
  <si>
    <r>
      <rPr>
        <sz val="11"/>
        <rFont val="Calibri"/>
        <charset val="134"/>
      </rPr>
      <t>CP: WANG YANG,6U JIANQIN 1630616</t>
    </r>
  </si>
  <si>
    <r>
      <rPr>
        <sz val="9"/>
        <rFont val="Calibri"/>
        <charset val="134"/>
      </rPr>
      <t>6/10/19 07:24</t>
    </r>
  </si>
  <si>
    <r>
      <rPr>
        <sz val="11"/>
        <rFont val="Calibri"/>
        <charset val="134"/>
      </rPr>
      <t>9891597</t>
    </r>
  </si>
  <si>
    <r>
      <rPr>
        <sz val="11"/>
        <rFont val="Calibri"/>
        <charset val="134"/>
      </rPr>
      <t>1630790</t>
    </r>
  </si>
  <si>
    <r>
      <rPr>
        <sz val="11"/>
        <rFont val="Calibri"/>
        <charset val="134"/>
      </rPr>
      <t>CP:LIU YI 1630790</t>
    </r>
  </si>
  <si>
    <r>
      <rPr>
        <sz val="11"/>
        <rFont val="Calibri"/>
        <charset val="134"/>
      </rPr>
      <t>17/11/19</t>
    </r>
  </si>
  <si>
    <r>
      <rPr>
        <sz val="11"/>
        <rFont val="Calibri"/>
        <charset val="134"/>
      </rPr>
      <t>19/11/19</t>
    </r>
  </si>
  <si>
    <r>
      <rPr>
        <sz val="9"/>
        <rFont val="Calibri"/>
        <charset val="134"/>
      </rPr>
      <t>6/10/19 13:20</t>
    </r>
  </si>
  <si>
    <r>
      <rPr>
        <sz val="11"/>
        <rFont val="Calibri"/>
        <charset val="134"/>
      </rPr>
      <t>9917582</t>
    </r>
  </si>
  <si>
    <r>
      <rPr>
        <sz val="11"/>
        <rFont val="Calibri"/>
        <charset val="134"/>
      </rPr>
      <t>CP:SUN YI cao xiuying,lu min 1632130</t>
    </r>
  </si>
  <si>
    <r>
      <rPr>
        <sz val="9"/>
        <rFont val="Calibri"/>
        <charset val="134"/>
      </rPr>
      <t>8/10/19 12:56</t>
    </r>
  </si>
  <si>
    <r>
      <rPr>
        <sz val="11"/>
        <rFont val="Calibri"/>
        <charset val="134"/>
      </rPr>
      <t>9917581</t>
    </r>
  </si>
  <si>
    <r>
      <rPr>
        <sz val="11"/>
        <rFont val="Calibri"/>
        <charset val="134"/>
      </rPr>
      <t>9923274</t>
    </r>
  </si>
  <si>
    <r>
      <rPr>
        <sz val="11"/>
        <rFont val="Calibri"/>
        <charset val="134"/>
      </rPr>
      <t>1632442</t>
    </r>
  </si>
  <si>
    <r>
      <rPr>
        <sz val="11"/>
        <rFont val="Calibri"/>
        <charset val="134"/>
      </rPr>
      <t>:CHEUNG KA YI,CH1UNG MAN YI,LI NGAI TING 1632442</t>
    </r>
  </si>
  <si>
    <r>
      <rPr>
        <sz val="9"/>
        <rFont val="Calibri"/>
        <charset val="134"/>
      </rPr>
      <t>8/10/19 19:51</t>
    </r>
  </si>
  <si>
    <r>
      <rPr>
        <sz val="11"/>
        <rFont val="Calibri"/>
        <charset val="134"/>
      </rPr>
      <t>9959913</t>
    </r>
  </si>
  <si>
    <r>
      <rPr>
        <sz val="11"/>
        <rFont val="Calibri"/>
        <charset val="134"/>
      </rPr>
      <t>CP:jiao wenting,guo dongbin,</t>
    </r>
    <r>
      <rPr>
        <sz val="8"/>
        <rFont val="MingLiU"/>
        <charset val="134"/>
      </rPr>
      <t>丨</t>
    </r>
    <r>
      <rPr>
        <sz val="11"/>
        <rFont val="Calibri"/>
        <charset val="134"/>
      </rPr>
      <t xml:space="preserve">iu </t>
    </r>
    <r>
      <rPr>
        <sz val="8"/>
        <rFont val="MingLiU"/>
        <charset val="134"/>
      </rPr>
      <t>丨</t>
    </r>
    <r>
      <rPr>
        <sz val="11"/>
        <rFont val="Calibri"/>
        <charset val="134"/>
      </rPr>
      <t>iangfang,wu chunfang 1634489</t>
    </r>
  </si>
  <si>
    <r>
      <rPr>
        <sz val="11"/>
        <rFont val="Calibri"/>
        <charset val="134"/>
      </rPr>
      <t>29/12/19</t>
    </r>
  </si>
  <si>
    <r>
      <rPr>
        <sz val="11"/>
        <rFont val="Calibri"/>
        <charset val="134"/>
      </rPr>
      <t>30/12/19</t>
    </r>
  </si>
  <si>
    <r>
      <rPr>
        <sz val="9"/>
        <rFont val="Calibri"/>
        <charset val="134"/>
      </rPr>
      <t>11/10/19 09:26</t>
    </r>
  </si>
  <si>
    <r>
      <rPr>
        <sz val="11"/>
        <rFont val="Calibri"/>
        <charset val="134"/>
      </rPr>
      <t>9959912</t>
    </r>
  </si>
  <si>
    <r>
      <rPr>
        <sz val="11"/>
        <rFont val="Calibri"/>
        <charset val="134"/>
      </rPr>
      <t>9960259</t>
    </r>
  </si>
  <si>
    <r>
      <rPr>
        <sz val="11"/>
        <rFont val="Calibri"/>
        <charset val="134"/>
      </rPr>
      <t>1634649</t>
    </r>
  </si>
  <si>
    <r>
      <rPr>
        <sz val="11"/>
        <rFont val="Calibri"/>
        <charset val="134"/>
      </rPr>
      <t>CP:2AM 2AK K1I 1634649</t>
    </r>
  </si>
  <si>
    <r>
      <rPr>
        <sz val="11"/>
        <rFont val="Calibri"/>
        <charset val="134"/>
      </rPr>
      <t>19/12/19</t>
    </r>
  </si>
  <si>
    <r>
      <rPr>
        <sz val="11"/>
        <rFont val="Calibri"/>
        <charset val="134"/>
      </rPr>
      <t>21/12/19</t>
    </r>
  </si>
  <si>
    <r>
      <rPr>
        <sz val="9"/>
        <rFont val="Calibri"/>
        <charset val="134"/>
      </rPr>
      <t>11/10/19 12:29</t>
    </r>
  </si>
  <si>
    <r>
      <rPr>
        <sz val="11"/>
        <rFont val="Calibri"/>
        <charset val="134"/>
      </rPr>
      <t>9981152</t>
    </r>
  </si>
  <si>
    <r>
      <rPr>
        <sz val="11"/>
        <rFont val="Calibri"/>
        <charset val="134"/>
      </rPr>
      <t>1635192</t>
    </r>
  </si>
  <si>
    <r>
      <rPr>
        <sz val="11"/>
        <rFont val="Calibri"/>
        <charset val="134"/>
      </rPr>
      <t>CP: ZHANG HANCHAO 1635192</t>
    </r>
  </si>
  <si>
    <r>
      <rPr>
        <sz val="11"/>
        <rFont val="Calibri"/>
        <charset val="134"/>
      </rPr>
      <t>13/10/19</t>
    </r>
  </si>
  <si>
    <r>
      <rPr>
        <sz val="9"/>
        <rFont val="Calibri"/>
        <charset val="134"/>
      </rPr>
      <t>12/10/19 07:12</t>
    </r>
  </si>
  <si>
    <r>
      <rPr>
        <sz val="11"/>
        <rFont val="Calibri"/>
        <charset val="134"/>
      </rPr>
      <t>9981169</t>
    </r>
  </si>
  <si>
    <r>
      <rPr>
        <sz val="11"/>
        <rFont val="Calibri"/>
        <charset val="134"/>
      </rPr>
      <t>1635264</t>
    </r>
  </si>
  <si>
    <r>
      <rPr>
        <sz val="11"/>
        <rFont val="Calibri"/>
        <charset val="134"/>
      </rPr>
      <t>CP: CH1N ZH1NGHUI,2ONG YING 1635264</t>
    </r>
  </si>
  <si>
    <r>
      <rPr>
        <sz val="11"/>
        <rFont val="Calibri"/>
        <charset val="134"/>
      </rPr>
      <t>20/10/19</t>
    </r>
  </si>
  <si>
    <r>
      <rPr>
        <sz val="9"/>
        <rFont val="Calibri"/>
        <charset val="134"/>
      </rPr>
      <t>12/10/19 07:20</t>
    </r>
  </si>
  <si>
    <r>
      <rPr>
        <sz val="11"/>
        <rFont val="Calibri"/>
        <charset val="134"/>
      </rPr>
      <t>9981485</t>
    </r>
  </si>
  <si>
    <r>
      <rPr>
        <sz val="11"/>
        <rFont val="Calibri"/>
        <charset val="134"/>
      </rPr>
      <t>1635491</t>
    </r>
  </si>
  <si>
    <r>
      <rPr>
        <sz val="11"/>
        <rFont val="Calibri"/>
        <charset val="134"/>
      </rPr>
      <t>CP:LI LIANGK1,SONG JUAN 1635491</t>
    </r>
  </si>
  <si>
    <r>
      <rPr>
        <sz val="11"/>
        <rFont val="Calibri"/>
        <charset val="134"/>
      </rPr>
      <t>24/10/19</t>
    </r>
  </si>
  <si>
    <r>
      <rPr>
        <sz val="11"/>
        <rFont val="Calibri"/>
        <charset val="134"/>
      </rPr>
      <t>25/10/19</t>
    </r>
  </si>
  <si>
    <r>
      <rPr>
        <sz val="9"/>
        <rFont val="Calibri"/>
        <charset val="134"/>
      </rPr>
      <t>12/10/19 11:03</t>
    </r>
  </si>
  <si>
    <r>
      <rPr>
        <sz val="11"/>
        <rFont val="Calibri"/>
        <charset val="134"/>
      </rPr>
      <t>9996756</t>
    </r>
  </si>
  <si>
    <r>
      <rPr>
        <sz val="11"/>
        <rFont val="Calibri"/>
        <charset val="134"/>
      </rPr>
      <t>1637000</t>
    </r>
  </si>
  <si>
    <r>
      <rPr>
        <sz val="11"/>
        <rFont val="Calibri"/>
        <charset val="134"/>
      </rPr>
      <t>CP:SUN LILI 1637000</t>
    </r>
  </si>
  <si>
    <r>
      <rPr>
        <sz val="11"/>
        <rFont val="Calibri"/>
        <charset val="134"/>
      </rPr>
      <t>31/10/19</t>
    </r>
  </si>
  <si>
    <r>
      <rPr>
        <sz val="11"/>
        <rFont val="Calibri"/>
        <charset val="134"/>
      </rPr>
      <t>1/11/19</t>
    </r>
  </si>
  <si>
    <r>
      <rPr>
        <sz val="9"/>
        <rFont val="Calibri"/>
        <charset val="134"/>
      </rPr>
      <t>14/10/19 12:01</t>
    </r>
  </si>
  <si>
    <r>
      <rPr>
        <sz val="11"/>
        <rFont val="Calibri"/>
        <charset val="134"/>
      </rPr>
      <t>10019502</t>
    </r>
  </si>
  <si>
    <r>
      <rPr>
        <sz val="11"/>
        <rFont val="Calibri"/>
        <charset val="134"/>
      </rPr>
      <t>1638398</t>
    </r>
  </si>
  <si>
    <r>
      <rPr>
        <sz val="11"/>
        <rFont val="Calibri"/>
        <charset val="134"/>
      </rPr>
      <t>CP: ZHANG QIAN 1638398</t>
    </r>
  </si>
  <si>
    <r>
      <rPr>
        <sz val="11"/>
        <rFont val="Calibri"/>
        <charset val="134"/>
      </rPr>
      <t>2/11/19</t>
    </r>
  </si>
  <si>
    <r>
      <rPr>
        <sz val="11"/>
        <rFont val="Calibri"/>
        <charset val="134"/>
      </rPr>
      <t>3/11/19</t>
    </r>
  </si>
  <si>
    <r>
      <rPr>
        <sz val="9"/>
        <rFont val="Calibri"/>
        <charset val="134"/>
      </rPr>
      <t>Confirmed</t>
    </r>
  </si>
  <si>
    <r>
      <rPr>
        <sz val="9"/>
        <rFont val="Calibri"/>
        <charset val="134"/>
      </rPr>
      <t>CIT (Thailand)</t>
    </r>
  </si>
  <si>
    <r>
      <rPr>
        <sz val="9"/>
        <rFont val="Calibri"/>
        <charset val="134"/>
      </rPr>
      <t>15/10/19 20:25</t>
    </r>
  </si>
  <si>
    <r>
      <rPr>
        <sz val="11"/>
        <rFont val="Calibri"/>
        <charset val="134"/>
      </rPr>
      <t>10026871</t>
    </r>
  </si>
  <si>
    <r>
      <rPr>
        <sz val="11"/>
        <rFont val="Calibri"/>
        <charset val="134"/>
      </rPr>
      <t>1638973</t>
    </r>
  </si>
  <si>
    <r>
      <rPr>
        <sz val="11"/>
        <rFont val="Calibri"/>
        <charset val="134"/>
      </rPr>
      <t>CP:OUYANG LITING,CHEN DONGSHI 1638973</t>
    </r>
  </si>
  <si>
    <r>
      <rPr>
        <sz val="9"/>
        <rFont val="Calibri"/>
        <charset val="134"/>
      </rPr>
      <t>16/10/19 14:53</t>
    </r>
  </si>
  <si>
    <r>
      <rPr>
        <sz val="11"/>
        <rFont val="Calibri"/>
        <charset val="134"/>
      </rPr>
      <t>10036727</t>
    </r>
  </si>
  <si>
    <r>
      <rPr>
        <sz val="11"/>
        <rFont val="Calibri"/>
        <charset val="134"/>
      </rPr>
      <t>1639360</t>
    </r>
  </si>
  <si>
    <r>
      <rPr>
        <sz val="11"/>
        <rFont val="Calibri"/>
        <charset val="134"/>
      </rPr>
      <t>CP:NIU HONGLAN,XIANG YUOU 1639360</t>
    </r>
  </si>
  <si>
    <r>
      <rPr>
        <sz val="9"/>
        <rFont val="Calibri"/>
        <charset val="134"/>
      </rPr>
      <t>17/10/19 07:06</t>
    </r>
  </si>
  <si>
    <r>
      <rPr>
        <sz val="11"/>
        <rFont val="Calibri"/>
        <charset val="134"/>
      </rPr>
      <t>10048415</t>
    </r>
  </si>
  <si>
    <r>
      <rPr>
        <sz val="11"/>
        <rFont val="Calibri"/>
        <charset val="134"/>
      </rPr>
      <t>1640742</t>
    </r>
  </si>
  <si>
    <r>
      <rPr>
        <sz val="11"/>
        <rFont val="Calibri"/>
        <charset val="134"/>
      </rPr>
      <t>CP:HUANG RONGDONG 1640742</t>
    </r>
  </si>
  <si>
    <r>
      <rPr>
        <sz val="11"/>
        <rFont val="Calibri"/>
        <charset val="134"/>
      </rPr>
      <t>25/11/19</t>
    </r>
  </si>
  <si>
    <r>
      <rPr>
        <sz val="11"/>
        <rFont val="Calibri"/>
        <charset val="134"/>
      </rPr>
      <t>12/12/19</t>
    </r>
  </si>
  <si>
    <r>
      <rPr>
        <sz val="9"/>
        <rFont val="Calibri"/>
        <charset val="134"/>
      </rPr>
      <t>18/10/19 14:08</t>
    </r>
  </si>
  <si>
    <r>
      <rPr>
        <sz val="11"/>
        <rFont val="Calibri"/>
        <charset val="134"/>
      </rPr>
      <t>10048695</t>
    </r>
  </si>
  <si>
    <r>
      <rPr>
        <sz val="11"/>
        <rFont val="Calibri"/>
        <charset val="134"/>
      </rPr>
      <t>1640765</t>
    </r>
  </si>
  <si>
    <r>
      <rPr>
        <sz val="11"/>
        <rFont val="Calibri"/>
        <charset val="134"/>
      </rPr>
      <t>CP:LI DAOMIN,LIN TENGDA 1640765</t>
    </r>
  </si>
  <si>
    <r>
      <rPr>
        <sz val="11"/>
        <rFont val="Calibri"/>
        <charset val="134"/>
      </rPr>
      <t>21/10/19</t>
    </r>
  </si>
  <si>
    <r>
      <rPr>
        <sz val="11"/>
        <rFont val="Calibri"/>
        <charset val="134"/>
      </rPr>
      <t>22/10/19</t>
    </r>
  </si>
  <si>
    <r>
      <rPr>
        <sz val="9"/>
        <rFont val="Calibri"/>
        <charset val="134"/>
      </rPr>
      <t>18/10/19 14:38</t>
    </r>
  </si>
  <si>
    <t>deposit 9.26</t>
  </si>
  <si>
    <t>本期余额</t>
  </si>
  <si>
    <t>NigjTota!</t>
  </si>
  <si>
    <t>10071397</t>
  </si>
  <si>
    <t>CP: JINQ ZIHUIQ 1642505</t>
  </si>
  <si>
    <t>27/12/19</t>
  </si>
  <si>
    <t>28/12/19</t>
  </si>
  <si>
    <t>Conf</t>
  </si>
  <si>
    <t>rmed</t>
  </si>
  <si>
    <t>CIT (Tha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</si>
  <si>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 )</t>
    </r>
  </si>
  <si>
    <t>21/10/19 06:57</t>
  </si>
  <si>
    <t>10071650</t>
  </si>
  <si>
    <t>ingting,Wang YihuiSun Liujing,Hu Tingting,Wang Yihui 1642701</t>
  </si>
  <si>
    <t>15/11/19</t>
  </si>
  <si>
    <t>16/11/19</t>
  </si>
  <si>
    <t>land</t>
  </si>
  <si>
    <t>21/10/19 09:30</t>
  </si>
  <si>
    <t>10093173</t>
  </si>
  <si>
    <t>CP:WANG WEI,YAO JING 1644373</t>
  </si>
  <si>
    <t>4/11/19</t>
  </si>
  <si>
    <t>5/11/19</t>
  </si>
  <si>
    <t>22/10/19 22:31</t>
  </si>
  <si>
    <t>10096266</t>
  </si>
  <si>
    <t>CP: Gu jiahui,Li qiang 1644559</t>
  </si>
  <si>
    <t>3/11/19</t>
  </si>
  <si>
    <t>23/10/19)07:04</t>
  </si>
  <si>
    <t>10121660</t>
  </si>
  <si>
    <t>CP:SONG QIANNA 1646764</t>
  </si>
  <si>
    <t>17/11/19</t>
  </si>
  <si>
    <t>18/11/19</t>
  </si>
  <si>
    <t>24/10/19 22:29</t>
  </si>
  <si>
    <t>10121712</t>
  </si>
  <si>
    <t>CP:ZHOU/TONG,YU JIANYANG 1646766</t>
  </si>
  <si>
    <t>24/10/19 22:37</t>
  </si>
  <si>
    <t>10126374</t>
  </si>
  <si>
    <t>CP:OU SHAO 1647356</t>
  </si>
  <si>
    <t>9/11/19</t>
  </si>
  <si>
    <t>10/11/19</t>
  </si>
  <si>
    <t>25/10/19 11:38</t>
  </si>
  <si>
    <t>10130190</t>
  </si>
  <si>
    <t>CP:Jin Xiaotong 1647636</t>
  </si>
  <si>
    <t>25/10/19</t>
  </si>
  <si>
    <t>26/10/19</t>
  </si>
  <si>
    <t>25/10/19 17:32</t>
  </si>
  <si>
    <t>10136782</t>
  </si>
  <si>
    <t>CP:ZHANG RUIHE,ZHU JU 1648481</t>
  </si>
  <si>
    <t>27/10/19</t>
  </si>
  <si>
    <t>28/10/19</t>
  </si>
  <si>
    <t>26/10/19 12:15</t>
  </si>
  <si>
    <t>10147513</t>
  </si>
  <si>
    <t>CP: XUE XIANGYI 1649149</t>
  </si>
  <si>
    <t>27/10/19 07:15</t>
  </si>
  <si>
    <t>10147652</t>
  </si>
  <si>
    <t>CP:SHEN CHENJIANG WEI 1649300</t>
  </si>
  <si>
    <t>27/10/19 09:37</t>
  </si>
  <si>
    <t>10192894</t>
  </si>
  <si>
    <t>CP:MA FANG,POSTNIKOVADIANA 1651165</t>
  </si>
  <si>
    <t>30/11/19</t>
  </si>
  <si>
    <t>1/12/19</t>
  </si>
  <si>
    <t>29/10/19 08:00</t>
  </si>
  <si>
    <t>10196225</t>
  </si>
  <si>
    <t>CP:HUANG SHIANGLIN 1651824</t>
  </si>
  <si>
    <t>30/10/19</t>
  </si>
  <si>
    <t>31/10/19</t>
  </si>
  <si>
    <t>29/10/19 18:48</t>
  </si>
  <si>
    <t>10201934</t>
  </si>
  <si>
    <t>CP: Lei Yang,Wei Ziren 1652090</t>
  </si>
  <si>
    <t>30/10/19 07:11</t>
  </si>
  <si>
    <t>10201944</t>
  </si>
  <si>
    <t>CP: HUANG Yang,Huang Shisi 1652087</t>
  </si>
  <si>
    <t>30/10/19 07:19</t>
  </si>
  <si>
    <t>10209900</t>
  </si>
  <si>
    <t>CP:CHENG YULU 1652870</t>
  </si>
  <si>
    <t>30/10/19 15:53</t>
  </si>
  <si>
    <t>10222192</t>
  </si>
  <si>
    <t>CP: SUN TAO 1653362</t>
  </si>
  <si>
    <t>2/11/19</t>
  </si>
  <si>
    <t>31/10/19 07:04</t>
  </si>
  <si>
    <t>10222726</t>
  </si>
  <si>
    <t>CP:SU HAO,FANG JIA 1653855</t>
  </si>
  <si>
    <t>8/11/19</t>
  </si>
  <si>
    <t>31/10/19 12:29</t>
  </si>
  <si>
    <t>10245194</t>
  </si>
  <si>
    <t>CP: CHEN WEIWEI,YANG QUANMIN 1654533</t>
  </si>
  <si>
    <t>1/11/19 07:05</t>
  </si>
  <si>
    <t>10256069</t>
  </si>
  <si>
    <t>CP: ZHU ZENG 1655492</t>
  </si>
  <si>
    <t>2/11/19 07:36</t>
  </si>
  <si>
    <t>10262556</t>
  </si>
  <si>
    <t>CP:LI/XIAOYUN,XIAO JIE 1656748</t>
  </si>
  <si>
    <t>3/11/19 11:28</t>
  </si>
  <si>
    <t>10262745</t>
  </si>
  <si>
    <t>CP:FANG/GUILIN,CHEN YI 1656861</t>
  </si>
  <si>
    <t>11/11/19</t>
  </si>
  <si>
    <t>12/11/19</t>
  </si>
  <si>
    <t>3/11/19 13:34</t>
  </si>
  <si>
    <t>10264780</t>
  </si>
  <si>
    <t>CP: HU XUDONG,GAO RUSHAN 1657175</t>
  </si>
  <si>
    <t>9/12/19</t>
  </si>
  <si>
    <t>10/12/19</t>
  </si>
  <si>
    <t>3/11/19 20:09</t>
  </si>
  <si>
    <t>10264883</t>
  </si>
  <si>
    <t>CP:JIN YAN,ZHOU SHUTING 1657209</t>
  </si>
  <si>
    <t>3/11/19 20:23</t>
  </si>
  <si>
    <t>10271256</t>
  </si>
  <si>
    <t>CP:XU JIMING 1657866</t>
  </si>
  <si>
    <t>4/11/19 14:30</t>
  </si>
  <si>
    <t>10292198</t>
  </si>
  <si>
    <t>CP:CHEN FAJUNG 1659910</t>
  </si>
  <si>
    <t>6/11/19</t>
  </si>
  <si>
    <t>7/11/19</t>
  </si>
  <si>
    <t>6/11/19 09:51</t>
  </si>
  <si>
    <t>10296190</t>
  </si>
  <si>
    <t>CP: LI DUANHUA,QIN YUMEI 1660539</t>
  </si>
  <si>
    <t>6/11/19 18:32</t>
  </si>
  <si>
    <t>10296233</t>
  </si>
  <si>
    <t>CP: MENG JIANGYI,MENG CHUANJIANG XUZHI 1660541</t>
  </si>
  <si>
    <t>6/11/19 18:38</t>
  </si>
  <si>
    <t>10303402</t>
  </si>
  <si>
    <t>7/11/19 11:43</t>
  </si>
  <si>
    <t>10316089</t>
  </si>
  <si>
    <t>CP:Chen Heng 1662384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</si>
  <si>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and)</t>
    </r>
  </si>
  <si>
    <t>8/11/19 10:28</t>
  </si>
  <si>
    <t>10316095</t>
  </si>
  <si>
    <t>CP:Zhu Huaan 1662397</t>
  </si>
  <si>
    <t>8/11/19 10:34</t>
  </si>
  <si>
    <t>10345994</t>
  </si>
  <si>
    <t>CP:GAI MIAOMIAO,DUO YUEYUAN,ZHANG LITING 1667590</t>
  </si>
  <si>
    <t>3/12/19</t>
  </si>
  <si>
    <t>11/11/19 20:00</t>
  </si>
  <si>
    <t>10390354</t>
  </si>
  <si>
    <t>CP: PANQINGSONG 1671161</t>
  </si>
  <si>
    <t>14/11/19 07:05</t>
  </si>
  <si>
    <t>10390367</t>
  </si>
  <si>
    <t>CP: NIU SHANSHAN 1671291</t>
  </si>
  <si>
    <t>23/12/19</t>
  </si>
  <si>
    <t>24/12/19</t>
  </si>
  <si>
    <t>14/11/19 07:11</t>
  </si>
  <si>
    <t>10390893</t>
  </si>
  <si>
    <t>CP:HAN LIJUAN 1671872</t>
  </si>
  <si>
    <t>14/11/19 11:31</t>
  </si>
  <si>
    <t>10395783</t>
  </si>
  <si>
    <t>D QIANGHUA,CHENG FANG,LUO WEIFENG,TONG XIN 1672223</t>
  </si>
  <si>
    <t>21/11/19</t>
  </si>
  <si>
    <t>22/11/19</t>
  </si>
  <si>
    <t>14/11/19)19:57</t>
  </si>
  <si>
    <t>10395782</t>
  </si>
  <si>
    <t>10395781</t>
  </si>
  <si>
    <t>10396094</t>
  </si>
  <si>
    <t>:HONGMOU,SHI YANGCHUN,WEI JUAN,LI YE,DING NA 1672295</t>
  </si>
  <si>
    <t>7/12/19</t>
  </si>
  <si>
    <t>11/12/19</t>
  </si>
  <si>
    <t>14/11/19)20:24</t>
  </si>
  <si>
    <t>10396093</t>
  </si>
  <si>
    <t>10396095</t>
  </si>
  <si>
    <t>10401222</t>
  </si>
  <si>
    <t>CP: WANG CONGHUI,WANG TIYING 1672820</t>
  </si>
  <si>
    <t>15/11/19 07:14</t>
  </si>
  <si>
    <t>10401225</t>
  </si>
  <si>
    <t>CP: JIA TAO TAO 1672832</t>
  </si>
  <si>
    <t>15/11/19 07:18</t>
  </si>
  <si>
    <t>10402318</t>
  </si>
  <si>
    <t>CP:JIAO HNGWEI 1673524</t>
  </si>
  <si>
    <t>15/11/19 14:18</t>
  </si>
  <si>
    <t>10410581</t>
  </si>
  <si>
    <t>CP: JIAO HONGWEI 1674412</t>
  </si>
  <si>
    <t>16/11/19 07:28</t>
  </si>
  <si>
    <t>10410625</t>
  </si>
  <si>
    <t>CP: Jiang Jing,Yang Tao 1674271</t>
  </si>
  <si>
    <t>29/12/19</t>
  </si>
  <si>
    <t>16/11/19 07:52</t>
  </si>
  <si>
    <t>10413227</t>
  </si>
  <si>
    <t>CP:JIA TAO TAO 1675111</t>
  </si>
  <si>
    <t>16/11/19 18:33</t>
  </si>
  <si>
    <t>10420067</t>
  </si>
  <si>
    <t>CP: YANG LIMIN,LIN SIYUN 1675302</t>
  </si>
  <si>
    <t>20/11/19</t>
  </si>
  <si>
    <t>17/11/19 07:15</t>
  </si>
  <si>
    <t>10420348</t>
  </si>
  <si>
    <t>CP;Wang Lei,Suo Chenglong 1675669</t>
  </si>
  <si>
    <t>17/11/19 10:34</t>
  </si>
  <si>
    <t>10422424</t>
  </si>
  <si>
    <t>CP:Qi yan,Zhu Shangyang 1676155</t>
  </si>
  <si>
    <t>19/11/19</t>
  </si>
  <si>
    <t>17/11/19 18:27</t>
  </si>
  <si>
    <t>10422569</t>
  </si>
  <si>
    <r>
      <rPr>
        <sz val="11"/>
        <rFont val="Calibri"/>
        <charset val="0"/>
      </rPr>
      <t>CP:</t>
    </r>
    <r>
      <rPr>
        <sz val="7"/>
        <rFont val="MingLiU"/>
        <charset val="136"/>
      </rPr>
      <t>丨</t>
    </r>
    <r>
      <rPr>
        <sz val="11"/>
        <rFont val="Calibri"/>
        <charset val="0"/>
      </rPr>
      <t>i ganghui 1676151</t>
    </r>
  </si>
  <si>
    <t>17/11/19 18:43</t>
  </si>
  <si>
    <t>10440571</t>
  </si>
  <si>
    <t>CP:SU/YINDOND,GUO/CHENG 1677902</t>
  </si>
  <si>
    <t>6/12/19</t>
  </si>
  <si>
    <t>19/11/19 07:06</t>
  </si>
  <si>
    <t>10441545</t>
  </si>
  <si>
    <t>CP:WANG LU,LI/LUNAN,LI/LUTONG,LI/FANG,LI/JUAN 1678581</t>
  </si>
  <si>
    <t>19/11/19 13:59</t>
  </si>
  <si>
    <t>10444818</t>
  </si>
  <si>
    <t>CP: Tan Yingyu,Liang Shuyi,Leung Yee oi 1678901</t>
  </si>
  <si>
    <t>19/11/19 16:35</t>
  </si>
  <si>
    <t>54</t>
  </si>
  <si>
    <t>10446398</t>
  </si>
  <si>
    <t>CP:LI HEHE,XU SIQIONG,LOU CHEOKMENG 1679134</t>
  </si>
  <si>
    <t>24/11/19</t>
  </si>
  <si>
    <t>19/11/19 19:07</t>
  </si>
  <si>
    <t>10446459</t>
  </si>
  <si>
    <t>CP:LOU CHEOKMENG 1679144</t>
  </si>
  <si>
    <t>19/11/19 19:11</t>
  </si>
  <si>
    <t>10446504</t>
  </si>
  <si>
    <t>CP:XU SIQIONG 1679146</t>
  </si>
  <si>
    <t>19/11/19 19:14</t>
  </si>
  <si>
    <t>10446967</t>
  </si>
  <si>
    <t>CP:HUANG JINGQIN 1679184</t>
  </si>
  <si>
    <t>23/11/19</t>
  </si>
  <si>
    <t>19/11/19 19:44</t>
  </si>
  <si>
    <t>10536918</t>
  </si>
  <si>
    <t>CP:He Rui,He Liu,He Shuangyin,Lin Xiaoju 1681228</t>
  </si>
  <si>
    <t>21/11/19 11:31</t>
  </si>
  <si>
    <t>10582624</t>
  </si>
  <si>
    <t>P: WAN LEI,WAN MINGCUI,WANG XIN,YUAN DANXIN 1684464</t>
  </si>
  <si>
    <t>24/11/19 07:13</t>
  </si>
  <si>
    <t>10582623</t>
  </si>
  <si>
    <t>10595179</t>
  </si>
  <si>
    <t>CP:LI/PINXUE,WEN/SHULAN,WEN/SHUJIE,LUO/FEIFEI 1686322</t>
  </si>
  <si>
    <t>14/12/19</t>
  </si>
  <si>
    <t>15/12/19</t>
  </si>
  <si>
    <t>25/11/19 18:22</t>
  </si>
  <si>
    <t>10605374</t>
  </si>
  <si>
    <t>CP:Yu Ting,Wu Chuanmin,Yu Xiaofeng 1687434</t>
  </si>
  <si>
    <t>8/12/19</t>
  </si>
  <si>
    <t>26/11/19 17:02</t>
  </si>
  <si>
    <t>10613053</t>
  </si>
  <si>
    <t>CP: Zhao Yuetong 1688346</t>
  </si>
  <si>
    <t>27/11/19 08:22</t>
  </si>
  <si>
    <t>10613052</t>
  </si>
  <si>
    <t>10613051</t>
  </si>
  <si>
    <t>10613050</t>
  </si>
  <si>
    <t>10624176</t>
  </si>
  <si>
    <t>CP;Ni/Lanmeng,Wang/Siyi,Yang/Haotian,Fu/Yu 1690364</t>
  </si>
  <si>
    <t>29/11/19</t>
  </si>
  <si>
    <t>28/11/19)14:49</t>
  </si>
  <si>
    <t>10636982</t>
  </si>
  <si>
    <t>CP: ZHENG YAXIN 1691081</t>
  </si>
  <si>
    <t>25/12/19</t>
  </si>
  <si>
    <t>29/11/19 07:04</t>
  </si>
  <si>
    <t>10655734</t>
  </si>
  <si>
    <t>CP: CHEN SHI 1693545</t>
  </si>
  <si>
    <t>4/12/19</t>
  </si>
  <si>
    <t>1/12/19 07:16</t>
  </si>
  <si>
    <t>10656162</t>
  </si>
  <si>
    <t>CP:HUANG DONG 1693965</t>
  </si>
  <si>
    <t>2/12/19</t>
  </si>
  <si>
    <t>1/12/19)12:17</t>
  </si>
  <si>
    <t>10658283</t>
  </si>
  <si>
    <t>CP: sun yufeng,hua jinming 1694332</t>
  </si>
  <si>
    <t>1/12/19 17:56</t>
  </si>
  <si>
    <t>10686300</t>
  </si>
  <si>
    <t>CP:HUQINGQING,LIN FANG 1696640</t>
  </si>
  <si>
    <t>26/12/19</t>
  </si>
  <si>
    <t>3/12/19 12:01</t>
  </si>
  <si>
    <t>10698090</t>
  </si>
  <si>
    <t>CP:NYEIN NYEINWIN 1698291</t>
  </si>
  <si>
    <t>5/12/19</t>
  </si>
  <si>
    <t>4/12/19 12:12</t>
  </si>
  <si>
    <t>10706600</t>
  </si>
  <si>
    <t>CP: ZHAO HUA,ZHOU MINGTIAN,ZHOU HANGHANG 1699198</t>
  </si>
  <si>
    <t>5/12/19)07:10</t>
  </si>
  <si>
    <t>10729078</t>
  </si>
  <si>
    <t>CP: XU BITAO 1703121</t>
  </si>
  <si>
    <t>20/12/19</t>
  </si>
  <si>
    <t>21/12/19</t>
  </si>
  <si>
    <t>7/12/19)23:22</t>
  </si>
  <si>
    <t>10733099</t>
  </si>
  <si>
    <t>CP:XU JINJIN 1703833</t>
  </si>
  <si>
    <t>13/12/19</t>
  </si>
  <si>
    <t>8/12/19)15:23</t>
  </si>
  <si>
    <t>P191209180203589</t>
  </si>
  <si>
    <t>上期outstanding balance</t>
  </si>
  <si>
    <t>预付款</t>
  </si>
  <si>
    <t>本期余额：</t>
  </si>
  <si>
    <t>Night</t>
  </si>
  <si>
    <t>Departure Dc</t>
  </si>
  <si>
    <t>10763515</t>
  </si>
  <si>
    <t>CP: LYU HAIFE4G,SHE4 YIBO 1705870</t>
  </si>
  <si>
    <t>17/12/19</t>
  </si>
  <si>
    <t>18/12/19</t>
  </si>
  <si>
    <t>land)</t>
  </si>
  <si>
    <t>10/12/19 08:08</t>
  </si>
  <si>
    <t>10766443</t>
  </si>
  <si>
    <t>,YA4G WEIHONG TIAN/CHAO, TIAN/ZHONGZE 1706704</t>
  </si>
  <si>
    <t>20/1/20</t>
  </si>
  <si>
    <t>21/1/20</t>
  </si>
  <si>
    <t>10/12/19 17:13</t>
  </si>
  <si>
    <t>10766444</t>
  </si>
  <si>
    <t>,YANG WEIHONG TIAN/CHAO, TIAN/ZHONGZE 1706704</t>
  </si>
  <si>
    <t>10780556</t>
  </si>
  <si>
    <t>CP: HUANG 9IAOYUN 1708371</t>
  </si>
  <si>
    <t>10/1/20</t>
  </si>
  <si>
    <t>11/1/20</t>
  </si>
  <si>
    <t>11/12/19 19:57</t>
  </si>
  <si>
    <t>10782420</t>
  </si>
  <si>
    <t>CP: SUN ZIQI,9IAO CHUNLI 1708556</t>
  </si>
  <si>
    <t>30/12/19</t>
  </si>
  <si>
    <t>31/12/19</t>
  </si>
  <si>
    <t>11/12/19 22:26</t>
  </si>
  <si>
    <t>10805393</t>
  </si>
  <si>
    <t>CP: LU CUI 1708799</t>
  </si>
  <si>
    <t>29/1/20</t>
  </si>
  <si>
    <t>30/1/20</t>
  </si>
  <si>
    <t>12/12/19 07:46</t>
  </si>
  <si>
    <t>10805748</t>
  </si>
  <si>
    <t>CP:KANG JIAN,ZHAO BEIBEI 1709234</t>
  </si>
  <si>
    <t>2/2/20</t>
  </si>
  <si>
    <t>3/2/20</t>
  </si>
  <si>
    <t>12/12/19 10:26</t>
  </si>
  <si>
    <t>10805910</t>
  </si>
  <si>
    <t>CP:LIU SHIJIA,WANG NAN 1709373</t>
  </si>
  <si>
    <t>4/1/20</t>
  </si>
  <si>
    <t>5/1/20</t>
  </si>
  <si>
    <t>12/12/19 11:37</t>
  </si>
  <si>
    <t>10806037</t>
  </si>
  <si>
    <t>CP:YUE YING,SONG KUNYUE 1709452</t>
  </si>
  <si>
    <t>22/1/20</t>
  </si>
  <si>
    <t>23/1/20</t>
  </si>
  <si>
    <t>12/12/19 12:36</t>
  </si>
  <si>
    <t>10806176</t>
  </si>
  <si>
    <t>CP:DU HUAIFANG 1709520</t>
  </si>
  <si>
    <t>12/12/19 13:33</t>
  </si>
  <si>
    <t>10809955</t>
  </si>
  <si>
    <t>CP:YANG ZHIHUAN,WU YEQIN 1710260</t>
  </si>
  <si>
    <t>17/1/20</t>
  </si>
  <si>
    <t>18/1/20</t>
  </si>
  <si>
    <t>12/12/19 20:01</t>
  </si>
  <si>
    <t>10815744</t>
  </si>
  <si>
    <t>BWEI,BAO RONGCHENG,CHU KAIYAN,YUAIFEN 1710551</t>
  </si>
  <si>
    <t>16/1/20</t>
  </si>
  <si>
    <t>13/12/19 07:13</t>
  </si>
  <si>
    <t>10815743</t>
  </si>
  <si>
    <t>GWEI,BAO RONGCHENG,CHU KAIYAN,YUAIFEN 1710551</t>
  </si>
  <si>
    <t>10816345</t>
  </si>
  <si>
    <t>CP:Leung szeki 1711361</t>
  </si>
  <si>
    <t>28/1/20</t>
  </si>
  <si>
    <t>13/12/19 13:01</t>
  </si>
  <si>
    <t>10816359</t>
  </si>
  <si>
    <t>CP:REN JIAYING,DING KE 1711365</t>
  </si>
  <si>
    <t>31/1/20</t>
  </si>
  <si>
    <t>1/2/20</t>
  </si>
  <si>
    <t>13/12/19 13:04</t>
  </si>
  <si>
    <t>10821037</t>
  </si>
  <si>
    <t>CP:ZHANG 9IAOJIE 1712117</t>
  </si>
  <si>
    <t>1/1/20</t>
  </si>
  <si>
    <t>13/12/19 23:40</t>
  </si>
  <si>
    <t>10823721</t>
  </si>
  <si>
    <t>CP: CHEN JING9IA,LIU JIE 1712249</t>
  </si>
  <si>
    <t>14/12/19 07:07</t>
  </si>
  <si>
    <t>10823806</t>
  </si>
  <si>
    <t>CP:HUADONGMEI,HUA LIANYOU 1712184</t>
  </si>
  <si>
    <t>14/12/19 08:08</t>
  </si>
  <si>
    <t>10823824</t>
  </si>
  <si>
    <t>YIRAN,WANG QIANHUA,LI YU,WANG HEQING 1712273</t>
  </si>
  <si>
    <t>25/1/20</t>
  </si>
  <si>
    <t>27/1/20</t>
  </si>
  <si>
    <t>14/12/19 08:18</t>
  </si>
  <si>
    <t>10823823</t>
  </si>
  <si>
    <t>10824568</t>
  </si>
  <si>
    <t>CP:Cao jiwu,Wang yuying 1712883</t>
  </si>
  <si>
    <t>14/12/19 15:08</t>
  </si>
  <si>
    <t>10826445</t>
  </si>
  <si>
    <t>CP:Li xiaomei,chen xiang,guo xiulan,fang ley 1713147</t>
  </si>
  <si>
    <t>24/1/20</t>
  </si>
  <si>
    <t>14/12/19 20:17</t>
  </si>
  <si>
    <t>10826444</t>
  </si>
  <si>
    <t>10829470</t>
  </si>
  <si>
    <t>CP: TANG QINFEI 1713333</t>
  </si>
  <si>
    <t>15/12/19 07:29</t>
  </si>
  <si>
    <t>10829822</t>
  </si>
  <si>
    <t>CP:cai jiahao,9IE MIN 1713742</t>
  </si>
  <si>
    <t>15/12/19 12:20</t>
  </si>
  <si>
    <t>10830355</t>
  </si>
  <si>
    <t>CP:zhang qiaoling,ding xiaochun,ding jinghu 1713978</t>
  </si>
  <si>
    <t>15/12/19 15:26</t>
  </si>
  <si>
    <t>10831300</t>
  </si>
  <si>
    <t>CP: XU HONGLIANGJIN Yl 1714169</t>
  </si>
  <si>
    <t>15/12/19 17:57</t>
  </si>
  <si>
    <t>10831328</t>
  </si>
  <si>
    <t>CP: LU MIN,ZHANG ZHANG 1714168</t>
  </si>
  <si>
    <t>15/12/19 18:02</t>
  </si>
  <si>
    <t>10832872</t>
  </si>
  <si>
    <t>CP: ZHANG TINGTING,JIN JIAQI 1714401</t>
  </si>
  <si>
    <t>26/1/20</t>
  </si>
  <si>
    <t>15/12/19 22:19</t>
  </si>
  <si>
    <t>10836009</t>
  </si>
  <si>
    <t>CP: Li YINGMING,Wen Huifen 1714538</t>
  </si>
  <si>
    <t>16/12/19 07:06</t>
  </si>
  <si>
    <t>10836539</t>
  </si>
  <si>
    <t>CP:ZHOU HAIYAN 1715035</t>
  </si>
  <si>
    <t>16/12/19 12:52</t>
  </si>
  <si>
    <t>10842285</t>
  </si>
  <si>
    <t>CP:WU KUN 1715404</t>
  </si>
  <si>
    <t>13/1/20</t>
  </si>
  <si>
    <t>14/1/20</t>
  </si>
  <si>
    <t>16/12/19 17:11</t>
  </si>
  <si>
    <t>10846060</t>
  </si>
  <si>
    <t>CP:FUQI,LYU PIN 1715643</t>
  </si>
  <si>
    <t>19/1/20</t>
  </si>
  <si>
    <t>16/12/19 20:44</t>
  </si>
  <si>
    <t>10847519</t>
  </si>
  <si>
    <t>CP:Li Fangshan,Cao Jiayuan 1715692</t>
  </si>
  <si>
    <t>15/1/20</t>
  </si>
  <si>
    <t>16/12/19 22:44</t>
  </si>
  <si>
    <t>10851849</t>
  </si>
  <si>
    <t>CP: YIN MANJUN 1715827</t>
  </si>
  <si>
    <t>3/1/20</t>
  </si>
  <si>
    <t>17/12/19 07:08</t>
  </si>
  <si>
    <t>10851961</t>
  </si>
  <si>
    <t>CP: XU XIWEN 1716042</t>
  </si>
  <si>
    <t>17/12/19 08:55</t>
  </si>
  <si>
    <t>10852259</t>
  </si>
  <si>
    <r>
      <rPr>
        <sz val="7.5"/>
        <rFont val="MingLiU"/>
        <charset val="0"/>
      </rPr>
      <t>：</t>
    </r>
    <r>
      <rPr>
        <sz val="11"/>
        <rFont val="Calibri"/>
        <charset val="0"/>
      </rPr>
      <t>P:LI SHIBI,ZUO MAOLIN,FANG YAN,ZUO JING 1716271</t>
    </r>
  </si>
  <si>
    <t>17/12/19 12:26</t>
  </si>
  <si>
    <t>10852258</t>
  </si>
  <si>
    <t>CP:LI SHIBI,ZUO MAOLIN,FANG YAN,ZUO JING 1716271</t>
  </si>
  <si>
    <t>10852893</t>
  </si>
  <si>
    <t>CP:SHI LIANGHUA 1716432</t>
  </si>
  <si>
    <t>6/1/20</t>
  </si>
  <si>
    <t>7/1/20</t>
  </si>
  <si>
    <t>17/12/19 15:09</t>
  </si>
  <si>
    <t>10860990</t>
  </si>
  <si>
    <t>CP:WEN YITING 1717156</t>
  </si>
  <si>
    <t>18/12/19 07:05</t>
  </si>
  <si>
    <t>10860994</t>
  </si>
  <si>
    <t>CP:CAO RAN,JIANG XUESHIJING 1717051</t>
  </si>
  <si>
    <t>18/12/19 07:08</t>
  </si>
  <si>
    <t>10861351</t>
  </si>
  <si>
    <t>CP:ZHANG XINYUN,LI ZEHUI 1717568</t>
  </si>
  <si>
    <t>18/12/19 10:56</t>
  </si>
  <si>
    <t>10861367</t>
  </si>
  <si>
    <t>CP:ZHANG SHUMEI 1717577</t>
  </si>
  <si>
    <t>12/1/20</t>
  </si>
  <si>
    <t>18/12/19 11:05</t>
  </si>
  <si>
    <t>10861954</t>
  </si>
  <si>
    <t>IANG SHUMEI,WANG/JINMING,WU/TINGTING 1717878</t>
  </si>
  <si>
    <t>18/12/19 14:39</t>
  </si>
  <si>
    <t>10862003</t>
  </si>
  <si>
    <t>CP:HUANG DANDAN 1717898</t>
  </si>
  <si>
    <t>18/12/19 14:44</t>
  </si>
  <si>
    <t>10867945</t>
  </si>
  <si>
    <t>CP:ZHU YU 1718180</t>
  </si>
  <si>
    <t>18/12/19 19:37</t>
  </si>
  <si>
    <t>10874109</t>
  </si>
  <si>
    <t>CP:WANG LULU 1718619</t>
  </si>
  <si>
    <t>19/12/19 07:11</t>
  </si>
  <si>
    <t>10874114</t>
  </si>
  <si>
    <r>
      <rPr>
        <sz val="7.5"/>
        <rFont val="MingLiU"/>
        <charset val="0"/>
      </rPr>
      <t>〕</t>
    </r>
    <r>
      <rPr>
        <sz val="11"/>
        <rFont val="Calibri"/>
        <charset val="0"/>
      </rPr>
      <t>NG,ZHAO JIWEI,GENG HUALING,ZHAO TIANZI 1718659</t>
    </r>
  </si>
  <si>
    <t>19/12/19 07:15</t>
  </si>
  <si>
    <t>10874113</t>
  </si>
  <si>
    <t>10874394</t>
  </si>
  <si>
    <t>IANMING,WANG LEI,JIANG ZHE,DENG ZHIKUN 1718966</t>
  </si>
  <si>
    <t>19/12/19 10:14</t>
  </si>
  <si>
    <t>10874393</t>
  </si>
  <si>
    <t>10883275</t>
  </si>
  <si>
    <t>:GU YUXIA,LIU NANLAN,LIU CUILAN,MA LIHUA 1719933</t>
  </si>
  <si>
    <t>8/1/20</t>
  </si>
  <si>
    <t>9/1/20</t>
  </si>
  <si>
    <t>19/12/19 23:04</t>
  </si>
  <si>
    <t>10883274</t>
  </si>
  <si>
    <t>10886502</t>
  </si>
  <si>
    <t>CP: WANG HUADONG,LUO WEI 1720147</t>
  </si>
  <si>
    <t>2/1/20</t>
  </si>
  <si>
    <t>20/12/19 07:15</t>
  </si>
  <si>
    <t>10886525</t>
  </si>
  <si>
    <t>CP:WANG QUANLIANG,LUO 9UEQIN 1720161</t>
  </si>
  <si>
    <t>20/12/19 07:21</t>
  </si>
  <si>
    <t>10886526</t>
  </si>
  <si>
    <t>CP: QIUGUIYING 1720112</t>
  </si>
  <si>
    <t>10886564</t>
  </si>
  <si>
    <t>CP:AN XIANGYU,WANG LEI 1720072</t>
  </si>
  <si>
    <t>20/12/19 07:29</t>
  </si>
  <si>
    <t>10886567</t>
  </si>
  <si>
    <t>CP: wang luwei 1720095</t>
  </si>
  <si>
    <t>20/12/19 07:31</t>
  </si>
  <si>
    <t>10886573</t>
  </si>
  <si>
    <t>CP: LIU JIALIN 1720109</t>
  </si>
  <si>
    <t>20/12/19 07:37</t>
  </si>
  <si>
    <t>10886801</t>
  </si>
  <si>
    <t>CP:LENG SAISAI 1720412</t>
  </si>
  <si>
    <t>22/12/19</t>
  </si>
  <si>
    <t>20/12/19 09:55</t>
  </si>
  <si>
    <t>10892149</t>
  </si>
  <si>
    <t>CP:Yue Hanwen,LUO YAN,YAO YIFAN 1721061</t>
  </si>
  <si>
    <t>20/12/19 17:41</t>
  </si>
  <si>
    <t>10892188</t>
  </si>
  <si>
    <t>CP:YOU WEI,WANG HOU9UE 1721172</t>
  </si>
  <si>
    <t>20/12/19 17:48</t>
  </si>
  <si>
    <t>10892553</t>
  </si>
  <si>
    <t>HE/QIN,LANG/WENPING,CHEN/LEI,ZENG FENH 1721212</t>
  </si>
  <si>
    <t>20/12/19 18:15</t>
  </si>
  <si>
    <t>10898927</t>
  </si>
  <si>
    <t>CP:ZUO JING 1722061</t>
  </si>
  <si>
    <t>21/12/19 12:45</t>
  </si>
  <si>
    <t>10899331</t>
  </si>
  <si>
    <t>CP:Yan Fei,Li Wenjun 1722223</t>
  </si>
  <si>
    <t>21/12/19 15:13</t>
  </si>
  <si>
    <t>10903942</t>
  </si>
  <si>
    <t>CP: LAI ZHANCHENG,WANG JING 1711050</t>
  </si>
  <si>
    <t>22/12/19 03:33</t>
  </si>
  <si>
    <t>10904634</t>
  </si>
  <si>
    <t>CP: li sizhao,yuan kezheng 1722770</t>
  </si>
  <si>
    <t>22/12/19 07:21</t>
  </si>
  <si>
    <t>10904665</t>
  </si>
  <si>
    <t>CP: LI XIANGPENG,CHEN WEI9IA 1722771</t>
  </si>
  <si>
    <t>22/12/19 07:33</t>
  </si>
  <si>
    <t>10904679</t>
  </si>
  <si>
    <t>CP: HUANG HUAN 1722707</t>
  </si>
  <si>
    <t>22/12/19 07:37</t>
  </si>
  <si>
    <t>10904690</t>
  </si>
  <si>
    <t>CP: QIJING 1722709</t>
  </si>
  <si>
    <t>22/12/19 07:42</t>
  </si>
  <si>
    <t>10904701</t>
  </si>
  <si>
    <t>CP: ZHAO JIE,ZHAO JIANLI,YUAN HAILAN 1722776</t>
  </si>
  <si>
    <t>22/12/19 07:45</t>
  </si>
  <si>
    <t>10904703</t>
  </si>
  <si>
    <t>CP: LI 9IANGPENG 1722836</t>
  </si>
  <si>
    <t>22/12/19 07:49</t>
  </si>
  <si>
    <t>10904718</t>
  </si>
  <si>
    <t>CP: YUAN KEZHENG 1722837</t>
  </si>
  <si>
    <t>22/12/19 07:52</t>
  </si>
  <si>
    <t>10904810</t>
  </si>
  <si>
    <t>CP: TAN 9INYI,HU HAO 1722939</t>
  </si>
  <si>
    <t>22/12/19 08:35</t>
  </si>
  <si>
    <t>10904820</t>
  </si>
  <si>
    <t>CP: WU ZHAOPING 1722941</t>
  </si>
  <si>
    <t>22/12/19 08:40</t>
  </si>
  <si>
    <t>10905373</t>
  </si>
  <si>
    <t>CP:LIAO LIN,ZHANG WEI 1723302</t>
  </si>
  <si>
    <t>22/12/19 14:39</t>
  </si>
  <si>
    <t>10905423</t>
  </si>
  <si>
    <t>CP:LUO WENJING 1723320</t>
  </si>
  <si>
    <t>22/12/19 14:54</t>
  </si>
  <si>
    <t>10905721</t>
  </si>
  <si>
    <t>CP:Li 9ueling,Yang Jiefeng 1723470</t>
  </si>
  <si>
    <t>22/12/19 16:15</t>
  </si>
  <si>
    <t>10909816</t>
  </si>
  <si>
    <t>CP:LI HAI9IA,WANG JINGLI 1709674</t>
  </si>
  <si>
    <t>23/12/19 02:31</t>
  </si>
  <si>
    <t>10912326</t>
  </si>
  <si>
    <t>CP:CHEN FEIFEI 1723983</t>
  </si>
  <si>
    <t>23/12/19 07:07</t>
  </si>
  <si>
    <t>10912328</t>
  </si>
  <si>
    <t>CP: ZHA YANNI 1723844</t>
  </si>
  <si>
    <t>10912655</t>
  </si>
  <si>
    <t>CP:Qian Hongyan 1724185</t>
  </si>
  <si>
    <t>23/12/19 10:25</t>
  </si>
  <si>
    <t>10912663</t>
  </si>
  <si>
    <t>CP:Qian Xiaojie 1724186</t>
  </si>
  <si>
    <t>23/12/19 10:33</t>
  </si>
  <si>
    <t>10912972</t>
  </si>
  <si>
    <t>CP:Lu Junxian 1724307</t>
  </si>
  <si>
    <t>23/12/19 13:08</t>
  </si>
  <si>
    <t>10915566</t>
  </si>
  <si>
    <t>CP:li Tingyi,HE WEN,CHEN TIANJIAN 1724896</t>
  </si>
  <si>
    <t>23/12/19 19:00</t>
  </si>
  <si>
    <t>10918790</t>
  </si>
  <si>
    <t>CP:FANG FUPING,CHEN ZHANGXIA 1724979</t>
  </si>
  <si>
    <r>
      <rPr>
        <sz val="7.5"/>
        <rFont val="MingLiU"/>
        <charset val="136"/>
      </rPr>
      <t>丨</t>
    </r>
    <r>
      <rPr>
        <sz val="11"/>
        <rFont val="Calibri"/>
        <charset val="0"/>
      </rPr>
      <t>and)</t>
    </r>
  </si>
  <si>
    <t>23/12/19 22:10</t>
  </si>
  <si>
    <t>10921920</t>
  </si>
  <si>
    <t>CP: WU GUOQING 1725169</t>
  </si>
  <si>
    <t>24/12/19 07:09</t>
  </si>
  <si>
    <t>10921929</t>
  </si>
  <si>
    <t>CP: YAN PEIYI 1725168</t>
  </si>
  <si>
    <t>24/12/19 07:15</t>
  </si>
  <si>
    <t>10923114</t>
  </si>
  <si>
    <t>CP:HE YANG 1726060</t>
  </si>
  <si>
    <t>24/12/19 16:11</t>
  </si>
  <si>
    <t>10924434</t>
  </si>
  <si>
    <t>CP: HE YAOZHOU 1726400</t>
  </si>
  <si>
    <t>24/12/19 20:05</t>
  </si>
  <si>
    <t>10924702</t>
  </si>
  <si>
    <t>CP: CHEN SHAOCONG 1726443</t>
  </si>
  <si>
    <t>24/12/19 20:58</t>
  </si>
  <si>
    <t>10927362</t>
  </si>
  <si>
    <t>CP:GE HONGLAN,ZHOU YUXING 1726592</t>
  </si>
  <si>
    <t>25/12/19 07:11</t>
  </si>
  <si>
    <t>10927372</t>
  </si>
  <si>
    <t>CP:HAN MUTIAN,YANG DEMEI 1726750</t>
  </si>
  <si>
    <t>25/12/19 07:21</t>
  </si>
  <si>
    <t>10927376</t>
  </si>
  <si>
    <t>CP: GE JINZHONG,GE HONGMEI 1726589</t>
  </si>
  <si>
    <t>25/12/19 07:24</t>
  </si>
  <si>
    <t>10927635</t>
  </si>
  <si>
    <t>CP:HUANG YAN 1726913</t>
  </si>
  <si>
    <t>25/12/19 10:10</t>
  </si>
  <si>
    <t>10936181</t>
  </si>
  <si>
    <t>CP: LIU HAO 1727972</t>
  </si>
  <si>
    <t>26/12/19 07:20</t>
  </si>
  <si>
    <t>10936312</t>
  </si>
  <si>
    <t>»:HOU/HAOREN,HOU/LI,HOU/YINGJU,LI XIANG 1728168</t>
  </si>
  <si>
    <t>26/12/19 09:12</t>
  </si>
  <si>
    <t>10936321</t>
  </si>
  <si>
    <t>CP:LONG QILIANG,HUANG YIYI 1728135</t>
  </si>
  <si>
    <t>26/12/19 09:18</t>
  </si>
  <si>
    <t>10936754</t>
  </si>
  <si>
    <t>CP:SUO NA,YU/YANG 1728486</t>
  </si>
  <si>
    <t>26/12/19 13:12</t>
  </si>
  <si>
    <t>10939799</t>
  </si>
  <si>
    <t>CP:LI DIE,LI HONG 1729057</t>
  </si>
  <si>
    <t>26/12/19 19:27</t>
  </si>
  <si>
    <t>10939842</t>
  </si>
  <si>
    <t>CP:WANG YAN,WANG LU 1729070</t>
  </si>
  <si>
    <t>26/12/19 19:34</t>
  </si>
  <si>
    <t>10940275</t>
  </si>
  <si>
    <t>CP:He Songling,Ge Xinyang 1729157</t>
  </si>
  <si>
    <t>26/12/19 20:44</t>
  </si>
  <si>
    <t>10947467</t>
  </si>
  <si>
    <t>CP:WANG LIHUA,LIN CHANGSHENG 1729348</t>
  </si>
  <si>
    <t>27/12/19 07:11</t>
  </si>
  <si>
    <t>10947496</t>
  </si>
  <si>
    <t>CP:CAI CHENGLI,zhao zhucheng,li qing 1729313</t>
  </si>
  <si>
    <t>27/12/19 07:27</t>
  </si>
  <si>
    <t>10947710</t>
  </si>
  <si>
    <r>
      <rPr>
        <sz val="11"/>
        <rFont val="Calibri"/>
        <charset val="0"/>
      </rPr>
      <t>CP:sun chao,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 kaiyue 1729657</t>
    </r>
  </si>
  <si>
    <t>27/12/19 09:35</t>
  </si>
  <si>
    <t>10947740</t>
  </si>
  <si>
    <t>CP:GU WE 1729668</t>
  </si>
  <si>
    <t>27/12/19 09:51</t>
  </si>
  <si>
    <t>10947927</t>
  </si>
  <si>
    <t>CP:WU DANDAN,TAO YI 1729795</t>
  </si>
  <si>
    <t>27/12/19 11:50</t>
  </si>
  <si>
    <t>10948006</t>
  </si>
  <si>
    <t>CP:JING CHAO,LI JING 1729922</t>
  </si>
  <si>
    <t>27/12/19 12:26</t>
  </si>
  <si>
    <t>10949394</t>
  </si>
  <si>
    <t>CP:QIANG CHANCHAN,HE YANG,WEI PENGJU 1730310</t>
  </si>
  <si>
    <t>27/12/19 16:11</t>
  </si>
  <si>
    <t>10949393</t>
  </si>
  <si>
    <t>10949392</t>
  </si>
  <si>
    <t>10949444</t>
  </si>
  <si>
    <t>CP:QIANG SHUAI 1730316</t>
  </si>
  <si>
    <t>27/12/19 16:22</t>
  </si>
  <si>
    <t>10952780</t>
  </si>
  <si>
    <t>CP:He Boyu,Shen Zhenyi 1730637</t>
  </si>
  <si>
    <t>27/12/19 22:36</t>
  </si>
  <si>
    <t>10956447</t>
  </si>
  <si>
    <t>CP: FAN JIXIA,HU JING 1731159</t>
  </si>
  <si>
    <t>28/12/19 09:35</t>
  </si>
  <si>
    <t>10956448</t>
  </si>
  <si>
    <t>10957489</t>
  </si>
  <si>
    <t>CP:WANG YIDUO,MAO JIAN,WANG YUESHU 1731392</t>
  </si>
  <si>
    <t>28/12/19 12:32</t>
  </si>
  <si>
    <t>10957500</t>
  </si>
  <si>
    <t>CP:RAO BINYAN,WU YINGXUE,LIU YU 1731406</t>
  </si>
  <si>
    <t>28/12/19 12:34</t>
  </si>
  <si>
    <t>10958665</t>
  </si>
  <si>
    <t>CP:BIAN XIAN,Qin Yi,He Minshuang,Li Aoyang 1731785</t>
  </si>
  <si>
    <t>28/12/19 17:02</t>
  </si>
  <si>
    <t>10958664</t>
  </si>
  <si>
    <t>10959592</t>
  </si>
  <si>
    <t>CP:Chen song 1731974</t>
  </si>
  <si>
    <t>28/12/19 19:17</t>
  </si>
  <si>
    <t>10959677</t>
  </si>
  <si>
    <t>CP:Ma jun 1731977</t>
  </si>
  <si>
    <t>28/12/19 19:21</t>
  </si>
  <si>
    <t>10959697</t>
  </si>
  <si>
    <t>CP:huang tianhe,gao zheng 1731999</t>
  </si>
  <si>
    <t>28/12/19 19:24</t>
  </si>
  <si>
    <t>10965511</t>
  </si>
  <si>
    <t>CP:Gao Bo,Yu Wantian,Zhan Cheng 1732473</t>
  </si>
  <si>
    <t>29/12/19 08:32</t>
  </si>
  <si>
    <t>10965537</t>
  </si>
  <si>
    <t>CP:CHEN YANLI,MENG XIANGLONG 1732493</t>
  </si>
  <si>
    <t>29/12/19 08:49</t>
  </si>
  <si>
    <t>10966039</t>
  </si>
  <si>
    <t>CP:CHEN YUHAN 1732912</t>
  </si>
  <si>
    <t>29/12/19 13:59</t>
  </si>
  <si>
    <t>10967191</t>
  </si>
  <si>
    <t>CP:CHEN YUHAN 1733031</t>
  </si>
  <si>
    <t>29/12/19 17:06</t>
  </si>
  <si>
    <t>10968017</t>
  </si>
  <si>
    <t>XIN,WANG ZIQI,ZHOU LIN,WANG LIANGLIANG 1733211</t>
  </si>
  <si>
    <t>29/12/19 19:25</t>
  </si>
  <si>
    <t>10968016</t>
  </si>
  <si>
    <t>10969854</t>
  </si>
  <si>
    <t>CP: PAN YUFENG,PAN ZICHEN,XUN WEIJUAN 1733427</t>
  </si>
  <si>
    <t>29/12/19 23:43</t>
  </si>
  <si>
    <t>10969906</t>
  </si>
  <si>
    <t>CP: LI YINGQIN,BAI QIUJUN,BAI XUELIANG 1733488</t>
  </si>
  <si>
    <t>29/12/19 23:51</t>
  </si>
  <si>
    <t>10969938</t>
  </si>
  <si>
    <t>CP: XU PEIPEI 1733506</t>
  </si>
  <si>
    <t>29/12/19 23:56</t>
  </si>
  <si>
    <t>10972275</t>
  </si>
  <si>
    <t>CP: WANG YING 1733913</t>
  </si>
  <si>
    <t>30/12/19 07:36</t>
  </si>
  <si>
    <t>10973300</t>
  </si>
  <si>
    <t>CP:MO FANFAN 1734598</t>
  </si>
  <si>
    <t>30/12/19 15:34</t>
  </si>
  <si>
    <t>10974601</t>
  </si>
  <si>
    <t>PAN liqing,YU xiaofeng,LIN zhiying,PAN shunjie 1734768</t>
  </si>
  <si>
    <t>30/12/19 17:43</t>
  </si>
  <si>
    <t>10974600</t>
  </si>
  <si>
    <t>10974969</t>
  </si>
  <si>
    <t>CP:Hu Meilan,Yao Xiaoyan 1734766</t>
  </si>
  <si>
    <t>30/12/19 18:08</t>
  </si>
  <si>
    <t>10981232</t>
  </si>
  <si>
    <t>CP: LU XIAOLONG,WANG YUN 1735202</t>
  </si>
  <si>
    <t>31/12/19 07:06</t>
  </si>
  <si>
    <t>10981238</t>
  </si>
  <si>
    <t>CP: LI YUNLU,LIN YINGXIN 1735200</t>
  </si>
  <si>
    <t>31/12/19 07:10</t>
  </si>
  <si>
    <t>10981247</t>
  </si>
  <si>
    <t>CP: YU XINXIN 1735085</t>
  </si>
  <si>
    <t>31/12/19 07:15</t>
  </si>
  <si>
    <t>10981256</t>
  </si>
  <si>
    <t>CP: LIU ZHENGUO 1735084</t>
  </si>
  <si>
    <t>31/12/19 07:19</t>
  </si>
  <si>
    <t>10981318</t>
  </si>
  <si>
    <t>CP: HU YULAN,HU XIAOJUN 1735440</t>
  </si>
  <si>
    <t>31/12/19 07:56</t>
  </si>
  <si>
    <t>10981317</t>
  </si>
  <si>
    <t>10981516</t>
  </si>
  <si>
    <t>CP:HU HONGZHI,HU YULAN 1735591</t>
  </si>
  <si>
    <t>31/12/19 10:04</t>
  </si>
  <si>
    <t>10981595</t>
  </si>
  <si>
    <t>CP:CHEN YUNZHU 1735679</t>
  </si>
  <si>
    <t>31/12/19 10:46</t>
  </si>
  <si>
    <t>10982269</t>
  </si>
  <si>
    <t>CP:SI XIAOJING 1736100</t>
  </si>
  <si>
    <t>31/12/19 15:16</t>
  </si>
  <si>
    <t>10982515</t>
  </si>
  <si>
    <t>CP: HEUNG SHAN 1736140</t>
  </si>
  <si>
    <t>31/12/19 15:49</t>
  </si>
  <si>
    <t>10983665</t>
  </si>
  <si>
    <t>ng yanrui,zhao yunwen,zhao rongzhe,zhao kan 1736358</t>
  </si>
  <si>
    <t>31/12/19 18:13</t>
  </si>
  <si>
    <t>10983664</t>
  </si>
  <si>
    <t>W1A8N1</t>
  </si>
  <si>
    <t>10983710</t>
  </si>
  <si>
    <t>ZHOU LIANGMEI,ZHOU CHEN,ZHOU WANGAN 1736364</t>
  </si>
  <si>
    <t>31/12/19 18:19</t>
  </si>
  <si>
    <t>10984727</t>
  </si>
  <si>
    <t>CP: FAN NA 1736482</t>
  </si>
  <si>
    <t>31/12/19 21:00</t>
  </si>
  <si>
    <t>10987090</t>
  </si>
  <si>
    <t>CP:SHI TENGTING,LIN LIANGKAI 1736586</t>
  </si>
  <si>
    <t>1/1/20 09:43</t>
  </si>
  <si>
    <t>10987476</t>
  </si>
  <si>
    <t>HEN SHAOWEI,CHENQIUJIANG,ZHU WEIHONG 1737189</t>
  </si>
  <si>
    <t>1/1/20 14:01</t>
  </si>
  <si>
    <t>10988477</t>
  </si>
  <si>
    <t>CP:XIE XUANCHEN,MA JIALI 1737381</t>
  </si>
  <si>
    <t>1/1/20 17:08</t>
  </si>
  <si>
    <t>10988597</t>
  </si>
  <si>
    <t>CP:YE FEI,LIU ZHEN 1737571</t>
  </si>
  <si>
    <t>1/1/20 17:30</t>
  </si>
  <si>
    <t>10991096</t>
  </si>
  <si>
    <t>CP:LIU JINGJING 1737494</t>
  </si>
  <si>
    <t>1/1/20 17:55</t>
  </si>
  <si>
    <t>10991233</t>
  </si>
  <si>
    <t>CP:Lin Li 1737616</t>
  </si>
  <si>
    <t>1/1/20 18:21</t>
  </si>
  <si>
    <t>10991463</t>
  </si>
  <si>
    <t>CP:YIN HANG,LIUQI,CHEN HUAXIN,YIN LIWEI 1737713</t>
  </si>
  <si>
    <t>1/1/20 18:59</t>
  </si>
  <si>
    <t>10991462</t>
  </si>
  <si>
    <t>11008213</t>
  </si>
  <si>
    <t>CP: ZHAO TIANZI 1737913</t>
  </si>
  <si>
    <t>2/1/20 06:59</t>
  </si>
  <si>
    <t>11008312</t>
  </si>
  <si>
    <t>/EN,TANG DINGYI,WANG XIA,WANG RUIMING 1738216</t>
  </si>
  <si>
    <t>2/1/20 07:39</t>
  </si>
  <si>
    <t>11008746</t>
  </si>
  <si>
    <t>CP:CHEN JIE (honeymoon) 1738568</t>
  </si>
  <si>
    <t>4/2/20</t>
  </si>
  <si>
    <t>5/2/20</t>
  </si>
  <si>
    <t>2/1/20 12:10</t>
  </si>
  <si>
    <t>11011130</t>
  </si>
  <si>
    <t>CP:CAO YAN,CAI XIUPING,ZHOU WEI 1738924</t>
  </si>
  <si>
    <t>2/1/20 17:22</t>
  </si>
  <si>
    <t>11013331</t>
  </si>
  <si>
    <t>CP:YANQINGGU,XIN YAQIN 1739030</t>
  </si>
  <si>
    <t>2/1/20 19:57</t>
  </si>
  <si>
    <t>11014120</t>
  </si>
  <si>
    <t>JUN,SHUANG YANJIE,XIAO LUNJUN,XIAO KUN 1739521</t>
  </si>
  <si>
    <t>2/1/20 21:04</t>
  </si>
  <si>
    <t>11014119</t>
  </si>
  <si>
    <t>11014259</t>
  </si>
  <si>
    <r>
      <rPr>
        <sz val="11"/>
        <rFont val="Calibri"/>
        <charset val="0"/>
      </rPr>
      <t>CP:</t>
    </r>
    <r>
      <rPr>
        <sz val="7.5"/>
        <rFont val="MingLiU"/>
        <charset val="136"/>
      </rPr>
      <t>丨</t>
    </r>
    <r>
      <rPr>
        <sz val="11"/>
        <rFont val="Calibri"/>
        <charset val="0"/>
      </rPr>
      <t xml:space="preserve">iu 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ian,dou zhi,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iu zhiqiang,dou changHn 1739565</t>
    </r>
  </si>
  <si>
    <t>2/1/20 21:18</t>
  </si>
  <si>
    <t>11014258</t>
  </si>
  <si>
    <t>11014382</t>
  </si>
  <si>
    <t>CP: ZHAO JUAN 1739587</t>
  </si>
  <si>
    <t>2/1/20 21:24</t>
  </si>
  <si>
    <t>11022596</t>
  </si>
  <si>
    <t>EIYU,YANG HAN,JIANG DAOMING,SUI HUIMIN 1740115</t>
  </si>
  <si>
    <t>3/1/20 07:27</t>
  </si>
  <si>
    <t>11022595</t>
  </si>
  <si>
    <t>11022970</t>
  </si>
  <si>
    <t>CP:WANG LIUFU,ZHANG MIN 1740293</t>
  </si>
  <si>
    <t>3/1/20 09:39</t>
  </si>
  <si>
    <t>11022971</t>
  </si>
  <si>
    <t>3/1/20 09:40</t>
  </si>
  <si>
    <t>11023191</t>
  </si>
  <si>
    <r>
      <rPr>
        <sz val="7.5"/>
        <rFont val="MingLiU"/>
        <charset val="0"/>
      </rPr>
      <t>；</t>
    </r>
    <r>
      <rPr>
        <sz val="11"/>
        <rFont val="Calibri"/>
        <charset val="0"/>
      </rPr>
      <t>haoJie,liu WeiLi,yan FangLing,chen ShaoXiong 1740543</t>
    </r>
  </si>
  <si>
    <t>3/1/20 11:13</t>
  </si>
  <si>
    <t>11023270</t>
  </si>
  <si>
    <t>CP:Zhou Shan,Ren Yuhua 1740585</t>
  </si>
  <si>
    <t>3/1/20 11:34</t>
  </si>
  <si>
    <t>11023282</t>
  </si>
  <si>
    <t>CP:Zeng Shuting,Zhou Yuyang 1740607</t>
  </si>
  <si>
    <t>3/1/20 11:39</t>
  </si>
  <si>
    <t>11023302</t>
  </si>
  <si>
    <t>CP:Zhou Bo,Wang Guirong 1740620</t>
  </si>
  <si>
    <t>3/1/20 11:43</t>
  </si>
  <si>
    <t>11023479</t>
  </si>
  <si>
    <t>CP:YE LIJUN,YE WEN9UAN 1740737</t>
  </si>
  <si>
    <t>3/1/20 12:37</t>
  </si>
  <si>
    <t>11023492</t>
  </si>
  <si>
    <t>CP:YE WEILIN,GAO LITING 1740732</t>
  </si>
  <si>
    <t>3/1/20 12:41</t>
  </si>
  <si>
    <t>11023497</t>
  </si>
  <si>
    <t>CP :ZHENG YINGYA,ZHOUGUO 1740753</t>
  </si>
  <si>
    <t>3/1/20 12:46</t>
  </si>
  <si>
    <t>P200302171851589</t>
  </si>
  <si>
    <t>Nigh</t>
  </si>
  <si>
    <t>11029624</t>
  </si>
  <si>
    <t>CP: DENG GANG,DENG JIHANG 1741740</t>
  </si>
  <si>
    <r>
      <rPr>
        <sz val="11"/>
        <rFont val="Calibri"/>
        <charset val="0"/>
      </rPr>
      <t>丨</t>
    </r>
    <r>
      <rPr>
        <sz val="6"/>
        <rFont val="Malgun Gothic"/>
        <charset val="0"/>
      </rPr>
      <t>and)</t>
    </r>
  </si>
  <si>
    <t>3/1/20 21:04</t>
  </si>
  <si>
    <t>11029742</t>
  </si>
  <si>
    <t>CP: bai xueyang,sun ruixin 1741760</t>
  </si>
  <si>
    <t>3/1/20 21:12</t>
  </si>
  <si>
    <t>11029845</t>
  </si>
  <si>
    <t>CP: LIU WENRONG'MAYOURUO 1741747</t>
  </si>
  <si>
    <t>3/1/20 21:16</t>
  </si>
  <si>
    <t>11030017</t>
  </si>
  <si>
    <t>CP: Ma Yuxin,Yang Qiuying 1741803</t>
  </si>
  <si>
    <t>3/1/20 21:24</t>
  </si>
  <si>
    <t>11034962</t>
  </si>
  <si>
    <t>CP: TAN XIAOHUI 1741975</t>
  </si>
  <si>
    <t>4/1/20 07:26</t>
  </si>
  <si>
    <t>11034989</t>
  </si>
  <si>
    <t>CP: LI SHUANG,GOU WENJING 1741989</t>
  </si>
  <si>
    <t>4/1/20 07:42</t>
  </si>
  <si>
    <t>11035072</t>
  </si>
  <si>
    <t>CP: ZHAO YUEQIU 1742030</t>
  </si>
  <si>
    <t>4/1/20 07:53</t>
  </si>
  <si>
    <t>11035150</t>
  </si>
  <si>
    <t>N,LIU MEIZHU,WU DELONG,LI NAN,WU YUANZHEN 1742302</t>
  </si>
  <si>
    <t>4/1/20 08:38</t>
  </si>
  <si>
    <t>11035149</t>
  </si>
  <si>
    <t>11035148</t>
  </si>
  <si>
    <t>11035304</t>
  </si>
  <si>
    <t>CP:ZHENG SHUOGUO 1742423</t>
  </si>
  <si>
    <t>14/2/20</t>
  </si>
  <si>
    <t>15/2/20</t>
  </si>
  <si>
    <t>4/1/20 10:19</t>
  </si>
  <si>
    <t>11035316</t>
  </si>
  <si>
    <t>iNG,HUANG LI,ZHANG RUIXI,ZHOU JINGJAN LIANG 1742441</t>
  </si>
  <si>
    <t>4/1/20 10:27</t>
  </si>
  <si>
    <t>11035315</t>
  </si>
  <si>
    <t>U035314</t>
  </si>
  <si>
    <t>11036433</t>
  </si>
  <si>
    <t>CP:YANG XILING 1742768</t>
  </si>
  <si>
    <t>4/1/20 14:31</t>
  </si>
  <si>
    <t>11036542</t>
  </si>
  <si>
    <t>CP:LI YA,LI YAN 1742895</t>
  </si>
  <si>
    <t>4/1/20 14:49</t>
  </si>
  <si>
    <t>11042132</t>
  </si>
  <si>
    <t>CP: LI NAN,LI YULING,ZHANG LIWEI 1743414</t>
  </si>
  <si>
    <t>4/1/20 20:18</t>
  </si>
  <si>
    <t>11042131</t>
  </si>
  <si>
    <t>11042133</t>
  </si>
  <si>
    <t>11047108</t>
  </si>
  <si>
    <t>CP: YANG BEN,QIAN DONGYING 1743487</t>
  </si>
  <si>
    <t>4/1/20 23:06</t>
  </si>
  <si>
    <t>11047146</t>
  </si>
  <si>
    <t>CP: UN LAI PUN,LIEM YIU 1743490</t>
  </si>
  <si>
    <t>4/1/20 23:11</t>
  </si>
  <si>
    <t>11050201</t>
  </si>
  <si>
    <t>CP: Song Qingsheng,Liu Yang 1743667</t>
  </si>
  <si>
    <t>5/1/20 07:12</t>
  </si>
  <si>
    <t>11050216</t>
  </si>
  <si>
    <t>CP: DENG MINGLI 1743783</t>
  </si>
  <si>
    <t>5/1/20 07:19</t>
  </si>
  <si>
    <t>11050280</t>
  </si>
  <si>
    <t>CP: QIU FANGFANG 1744043</t>
  </si>
  <si>
    <t>5/1/20 07:49</t>
  </si>
  <si>
    <t>11050303</t>
  </si>
  <si>
    <t>CP: Liu Chuan,Gao Rong,Liu Alissa 1743683</t>
  </si>
  <si>
    <t>5/1/20 07:52</t>
  </si>
  <si>
    <t>11050353</t>
  </si>
  <si>
    <t>CP: LIU YUJING,WANG CHENLU 1743911</t>
  </si>
  <si>
    <t>5/1/20 08:22</t>
  </si>
  <si>
    <t>11050352</t>
  </si>
  <si>
    <t>11050371</t>
  </si>
  <si>
    <r>
      <rPr>
        <sz val="11"/>
        <rFont val="Calibri"/>
        <charset val="0"/>
      </rPr>
      <t>》：</t>
    </r>
    <r>
      <rPr>
        <sz val="6"/>
        <rFont val="Malgun Gothic"/>
        <charset val="0"/>
      </rPr>
      <t>QIAN LIQING,Yu Lingling,Tao Xiaowen,wang Xitao 1744083</t>
    </r>
  </si>
  <si>
    <t>5/1/20 08:31</t>
  </si>
  <si>
    <t>11050370</t>
  </si>
  <si>
    <r>
      <rPr>
        <sz val="11"/>
        <rFont val="Calibri"/>
        <charset val="0"/>
      </rPr>
      <t>5</t>
    </r>
    <r>
      <rPr>
        <sz val="6"/>
        <rFont val="Malgun Gothic"/>
        <charset val="0"/>
      </rPr>
      <t>: QIAN LIQING,Yu Lingling,Tao Xiaowen,wang Xitao 1744083</t>
    </r>
  </si>
  <si>
    <t>11050801</t>
  </si>
  <si>
    <t>CP:LI HENING 1744529</t>
  </si>
  <si>
    <t>5/1/20 13:14</t>
  </si>
  <si>
    <t>11050962</t>
  </si>
  <si>
    <t>CP:zheng jie,xu jiaxin,du jiayuan 1744510</t>
  </si>
  <si>
    <t>5/1/20 14:05</t>
  </si>
  <si>
    <t>11051066</t>
  </si>
  <si>
    <t>CP: GONG WAN LI,WEI JIANG LI 1744657</t>
  </si>
  <si>
    <t>5/1/20 14:31</t>
  </si>
  <si>
    <t>11051378</t>
  </si>
  <si>
    <r>
      <rPr>
        <sz val="11"/>
        <rFont val="Calibri"/>
        <charset val="0"/>
      </rPr>
      <t xml:space="preserve">CP:wang 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ing,qiu yue hong 1744650</t>
    </r>
  </si>
  <si>
    <t>5/1/20 15:23</t>
  </si>
  <si>
    <t>11051476</t>
  </si>
  <si>
    <t>CP:LI HENING 1744512</t>
  </si>
  <si>
    <t>5/1/20 15:43</t>
  </si>
  <si>
    <t>11051495</t>
  </si>
  <si>
    <t>CP:guo wei 1744567</t>
  </si>
  <si>
    <t>5/1/20 15:46</t>
  </si>
  <si>
    <t>11051531</t>
  </si>
  <si>
    <t>CP:guo manli 1744573</t>
  </si>
  <si>
    <t>5/1/20 15:50</t>
  </si>
  <si>
    <t>11051581</t>
  </si>
  <si>
    <t>:Wu Yueyi,Cheng Bingang,WU Chiliang,Huang Simei 1744669</t>
  </si>
  <si>
    <t>5/1/20 15:58</t>
  </si>
  <si>
    <t>11051580</t>
  </si>
  <si>
    <t>11051745</t>
  </si>
  <si>
    <t>CP:LIN YU,ZHANG WEI,ZHANG XINYI 1744719</t>
  </si>
  <si>
    <t>1,497.50</t>
  </si>
  <si>
    <t>5/1/20 16:07</t>
  </si>
  <si>
    <t>11051821</t>
  </si>
  <si>
    <t>CP:wu fang,wang jing 1744731</t>
  </si>
  <si>
    <t>1,377.50</t>
  </si>
  <si>
    <t>5/1/20 16:13</t>
  </si>
  <si>
    <t>11051820</t>
  </si>
  <si>
    <t>11054114</t>
  </si>
  <si>
    <t>CP: LAN YANHUI 1744954</t>
  </si>
  <si>
    <t>1,197.50</t>
  </si>
  <si>
    <t>5/1/20 18:29</t>
  </si>
  <si>
    <t>11054126</t>
  </si>
  <si>
    <t>CP: GE HUILI 1744961</t>
  </si>
  <si>
    <t>5/1/20 18:32</t>
  </si>
  <si>
    <t>11054260</t>
  </si>
  <si>
    <t>CP: YIN FAN 1745121</t>
  </si>
  <si>
    <t>5/1/20 18:42</t>
  </si>
  <si>
    <t>11054615</t>
  </si>
  <si>
    <t>CP: HUANG ZHIYING,PAN JIAN 1745216</t>
  </si>
  <si>
    <t>5/1/20 19:32</t>
  </si>
  <si>
    <t>11055541</t>
  </si>
  <si>
    <t>ANG CHUNLAN,NA MIAO,YAN MIAO,ZHAO GUIHUA 1745273</t>
  </si>
  <si>
    <t>5/1/20 20:52</t>
  </si>
  <si>
    <t>11055542</t>
  </si>
  <si>
    <t>11061170</t>
  </si>
  <si>
    <t>CP: SU XIAO,XU SUHAN 1745654</t>
  </si>
  <si>
    <t>6/1/20 07:06</t>
  </si>
  <si>
    <t>11061229</t>
  </si>
  <si>
    <t>CP: LIN SHENGKAI,DOU YUNCHEN 1745740</t>
  </si>
  <si>
    <t>6/1/20 07:31</t>
  </si>
  <si>
    <t>11061234</t>
  </si>
  <si>
    <t>CP: WU JINGXIU 1745393</t>
  </si>
  <si>
    <t>6/1/20 07:33</t>
  </si>
  <si>
    <t>11061250</t>
  </si>
  <si>
    <t>CP: JIANG JUNZE 1745532</t>
  </si>
  <si>
    <t>6/1/20 07:39</t>
  </si>
  <si>
    <t>11061257</t>
  </si>
  <si>
    <t>CP: WEI ZHUJUN 1745550</t>
  </si>
  <si>
    <t>6/1/20 07:42</t>
  </si>
  <si>
    <t>11061267</t>
  </si>
  <si>
    <t>CP: ZHANG JINHAO 1745439</t>
  </si>
  <si>
    <t>7/2/20</t>
  </si>
  <si>
    <t>8/2/20</t>
  </si>
  <si>
    <t>6/1/20 07:46</t>
  </si>
  <si>
    <t>11061272</t>
  </si>
  <si>
    <t>CP: LEE YUK FUN 1745701</t>
  </si>
  <si>
    <t>6/1/20 07:49</t>
  </si>
  <si>
    <t>11063453</t>
  </si>
  <si>
    <t>CP:HU TIANJUN,CHEN XIANG HUI 1746333</t>
  </si>
  <si>
    <t>1,282.50</t>
  </si>
  <si>
    <t>6/1/20 15:20</t>
  </si>
  <si>
    <t>11064517</t>
  </si>
  <si>
    <t>CP:WANG PING,WANG BAOXIN 1746459</t>
  </si>
  <si>
    <t>6/1/20 16:52</t>
  </si>
  <si>
    <t>11064516</t>
  </si>
  <si>
    <t>11074592</t>
  </si>
  <si>
    <r>
      <rPr>
        <sz val="11"/>
        <rFont val="Calibri"/>
        <charset val="0"/>
      </rPr>
      <t>CP: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iu si,fang jianmin 1746480</t>
    </r>
  </si>
  <si>
    <t>7/1/20 03:07</t>
  </si>
  <si>
    <t>11074611</t>
  </si>
  <si>
    <t>CP: QIU XUAN 1746650</t>
  </si>
  <si>
    <t>7/1/20 03:09</t>
  </si>
  <si>
    <t>11074682</t>
  </si>
  <si>
    <t>CP: XUQIAN 1747087</t>
  </si>
  <si>
    <t>7/1/20 03:16</t>
  </si>
  <si>
    <t>11076374</t>
  </si>
  <si>
    <t>CP: CHENG CHUCI 1747647</t>
  </si>
  <si>
    <t>7/1/20 08:46</t>
  </si>
  <si>
    <t>11077254</t>
  </si>
  <si>
    <t>CP:LI HAILIANG 1748075</t>
  </si>
  <si>
    <t>1,780.50</t>
  </si>
  <si>
    <t>7/1/20 14:18</t>
  </si>
  <si>
    <t>11077499</t>
  </si>
  <si>
    <t>JXUAN,CHENQIUPING,LU JUZHEN,LU ERLI,YE YURUI 1748146</t>
  </si>
  <si>
    <t>7/1/20 14:52</t>
  </si>
  <si>
    <t>11077498</t>
  </si>
  <si>
    <t>11077500</t>
  </si>
  <si>
    <t>11081635</t>
  </si>
  <si>
    <t>CP: SHEN YUJIA,CUI YANBO,SHEN BINGHUI 1748560</t>
  </si>
  <si>
    <t>1,527.50</t>
  </si>
  <si>
    <t>7/1/20 19:37</t>
  </si>
  <si>
    <t>11084405</t>
  </si>
  <si>
    <t>CP: Ren Jiaqing,Gao Min 1748933</t>
  </si>
  <si>
    <t>7/1/20 20:26</t>
  </si>
  <si>
    <t>11092547</t>
  </si>
  <si>
    <t>CP: ZHAO ZENGMAO,ZHAO JIAXIANG,L IJUNMING 1749320</t>
  </si>
  <si>
    <t>1,797.50</t>
  </si>
  <si>
    <t>8/1/20 07:11</t>
  </si>
  <si>
    <t>11092591</t>
  </si>
  <si>
    <t>CP: LI CHANGLING,LI XINHAO,WANG MINHUA 1749120</t>
  </si>
  <si>
    <t>1,767.50</t>
  </si>
  <si>
    <t>8/1/20 07:26</t>
  </si>
  <si>
    <t>11092629</t>
  </si>
  <si>
    <t>CP: LENG YONGJIE 1749021</t>
  </si>
  <si>
    <t>8/1/20 07:36</t>
  </si>
  <si>
    <t>11092908</t>
  </si>
  <si>
    <t>CP:deng jiayun,yuan ziqi 1749592</t>
  </si>
  <si>
    <t>8/1/20 10:38</t>
  </si>
  <si>
    <t>11097527</t>
  </si>
  <si>
    <t>CP:LI YONGXIN,LI/PEIYUAN 1750221</t>
  </si>
  <si>
    <t>8/1/20 17:00</t>
  </si>
  <si>
    <t>11097973</t>
  </si>
  <si>
    <r>
      <rPr>
        <sz val="11"/>
        <rFont val="Calibri"/>
        <charset val="0"/>
      </rPr>
      <t>CP:li xing,liu guodong,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iu fengming 1750279</t>
    </r>
  </si>
  <si>
    <t>8/1/20 17:22</t>
  </si>
  <si>
    <t>11098238</t>
  </si>
  <si>
    <t>CP:ZHANG CHI 1750348</t>
  </si>
  <si>
    <t>8/1/20 17:30</t>
  </si>
  <si>
    <t>11099528</t>
  </si>
  <si>
    <t>CP: QIU MINGMEI 1750472</t>
  </si>
  <si>
    <t>8/1/20 18:09</t>
  </si>
  <si>
    <t>11100102</t>
  </si>
  <si>
    <t>CP:LUO QIUYUE 1750371</t>
  </si>
  <si>
    <t>8/1/20 18:52</t>
  </si>
  <si>
    <t>11110338</t>
  </si>
  <si>
    <t>CP: XU DONGDONG,LI XIN 1750939</t>
  </si>
  <si>
    <t>9/1/20 07:12</t>
  </si>
  <si>
    <t>11110337</t>
  </si>
  <si>
    <t>11110373</t>
  </si>
  <si>
    <t>CP: ZHANG LIN 1750979</t>
  </si>
  <si>
    <t>9/1/20 07:28</t>
  </si>
  <si>
    <t>11110568</t>
  </si>
  <si>
    <t>CP: RONG JIUFENG 1751590</t>
  </si>
  <si>
    <t>9/1/20 09:20</t>
  </si>
  <si>
    <t>11110710</t>
  </si>
  <si>
    <t>CP:ZHOU XIANRONG,FENG TAO 1751671</t>
  </si>
  <si>
    <t>9/1/20 10:57</t>
  </si>
  <si>
    <t>11110807</t>
  </si>
  <si>
    <t>CP:shen cizhu,zhou peidi,yang fan,shen hui 1751891</t>
  </si>
  <si>
    <t>9/1/20 11:45</t>
  </si>
  <si>
    <t>11110805</t>
  </si>
  <si>
    <t>11110924</t>
  </si>
  <si>
    <t>CP:YANG YING 1751911</t>
  </si>
  <si>
    <t>9/1/20 12:49</t>
  </si>
  <si>
    <t>11110927</t>
  </si>
  <si>
    <t>CP:TANG ZHANYING 1751988</t>
  </si>
  <si>
    <t>9/1/20 12:53</t>
  </si>
  <si>
    <t>11110967</t>
  </si>
  <si>
    <t>CP:LIU KEXIN,LIU JUN,LIU YUTONG,ZENG XIAOHUI 1751998</t>
  </si>
  <si>
    <t>2,140.50</t>
  </si>
  <si>
    <t>9/2/20</t>
  </si>
  <si>
    <t>10/2/20</t>
  </si>
  <si>
    <t>9/1/20 13:15</t>
  </si>
  <si>
    <t>11110980</t>
  </si>
  <si>
    <t>CP:YANG XINGFENG,CHENQIANG 1752071</t>
  </si>
  <si>
    <t>9/1/20 13:19</t>
  </si>
  <si>
    <t>11110990</t>
  </si>
  <si>
    <t>CP:DENG HAO 1752086</t>
  </si>
  <si>
    <t>9/1/20 13:23</t>
  </si>
  <si>
    <t>11111036</t>
  </si>
  <si>
    <t>CP:ZHANG KAI,SUN HAN 1752126</t>
  </si>
  <si>
    <t>9/1/20 13:35</t>
  </si>
  <si>
    <t>11111172</t>
  </si>
  <si>
    <t>CP:GAN WENPING 1752181</t>
  </si>
  <si>
    <t>9/1/20 14:12</t>
  </si>
  <si>
    <t>11135230</t>
  </si>
  <si>
    <t>CP:Liu Yining 1753221</t>
  </si>
  <si>
    <t>3,055.00</t>
  </si>
  <si>
    <t>10/1/20 07:18</t>
  </si>
  <si>
    <t>11150716</t>
  </si>
  <si>
    <t>CP: LI FAN,LI YAYUAN,ZHANG GUIZHI 1755162</t>
  </si>
  <si>
    <t>11/1/20 07:24</t>
  </si>
  <si>
    <t>11150725</t>
  </si>
  <si>
    <t>:SHI ENQIN,XU JUAN,ZHANG XIZHEN,SHI GUANGLEI 1755279</t>
  </si>
  <si>
    <t>11/1/20 07:27</t>
  </si>
  <si>
    <t>11153528</t>
  </si>
  <si>
    <t>CP:ZHONG CAIZHU 1756152</t>
  </si>
  <si>
    <t>11/1/20 18:23</t>
  </si>
  <si>
    <t>11159580</t>
  </si>
  <si>
    <t>CP:WONG KINGYING,ZHANG PENGPENG 1756564</t>
  </si>
  <si>
    <t>3/4/20</t>
  </si>
  <si>
    <t>4/4/20</t>
  </si>
  <si>
    <t>12/1/20 07:28</t>
  </si>
  <si>
    <t>11172145</t>
  </si>
  <si>
    <t>CP:HU WEIRONG 1758594</t>
  </si>
  <si>
    <t>13/1/20 13:18</t>
  </si>
  <si>
    <t>11192654</t>
  </si>
  <si>
    <t>CP:JIN HAIYAN 1759709</t>
  </si>
  <si>
    <t>14/1/20 07:14</t>
  </si>
  <si>
    <t>11192666</t>
  </si>
  <si>
    <t>CP:Ding Wen,Sun Shumei 1759598</t>
  </si>
  <si>
    <t>14/1/20 07:23</t>
  </si>
  <si>
    <t>11243680</t>
  </si>
  <si>
    <t>CP: JIN DELONG,YANG YING 1764687</t>
  </si>
  <si>
    <t>11/2/20</t>
  </si>
  <si>
    <t>12/2/20</t>
  </si>
  <si>
    <t>17/1/20 00:55</t>
  </si>
  <si>
    <t>##</t>
  </si>
  <si>
    <t>11268097</t>
  </si>
  <si>
    <t>CP: LYU DAN 1768269</t>
  </si>
  <si>
    <t>13/2/20</t>
  </si>
  <si>
    <t>19/1/20 07:16</t>
  </si>
  <si>
    <t>11344818</t>
  </si>
  <si>
    <t>CP: FANG LEI 1776453</t>
  </si>
  <si>
    <t>24/1/20 08:32</t>
  </si>
  <si>
    <t>11416010</t>
  </si>
  <si>
    <t>CP:SHI BIN 1780595</t>
  </si>
  <si>
    <t>29/1/20 13:28</t>
  </si>
  <si>
    <t>11420498</t>
  </si>
  <si>
    <t>CP:Tan keyu 1780846</t>
  </si>
  <si>
    <t>6/2/20</t>
  </si>
  <si>
    <t>29/1/20 18:37</t>
  </si>
  <si>
    <t>11478325</t>
  </si>
  <si>
    <t>CP:LI HE,Zhao XiuQiong,Li XiaoChuan 1783356</t>
  </si>
  <si>
    <t>2/2/20 16:21</t>
  </si>
  <si>
    <t>11480611</t>
  </si>
  <si>
    <t>CP: CHEN CHIEN FU,HANG NAN 1783505</t>
  </si>
  <si>
    <t>2/2/20 21:12</t>
  </si>
  <si>
    <t>11501782</t>
  </si>
  <si>
    <t>CP:FAN JUNNING 1784189</t>
  </si>
  <si>
    <t>2,925.00</t>
  </si>
  <si>
    <t>4/2/20 07:11</t>
  </si>
  <si>
    <t>11502060</t>
  </si>
  <si>
    <t>CP: TANGUANGMING 1784292</t>
  </si>
  <si>
    <t>4/2/20 08:59</t>
  </si>
  <si>
    <t>11508241</t>
  </si>
  <si>
    <t>CP: YOU QIAO,ZENG WENJUN 1784570</t>
  </si>
  <si>
    <t>4/2/20 19:26</t>
  </si>
  <si>
    <t>11514822</t>
  </si>
  <si>
    <t>CP: LO KUANGWEI 1784710</t>
  </si>
  <si>
    <t>5/2/20 07:08</t>
  </si>
  <si>
    <t>11515206</t>
  </si>
  <si>
    <t>CP:HUA Yanxin 1784920</t>
  </si>
  <si>
    <t>1,852.50</t>
  </si>
  <si>
    <t>5/2/20 11:28</t>
  </si>
  <si>
    <t>11515429</t>
  </si>
  <si>
    <t>CP:Sun Yaowei 1785003</t>
  </si>
  <si>
    <t>5/2/20 12:49</t>
  </si>
  <si>
    <t>11522605</t>
  </si>
  <si>
    <t>CP: ZHAO ZHIZHUO,ZHAO GUIBIN,ZHANG YING 1785265</t>
  </si>
  <si>
    <t>5/2/20 20:05</t>
  </si>
  <si>
    <t>11528414</t>
  </si>
  <si>
    <t>CP:ZHENG QIANG 1785393</t>
  </si>
  <si>
    <t>6/2/20 07:19</t>
  </si>
  <si>
    <t>11532959</t>
  </si>
  <si>
    <t>CP:Wu Dawen 1785818</t>
  </si>
  <si>
    <t>6/2/20 17:48</t>
  </si>
  <si>
    <t>11544052</t>
  </si>
  <si>
    <t>CP:ZHU TIANYANG,YU YIFENG 1785972</t>
  </si>
  <si>
    <t>7/2/20 07:07</t>
  </si>
  <si>
    <t>11544056</t>
  </si>
  <si>
    <t>CP: ZHU TIANYANG,YU YIFENG 1785975</t>
  </si>
  <si>
    <t>7/2/20 07:08</t>
  </si>
  <si>
    <t>11548164</t>
  </si>
  <si>
    <t>CP:LI YILING 1786195</t>
  </si>
  <si>
    <t>7/2/20 15:16</t>
  </si>
  <si>
    <t>11554040</t>
  </si>
  <si>
    <t>CP:HU MAN 1786400</t>
  </si>
  <si>
    <t>7/2/20 21:28</t>
  </si>
  <si>
    <t>11558486</t>
  </si>
  <si>
    <t>CP: YANG SHIQING,CHEN XUDONG 1786430</t>
  </si>
  <si>
    <t>8/2/20 07:49</t>
  </si>
  <si>
    <t>11558892</t>
  </si>
  <si>
    <t>CP:Tang Danfeng 1786688</t>
  </si>
  <si>
    <t>20,475.00</t>
  </si>
  <si>
    <t>27/2/20</t>
  </si>
  <si>
    <t>8/2/20 12:31</t>
  </si>
  <si>
    <t>11560872</t>
  </si>
  <si>
    <r>
      <rPr>
        <sz val="11"/>
        <rFont val="Calibri"/>
        <charset val="0"/>
      </rPr>
      <t xml:space="preserve">CP:liu yawen </t>
    </r>
    <r>
      <rPr>
        <sz val="6"/>
        <rFont val="Malgun Gothic"/>
        <charset val="136"/>
      </rPr>
      <t>1786760</t>
    </r>
  </si>
  <si>
    <t>8/2/20 18:05</t>
  </si>
  <si>
    <t>11561648</t>
  </si>
  <si>
    <t>CP:XUE KAILING,guo qing,guo zhiyue 1786750</t>
  </si>
  <si>
    <t>18/2/20</t>
  </si>
  <si>
    <t>19/2/20</t>
  </si>
  <si>
    <t>8/2/20 19:24</t>
  </si>
  <si>
    <t>11561697</t>
  </si>
  <si>
    <t>CP:CHEN MINYONG 1786799</t>
  </si>
  <si>
    <t>8/2/20 19:32</t>
  </si>
  <si>
    <t>11590084</t>
  </si>
  <si>
    <t>CP:WANG JIAN,DoNG LiFANG,WANG JINGXIANG 1787814</t>
  </si>
  <si>
    <t>10/2/20 19:03</t>
  </si>
  <si>
    <t>11590085</t>
  </si>
  <si>
    <t>11600269</t>
  </si>
  <si>
    <t>CP:GU XUSUI 1787887</t>
  </si>
  <si>
    <t>2,755.00</t>
  </si>
  <si>
    <t>11/2/20 07:17</t>
  </si>
  <si>
    <t>11600280</t>
  </si>
  <si>
    <t>CP:LUO SHIJUN,SHI LIWEN 1787881</t>
  </si>
  <si>
    <t>16/2/20</t>
  </si>
  <si>
    <t>17/2/20</t>
  </si>
  <si>
    <t>11/2/20 07:21</t>
  </si>
  <si>
    <t>11600285</t>
  </si>
  <si>
    <t>CP:JIN JINGYI 1787932</t>
  </si>
  <si>
    <t>11/2/20 07:27</t>
  </si>
  <si>
    <t>11600348</t>
  </si>
  <si>
    <t>CP: TAO WENJUN 1787995</t>
  </si>
  <si>
    <t>2,565.00</t>
  </si>
  <si>
    <t>11/2/20 08:33</t>
  </si>
  <si>
    <t>11600606</t>
  </si>
  <si>
    <t>CP:LIU XIN 1788024</t>
  </si>
  <si>
    <t>11/2/20 10:45</t>
  </si>
  <si>
    <t>11601080</t>
  </si>
  <si>
    <t>CP:LE THILAN,NGUYEN THIPHUONGLAN 1788082</t>
  </si>
  <si>
    <t>11/2/20 13:33</t>
  </si>
  <si>
    <t>11601252</t>
  </si>
  <si>
    <t>CP:wang shiyi 1788092</t>
  </si>
  <si>
    <t>11/2/20 14:09</t>
  </si>
  <si>
    <t>11607521</t>
  </si>
  <si>
    <t>CP: HUANG XIAOYAN 1788218</t>
  </si>
  <si>
    <t>2,395.00</t>
  </si>
  <si>
    <t>11/2/20 20:51</t>
  </si>
  <si>
    <t>11607577</t>
  </si>
  <si>
    <t>NG,ZHANG BAO ZHU,ZHANG JIA YU,ZHANG JIA JUN 1788220</t>
  </si>
  <si>
    <t>11/2/20 20:58</t>
  </si>
  <si>
    <t>11607838</t>
  </si>
  <si>
    <t>CP: Liu Ziyang 1788223</t>
  </si>
  <si>
    <t>1,462.50</t>
  </si>
  <si>
    <t>11/2/20 21:20</t>
  </si>
  <si>
    <t>11658458</t>
  </si>
  <si>
    <t>CP:DING JIANSONG,DING GAN 1789385</t>
  </si>
  <si>
    <t>26/2/20</t>
  </si>
  <si>
    <t>14/2/20 23:46</t>
  </si>
  <si>
    <t>11690670</t>
  </si>
  <si>
    <t>CP: LI JING 1790847</t>
  </si>
  <si>
    <t>22/2/20</t>
  </si>
  <si>
    <t>18/2/20 07:39</t>
  </si>
  <si>
    <t>11694182</t>
  </si>
  <si>
    <t>CP:WU LIHENG,ZHENG/GUANGLING,WU/RONGZHE 1791089</t>
  </si>
  <si>
    <t>20/2/20</t>
  </si>
  <si>
    <t>18/2/20 18:07</t>
  </si>
  <si>
    <t>11708294</t>
  </si>
  <si>
    <t>CP:Zhang Yina 1791228</t>
  </si>
  <si>
    <t>23/2/20</t>
  </si>
  <si>
    <t>24/2/20</t>
  </si>
  <si>
    <t>19/2/20 07:13</t>
  </si>
  <si>
    <t>11750528</t>
  </si>
  <si>
    <t>CP:Bridget Whitehead 1792585</t>
  </si>
  <si>
    <t>1/3/20</t>
  </si>
  <si>
    <t>2/3/20</t>
  </si>
  <si>
    <t>21/2/20 13:46</t>
  </si>
  <si>
    <t>11761778</t>
  </si>
  <si>
    <t>U XIAOQIN,XIAO MIN,MAO JU XIANG,XU XIAOMING 1793063</t>
  </si>
  <si>
    <t>22/2/20 14:00</t>
  </si>
  <si>
    <t>11764056</t>
  </si>
  <si>
    <t>CP:ZHOU ZHOU,XINYU ZHOU 1793204</t>
  </si>
  <si>
    <t>25/2/20</t>
  </si>
  <si>
    <t>22/2/20 18:03</t>
  </si>
  <si>
    <t>11776515</t>
  </si>
  <si>
    <t>CP: Wang Yiru,Lian Meng,Gao Ge 1793856</t>
  </si>
  <si>
    <t>3/3/20</t>
  </si>
  <si>
    <t>4/3/20</t>
  </si>
  <si>
    <t>24/2/20 07:32</t>
  </si>
  <si>
    <t>11792496</t>
  </si>
  <si>
    <t>CP:Robert Ice 1794309</t>
  </si>
  <si>
    <t>25/2/20 07:17</t>
  </si>
  <si>
    <t>11792899</t>
  </si>
  <si>
    <t>CP:MAO WEIGUO 1794547</t>
  </si>
  <si>
    <t>25/2/20 11:46</t>
  </si>
  <si>
    <t>11828102</t>
  </si>
  <si>
    <t>CP:YANG KAIHSIANG,LIU CHINGHUA 1796829</t>
  </si>
  <si>
    <t>28/2/20</t>
  </si>
  <si>
    <t>28/2/20 15:28</t>
  </si>
  <si>
    <t>11828539</t>
  </si>
  <si>
    <t>CP:DU SHU,LAI HUAIBIN 1796865</t>
  </si>
  <si>
    <t>29/2/20</t>
  </si>
  <si>
    <t>28/2/20 16:15</t>
  </si>
  <si>
    <t>11831355</t>
  </si>
  <si>
    <t>CP:Yang Fuwei,Yang Shoutian,Xu Zhonghua 1797048</t>
  </si>
  <si>
    <t>28/2/20 20:21</t>
  </si>
  <si>
    <t>242,976.50</t>
  </si>
  <si>
    <t>P200302170002589</t>
  </si>
  <si>
    <t>合计：</t>
  </si>
  <si>
    <t>上期余额：</t>
  </si>
  <si>
    <t>预付款：</t>
  </si>
  <si>
    <t>余额：</t>
  </si>
  <si>
    <t>149</t>
  </si>
  <si>
    <t>11919064</t>
  </si>
  <si>
    <t>G DAN,HUANG FEIFAN,HUANG JIAYI,HUANG BORNI 1800332</t>
  </si>
  <si>
    <t>7/3/20</t>
  </si>
  <si>
    <t>8/3/20</t>
  </si>
  <si>
    <t>丨and)</t>
  </si>
  <si>
    <t>150</t>
  </si>
  <si>
    <t>11942747</t>
  </si>
  <si>
    <t>CP:CHENJIRACHUENGSUNGNOEN 1801344</t>
  </si>
  <si>
    <t>10/3/20</t>
  </si>
  <si>
    <t>11/3/20</t>
  </si>
  <si>
    <t>151</t>
  </si>
  <si>
    <t>11944043</t>
  </si>
  <si>
    <t>CP:ZHANG CHEN 1801479</t>
  </si>
  <si>
    <t>16/3/20</t>
  </si>
  <si>
    <t>152</t>
  </si>
  <si>
    <t>11944676</t>
  </si>
  <si>
    <t>CP:wong chorng yeong 1801541</t>
  </si>
  <si>
    <t>9/3/20</t>
  </si>
  <si>
    <t>153</t>
  </si>
  <si>
    <t>11945621</t>
  </si>
  <si>
    <t>CP: Zhang Can 1801595</t>
  </si>
  <si>
    <t>154</t>
  </si>
  <si>
    <t>11945748</t>
  </si>
  <si>
    <t>CP: ZHAO SHENGMING 1801589</t>
  </si>
  <si>
    <t>155</t>
  </si>
  <si>
    <t>11945883</t>
  </si>
  <si>
    <t>CP: PENG HUI,LIU YUANLIANG 1801618</t>
  </si>
  <si>
    <t>156</t>
  </si>
  <si>
    <t>11954180</t>
  </si>
  <si>
    <t>CP:HANG TAIHONG 1801774</t>
  </si>
  <si>
    <t>157</t>
  </si>
  <si>
    <t>11961640</t>
  </si>
  <si>
    <t>CP: Judy Guerrero 1802207</t>
  </si>
  <si>
    <t>159</t>
  </si>
  <si>
    <t>11974475</t>
  </si>
  <si>
    <t>CP:Zhang Yuwei,Tang Yaxin 1802779</t>
  </si>
  <si>
    <t>15/3/20</t>
  </si>
  <si>
    <t>160</t>
  </si>
  <si>
    <t>11975096</t>
  </si>
  <si>
    <t>CP:yang jian,tu gen,zhou ning 1802894</t>
  </si>
  <si>
    <t>10/3/20 14:44</t>
  </si>
  <si>
    <t>161</t>
  </si>
  <si>
    <t>11975339</t>
  </si>
  <si>
    <t>CP:Sun Hui 1802916</t>
  </si>
  <si>
    <t>13/3/20</t>
  </si>
  <si>
    <t>10/3/20 15:17</t>
  </si>
  <si>
    <t>162</t>
  </si>
  <si>
    <t>11984866</t>
  </si>
  <si>
    <t>CP: Lin Mei 1803050</t>
  </si>
  <si>
    <t>14/3/20</t>
  </si>
  <si>
    <t>18/3/20</t>
  </si>
  <si>
    <t>10/3/20 20:49</t>
  </si>
  <si>
    <t>163</t>
  </si>
  <si>
    <t>11992304</t>
  </si>
  <si>
    <t>CP: WEI HANG 1803331</t>
  </si>
  <si>
    <t>12/3/20</t>
  </si>
  <si>
    <t>11/3/20 18:11</t>
  </si>
  <si>
    <t>164</t>
  </si>
  <si>
    <t>12000152</t>
  </si>
  <si>
    <t>NG ZHONGNAN,ZHANG YUHAO,ZHANG TINGDONG 1803630</t>
  </si>
  <si>
    <t>12/3/20 15:27</t>
  </si>
  <si>
    <t>165</t>
  </si>
  <si>
    <t>12012350</t>
  </si>
  <si>
    <t>CP:ZHANG JIANWEN 1803897</t>
  </si>
  <si>
    <t>13/3/20 12:52</t>
  </si>
  <si>
    <t>P200317153205589</t>
  </si>
  <si>
    <t>欠款：</t>
  </si>
  <si>
    <t>158</t>
  </si>
  <si>
    <t>11974145</t>
  </si>
  <si>
    <t>CP: ZHAO LIPING,ZHAO YIHAN,FAN BIAO 1802680</t>
  </si>
  <si>
    <t>6/4/20</t>
  </si>
  <si>
    <t>已取消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</si>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</sst>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dd/m/yyyy;@"/>
    <numFmt numFmtId="178" formatCode="dd/m/yyyy\ hh:mm:ss;@"/>
  </numFmts>
  <fonts count="81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Calibri"/>
      <charset val="0"/>
    </font>
    <font>
      <sz val="11"/>
      <name val="Calibri"/>
      <charset val="0"/>
    </font>
    <font>
      <sz val="11"/>
      <name val="Calibri"/>
      <charset val="136"/>
    </font>
    <font>
      <sz val="7"/>
      <name val="MingLiU"/>
      <charset val="136"/>
    </font>
    <font>
      <sz val="7.5"/>
      <name val="MingLiU"/>
      <charset val="0"/>
    </font>
    <font>
      <sz val="7.5"/>
      <name val="MingLiU"/>
      <charset val="136"/>
    </font>
    <font>
      <sz val="6"/>
      <name val="Malgun Gothic"/>
      <charset val="0"/>
    </font>
    <font>
      <sz val="6"/>
      <name val="Malgun Gothic"/>
      <charset val="136"/>
    </font>
    <font>
      <b/>
      <sz val="8"/>
      <name val="Malgun Gothic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MingLiU"/>
      <charset val="134"/>
    </font>
    <font>
      <sz val="6"/>
      <name val="MingLiU"/>
      <charset val="136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61" fillId="18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20" borderId="43" applyNumberFormat="0" applyFon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8" fillId="0" borderId="41" applyNumberFormat="0" applyFill="0" applyAlignment="0" applyProtection="0">
      <alignment vertical="center"/>
    </xf>
    <xf numFmtId="0" fontId="57" fillId="0" borderId="41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5" fillId="0" borderId="47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7" fillId="16" borderId="45" applyNumberFormat="0" applyAlignment="0" applyProtection="0">
      <alignment vertical="center"/>
    </xf>
    <xf numFmtId="0" fontId="56" fillId="16" borderId="40" applyNumberFormat="0" applyAlignment="0" applyProtection="0">
      <alignment vertical="center"/>
    </xf>
    <xf numFmtId="0" fontId="70" fillId="27" borderId="46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64" fillId="0" borderId="44" applyNumberFormat="0" applyFill="0" applyAlignment="0" applyProtection="0">
      <alignment vertical="center"/>
    </xf>
    <xf numFmtId="0" fontId="59" fillId="0" borderId="42" applyNumberFormat="0" applyFill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7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8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8" fontId="39" fillId="0" borderId="38" xfId="0" applyNumberFormat="1" applyFont="1" applyFill="1" applyBorder="1" applyAlignment="1">
      <alignment horizontal="right" vertical="top" shrinkToFit="1"/>
    </xf>
    <xf numFmtId="1" fontId="28" fillId="0" borderId="38" xfId="0" applyNumberFormat="1" applyFont="1" applyFill="1" applyBorder="1" applyAlignment="1">
      <alignment horizontal="right" vertical="top" shrinkToFit="1"/>
    </xf>
    <xf numFmtId="4" fontId="0" fillId="0" borderId="0" xfId="0" applyNumberFormat="1">
      <alignment vertical="center"/>
    </xf>
    <xf numFmtId="0" fontId="27" fillId="0" borderId="17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right" vertical="top"/>
    </xf>
    <xf numFmtId="0" fontId="28" fillId="0" borderId="17" xfId="0" applyFont="1" applyFill="1" applyBorder="1" applyAlignment="1">
      <alignment horizontal="right" vertical="top"/>
    </xf>
    <xf numFmtId="4" fontId="27" fillId="0" borderId="17" xfId="0" applyNumberFormat="1" applyFont="1" applyFill="1" applyBorder="1" applyAlignment="1">
      <alignment horizontal="right" vertical="top"/>
    </xf>
    <xf numFmtId="0" fontId="42" fillId="0" borderId="38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7" fillId="0" borderId="14" xfId="0" applyFont="1" applyFill="1" applyBorder="1" applyAlignment="1">
      <alignment horizontal="left" vertical="top" indent="1"/>
    </xf>
    <xf numFmtId="0" fontId="27" fillId="0" borderId="15" xfId="0" applyFont="1" applyFill="1" applyBorder="1" applyAlignment="1">
      <alignment horizontal="left" vertical="top" indent="1"/>
    </xf>
    <xf numFmtId="0" fontId="23" fillId="0" borderId="1" xfId="0" applyNumberFormat="1" applyFont="1" applyFill="1" applyBorder="1" applyAlignment="1" applyProtection="1">
      <alignment horizontal="left" vertical="top" indent="1"/>
    </xf>
    <xf numFmtId="0" fontId="43" fillId="0" borderId="1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right" vertical="top"/>
    </xf>
    <xf numFmtId="0" fontId="43" fillId="0" borderId="2" xfId="0" applyNumberFormat="1" applyFont="1" applyFill="1" applyBorder="1" applyAlignment="1" applyProtection="1">
      <alignment horizontal="left" vertical="top"/>
    </xf>
    <xf numFmtId="0" fontId="43" fillId="0" borderId="4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right" vertical="top"/>
    </xf>
    <xf numFmtId="4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 indent="1"/>
    </xf>
    <xf numFmtId="0" fontId="27" fillId="0" borderId="0" xfId="0" applyFont="1" applyFill="1" applyAlignment="1">
      <alignment vertical="center"/>
    </xf>
    <xf numFmtId="0" fontId="46" fillId="0" borderId="1" xfId="0" applyNumberFormat="1" applyFont="1" applyFill="1" applyBorder="1" applyAlignment="1" applyProtection="1">
      <alignment horizontal="left" vertical="top"/>
    </xf>
    <xf numFmtId="0" fontId="44" fillId="0" borderId="1" xfId="0" applyNumberFormat="1" applyFont="1" applyFill="1" applyBorder="1" applyAlignment="1" applyProtection="1">
      <alignment vertical="top"/>
    </xf>
    <xf numFmtId="0" fontId="44" fillId="0" borderId="1" xfId="0" applyNumberFormat="1" applyFont="1" applyFill="1" applyBorder="1" applyAlignment="1" applyProtection="1">
      <alignment horizontal="left" vertical="top" indent="2"/>
    </xf>
    <xf numFmtId="0" fontId="45" fillId="0" borderId="1" xfId="0" applyNumberFormat="1" applyFont="1" applyFill="1" applyBorder="1" applyAlignment="1" applyProtection="1">
      <alignment horizontal="right" vertical="top"/>
    </xf>
    <xf numFmtId="0" fontId="47" fillId="0" borderId="1" xfId="0" applyNumberFormat="1" applyFont="1" applyFill="1" applyBorder="1" applyAlignment="1" applyProtection="1">
      <alignment horizontal="right" vertical="top"/>
    </xf>
    <xf numFmtId="0" fontId="48" fillId="0" borderId="1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horizontal="left" vertical="top"/>
    </xf>
    <xf numFmtId="0" fontId="49" fillId="0" borderId="1" xfId="0" applyNumberFormat="1" applyFont="1" applyFill="1" applyBorder="1" applyAlignment="1" applyProtection="1">
      <alignment horizontal="left" vertical="top" indent="1"/>
    </xf>
    <xf numFmtId="0" fontId="49" fillId="0" borderId="1" xfId="0" applyNumberFormat="1" applyFont="1" applyFill="1" applyBorder="1" applyAlignment="1" applyProtection="1">
      <alignment horizontal="right" vertical="top"/>
    </xf>
    <xf numFmtId="0" fontId="49" fillId="0" borderId="1" xfId="0" applyNumberFormat="1" applyFont="1" applyFill="1" applyBorder="1" applyAlignment="1" applyProtection="1">
      <alignment horizontal="left" vertical="top"/>
    </xf>
    <xf numFmtId="0" fontId="49" fillId="0" borderId="2" xfId="0" applyNumberFormat="1" applyFont="1" applyFill="1" applyBorder="1" applyAlignment="1" applyProtection="1">
      <alignment horizontal="left" vertical="top"/>
    </xf>
    <xf numFmtId="0" fontId="49" fillId="0" borderId="4" xfId="0" applyNumberFormat="1" applyFont="1" applyFill="1" applyBorder="1" applyAlignment="1" applyProtection="1">
      <alignment horizontal="left" vertical="top"/>
    </xf>
    <xf numFmtId="0" fontId="49" fillId="0" borderId="1" xfId="0" applyNumberFormat="1" applyFont="1" applyFill="1" applyBorder="1" applyAlignment="1" applyProtection="1">
      <alignment horizontal="center" vertical="top"/>
    </xf>
    <xf numFmtId="0" fontId="50" fillId="0" borderId="1" xfId="0" applyNumberFormat="1" applyFont="1" applyFill="1" applyBorder="1" applyAlignment="1" applyProtection="1">
      <alignment horizontal="left" vertical="top"/>
    </xf>
    <xf numFmtId="0" fontId="51" fillId="0" borderId="3" xfId="0" applyNumberFormat="1" applyFont="1" applyFill="1" applyBorder="1" applyAlignment="1" applyProtection="1">
      <alignment horizontal="left" vertical="top" indent="15"/>
    </xf>
    <xf numFmtId="0" fontId="51" fillId="0" borderId="3" xfId="0" applyNumberFormat="1" applyFont="1" applyFill="1" applyBorder="1" applyAlignment="1" applyProtection="1">
      <alignment horizontal="center" vertical="top"/>
    </xf>
    <xf numFmtId="0" fontId="45" fillId="2" borderId="1" xfId="0" applyNumberFormat="1" applyFont="1" applyFill="1" applyBorder="1" applyAlignment="1" applyProtection="1">
      <alignment horizontal="left" vertical="top" indent="1"/>
    </xf>
    <xf numFmtId="0" fontId="44" fillId="2" borderId="1" xfId="0" applyNumberFormat="1" applyFont="1" applyFill="1" applyBorder="1" applyAlignment="1" applyProtection="1">
      <alignment horizontal="right" vertical="top"/>
    </xf>
    <xf numFmtId="4" fontId="44" fillId="2" borderId="1" xfId="0" applyNumberFormat="1" applyFont="1" applyFill="1" applyBorder="1" applyAlignment="1" applyProtection="1">
      <alignment horizontal="right" vertical="top"/>
    </xf>
    <xf numFmtId="0" fontId="44" fillId="2" borderId="1" xfId="0" applyNumberFormat="1" applyFont="1" applyFill="1" applyBorder="1" applyAlignment="1" applyProtection="1">
      <alignment horizontal="left" vertical="top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514350</xdr:colOff>
      <xdr:row>6517</xdr:row>
      <xdr:rowOff>0</xdr:rowOff>
    </xdr:to>
    <xdr:sp>
      <xdr:nvSpPr>
        <xdr:cNvPr id="2" name="Shape 2"/>
        <xdr:cNvSpPr/>
      </xdr:nvSpPr>
      <xdr:spPr>
        <a:xfrm>
          <a:off x="0" y="2072090725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78"/>
  <sheetViews>
    <sheetView tabSelected="1" topLeftCell="A7045" workbookViewId="0">
      <selection activeCell="E7073" sqref="E7060:G7073"/>
    </sheetView>
  </sheetViews>
  <sheetFormatPr defaultColWidth="23.625" defaultRowHeight="13.5"/>
  <cols>
    <col min="1" max="1" width="5.75" customWidth="1"/>
    <col min="2" max="2" width="12" style="17" customWidth="1"/>
    <col min="3" max="3" width="28.9166666666667" style="21" customWidth="1"/>
    <col min="4" max="4" width="22.75" style="22" customWidth="1"/>
    <col min="5" max="5" width="10.125" customWidth="1"/>
    <col min="6" max="6" width="19" style="17" customWidth="1"/>
    <col min="7" max="7" width="12.125" style="17" customWidth="1"/>
    <col min="8" max="8" width="11.875" customWidth="1"/>
    <col min="9" max="9" width="14" customWidth="1"/>
    <col min="10" max="10" width="13.625" style="17" customWidth="1"/>
    <col min="11" max="11" width="13" customWidth="1"/>
    <col min="12" max="12" width="11.9" customWidth="1"/>
    <col min="13" max="13" width="11" customWidth="1"/>
    <col min="14" max="14" width="7.625" customWidth="1"/>
    <col min="15" max="15" width="10" customWidth="1"/>
    <col min="16" max="16" width="7.375" customWidth="1"/>
    <col min="17" max="17" width="10.125" customWidth="1"/>
    <col min="18" max="18" width="8.375" customWidth="1"/>
    <col min="19" max="15832" width="23.625" customWidth="1"/>
    <col min="15833" max="15834" width="10.75" customWidth="1"/>
  </cols>
  <sheetData>
    <row r="1" ht="15.7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31.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31.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31.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31.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31.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31.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31.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31.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31.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31.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31.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31.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31.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31.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31.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31.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31.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31.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31.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32.2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32.2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32.2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32.2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32.2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32.2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32.2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32.2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32.2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32.2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32.2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32.2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32.2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32.2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32.2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32.2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32.2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32.2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32.2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32.2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32.2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32.2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32.2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32.2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32.2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32.2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32.2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32.2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32.2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32.2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32.2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32.2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32.2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32.2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32.2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32.2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32.2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31.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31.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31.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31.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31.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31.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31.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31.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31.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31.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31.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31.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31.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31.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31.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31.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31.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31.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31.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31.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31.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31.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31.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31.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31.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31.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31.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31.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31.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31.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31.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31.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31.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31.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31.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31.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31.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31.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31.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31.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31.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31.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31.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31.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31.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31.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31.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16.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32.2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32.2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32.2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32.2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32.2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32.2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32.2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32.2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32.2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32.2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32.2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32.2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32.2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32.2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32.2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32.2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32.2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32.2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32.2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32.2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32.2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32.2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32.2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32.2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32.2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32.2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32.2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32.2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32.2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32.2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32.2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32.2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32.2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32.2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32.2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32.2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32.2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32.2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32.2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32.2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32.2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32.2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32.2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32.2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32.2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32.2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32.2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32.2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32.2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32.2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32.2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32.2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32.2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32.2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32.2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32.2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32.2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32.2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32.2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32.2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32.2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32.2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32.2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32.2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32.2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32.2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32.2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32.2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32.2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32.2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16.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32.2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32.2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32.2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32.2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32.2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32.2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32.2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32.2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32.2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32.2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32.2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32.2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32.2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32.2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32.2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32.2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32.2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32.2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32.2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32.2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32.2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32.2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32.2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32.2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32.2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32.2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32.2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32.2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32.2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32.2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32.2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32.2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32.2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32.2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32.2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32.2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32.2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32.2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32.2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32.2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32.2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32.2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32.2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32.2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32.2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32.2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32.2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32.2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32.2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32.2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32.2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32.2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32.2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32.2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32.2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32.2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32.2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32.2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32.2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32.2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32.2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32.2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32.2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32.2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32.2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32.2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32.2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32.2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32.2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32.2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32.2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32.2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32.2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32.2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32.2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32.2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31.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16.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32.2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32.2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32.2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32.2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32.2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32.2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32.2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32.2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32.2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32.2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32.2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32.2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32.2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32.2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32.2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32.2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32.2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32.2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32.2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32.2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32.2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32.2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32.2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32.2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32.2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32.2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32.2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32.2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32.2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32.2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32.2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32.2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32.2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32.2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32.2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32.2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32.2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32.2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32.2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32.2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32.2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32.2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32.2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32.2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32.2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32.2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32.2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32.2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32.2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32.2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32.2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32.2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32.2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32.2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32.2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32.2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32.2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32.2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32.2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32.2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32.2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32.2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32.2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32.2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32.2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32.2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32.2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32.2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32.2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32.2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32.2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32.2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32.2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32.2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32.2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32.2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32.2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32.2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32.2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32.2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32.2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32.2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32.2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32.2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32.2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32.2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32.2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32.2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32.2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32.2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32.2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32.2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32.2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32.2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32.2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32.2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32.2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32.2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32.2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32.2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31.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32.2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32.2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32.2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32.2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32.2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32.2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32.2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32.2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32.2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32.2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32.2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32.2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32.2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32.2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32.2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32.2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32.2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32.2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32.2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32.2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32.2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32.2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32.2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32.2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32.2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32.2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32.2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32.2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32.2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32.2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32.2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32.2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32.2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32.2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32.2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32.2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32.2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32.2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32.2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32.2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32.2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32.2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32.2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32.2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32.2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32.2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32.2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32.2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32.2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32.2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32.2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32.2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32.2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32.2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32.2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32.2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32.2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32.2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32.2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32.2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32.2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32.2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32.2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32.2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32.2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32.2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32.2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31.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47.25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31.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31.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31.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31.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31.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31.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31.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31.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31.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31.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31.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31.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31.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31.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31.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31.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31.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31.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31.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31.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31.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31.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31.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31.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31.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31.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31.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31.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31.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31.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31.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31.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31.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31.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31.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31.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31.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31.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31.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31.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31.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31.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31.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31.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31.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31.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31.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31.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31.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31.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31.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31.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31.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31.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31.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31.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31.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31.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31.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31.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31.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31.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47.25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31.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31.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31.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31.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31.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31.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31.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31.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31.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31.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31.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31.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31.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31.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31.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31.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31.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31.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31.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31.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31.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31.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31.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31.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47.25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31.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31.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31.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31.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31.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31.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31.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31.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31.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31.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31.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31.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31.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31.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31.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31.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31.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31.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31.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31.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31.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31.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31.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31.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31.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31.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31.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31.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31.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31.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31.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31.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31.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31.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31.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31.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31.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31.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31.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31.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31.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31.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31.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31.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31.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31.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31.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31.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31.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31.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31.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31.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31.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31.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31.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31.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31.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31.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31.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31.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31.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15.7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31.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31.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31.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31.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31.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31.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31.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31.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31.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31.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31.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31.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31.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31.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31.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31.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31.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31.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31.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31.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31.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31.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31.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31.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31.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31.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31.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47.2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47.2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47.2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31.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31.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31.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31.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31.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31.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31.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31.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31.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31.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31.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31.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31.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31.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31.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31.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31.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31.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31.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31.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31.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31.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31.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31.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31.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31.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31.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31.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31.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31.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31.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31.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31.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31.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31.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31.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31.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31.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31.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31.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31.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31.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31.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31.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31.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31.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31.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31.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31.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31.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31.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31.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31.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31.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31.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31.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31.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31.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31.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31.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31.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31.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31.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31.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31.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31.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31.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31.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31.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31.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31.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31.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31.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31.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31.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31.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31.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31.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31.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31.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31.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31.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31.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31.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31.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31.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31.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31.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31.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31.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31.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31.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31.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31.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31.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31.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31.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31.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31.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31.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31.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31.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31.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31.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31.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31.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47.2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47.2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31.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31.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31.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31.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31.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31.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31.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31.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31.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31.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31.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31.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31.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31.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31.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31.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31.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31.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31.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31.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31.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31.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31.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31.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31.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31.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31.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31.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31.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31.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31.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31.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31.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31.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31.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31.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31.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31.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31.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31.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31.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31.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31.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31.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31.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47.2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47.2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47.2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31.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31.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31.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31.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31.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31.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31.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31.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31.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31.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31.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31.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31.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31.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31.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31.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31.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31.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31.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31.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31.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31.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31.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31.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31.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31.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31.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31.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31.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31.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31.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31.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31.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31.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31.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31.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31.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31.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31.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31.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47.2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47.2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47.2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31.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31.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31.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31.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31.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31.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31.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31.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31.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31.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31.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31.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31.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31.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31.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31.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31.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31.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31.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31.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31.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31.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31.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31.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31.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31.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31.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31.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31.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31.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31.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31.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31.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31.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31.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31.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31.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47.2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47.2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31.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31.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31.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31.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31.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31.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47.25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31.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31.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31.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31.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31.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31.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31.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31.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31.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31.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31.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31.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31.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31.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31.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31.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31.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31.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31.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31.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31.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31.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31.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31.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31.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31.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31.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31.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31.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47.2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47.2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47.2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31.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31.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31.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31.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31.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31.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31.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47.2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47.2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47.2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31.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31.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31.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31.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31.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31.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31.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31.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31.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31.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31.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31.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31.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31.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31.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31.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31.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31.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31.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31.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31.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31.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31.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31.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31.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31.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31.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31.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31.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31.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31.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31.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31.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31.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31.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31.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31.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31.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31.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31.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31.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31.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31.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31.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31.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31.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31.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31.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32.2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32.2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32.2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32.2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32.2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32.2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32.2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32.2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32.2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32.2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32.2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32.2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32.2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32.2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32.2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32.2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32.2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32.2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32.2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32.2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32.2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32.2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32.2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32.2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32.2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32.2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32.2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32.2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32.2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32.2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32.2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32.2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32.2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32.2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32.2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32.2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32.2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32.2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32.2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32.2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32.2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32.2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32.2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32.2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32.2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32.2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32.2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32.2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32.2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32.2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32.2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32.2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48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48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48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32.2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32.2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32.2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32.2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48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48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32.2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32.2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32.2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32.2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32.2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32.2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32.2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32.2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32.2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32.2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32.2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32.2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32.2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32.2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32.2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32.2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32.2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32.2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32.2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32.2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32.2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32.2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32.2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32.2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32.2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32.2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32.2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32.2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32.2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32.2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32.2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32.2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32.2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32.2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32.2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32.2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32.2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32.2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32.2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32.2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32.2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32.2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32.2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15.7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31.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31.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31.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31.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31.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31.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47.2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31.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31.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47.2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47.2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31.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31.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31.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31.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31.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31.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31.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31.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31.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31.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31.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31.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31.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47.2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47.2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31.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31.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31.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31.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31.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31.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31.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31.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31.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31.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31.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31.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31.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31.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31.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31.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31.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31.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31.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47.2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47.2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31.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31.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31.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31.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31.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31.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31.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31.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31.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31.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31.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31.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31.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31.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47.2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47.2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47.2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47.2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31.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31.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31.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31.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31.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31.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31.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31.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31.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31.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31.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31.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31.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31.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31.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31.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31.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31.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31.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31.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31.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31.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31.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31.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31.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31.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31.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31.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31.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31.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31.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31.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31.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31.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31.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31.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31.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31.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31.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31.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31.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31.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31.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31.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31.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31.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31.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31.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31.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31.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31.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31.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32.2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31.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31.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31.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31.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31.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31.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31.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31.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31.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31.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31.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31.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31.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31.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31.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31.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31.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31.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31.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31.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31.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31.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31.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31.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31.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31.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31.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31.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31.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31.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31.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31.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31.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31.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31.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31.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31.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31.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31.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31.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31.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31.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31.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31.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31.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31.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47.2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31.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31.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31.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31.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31.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31.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31.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31.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31.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31.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31.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31.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31.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31.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31.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31.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31.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47.2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47.2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31.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31.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31.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31.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31.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31.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31.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31.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31.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31.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31.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31.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31.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31.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31.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31.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31.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31.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47.2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47.2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31.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31.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31.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31.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31.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31.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31.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31.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31.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31.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31.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31.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31.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31.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31.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31.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31.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31.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31.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31.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31.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31.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31.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31.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31.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31.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31.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31.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31.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31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31.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31.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31.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31.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31.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31.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31.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31.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31.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31.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31.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31.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31.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31.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31.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31.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31.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16.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47.25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31.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31.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31.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31.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31.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31.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31.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31.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31.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31.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47.2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47.2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31.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31.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31.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31.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31.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31.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31.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31.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31.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31.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31.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31.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31.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31.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31.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31.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31.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31.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31.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31.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31.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31.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31.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31.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31.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31.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31.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31.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31.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31.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31.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31.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31.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31.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31.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31.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31.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31.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31.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31.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31.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31.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31.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31.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31.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31.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31.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31.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31.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31.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31.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31.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31.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31.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31.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31.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31.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31.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31.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31.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31.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31.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31.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31.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31.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31.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31.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47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47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47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31.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31.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31.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31.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31.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31.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31.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31.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31.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31.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31.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31.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31.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31.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31.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31.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31.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31.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31.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31.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31.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31.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31.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31.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31.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31.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31.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31.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31.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31.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31.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31.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31.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31.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31.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31.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47.2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47.2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31.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31.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31.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31.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31.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31.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31.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31.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31.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31.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31.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31.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31.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47.2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31.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31.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31.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31.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31.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31.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31.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31.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31.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31.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31.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31.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31.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31.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31.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31.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31.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31.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31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31.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31.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31.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31.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31.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31.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31.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31.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31.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31.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31.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31.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31.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31.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31.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31.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31.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31.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31.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31.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31.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31.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31.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31.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31.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31.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31.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31.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31.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31.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31.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31.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31.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31.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31.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31.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31.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31.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31.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31.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31.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31.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31.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31.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31.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31.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31.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31.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31.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31.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31.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31.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31.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31.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31.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47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47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47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31.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31.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31.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31.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31.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31.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31.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31.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31.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31.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31.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31.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31.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31.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31.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31.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31.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31.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31.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31.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31.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31.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31.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31.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31.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31.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31.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31.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31.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31.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31.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31.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31.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31.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31.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31.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31.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31.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31.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31.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31.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31.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31.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31.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31.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31.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31.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31.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31.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31.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31.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31.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31.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31.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31.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31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31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31.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31.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31.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31.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31.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31.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31.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31.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31.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31.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31.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31.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31.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31.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31.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31.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31.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31.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31.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31.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31.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31.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31.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31.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31.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31.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31.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31.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31.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31.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31.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31.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31.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31.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31.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31.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31.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31.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31.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31.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31.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31.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31.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31.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31.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31.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31.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31.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31.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31.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31.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31.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31.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31.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31.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31.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31.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31.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31.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31.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31.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31.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31.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31.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31.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31.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31.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31.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31.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31.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31.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31.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31.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31.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31.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31.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31.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31.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31.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31.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31.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31.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31.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31.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31.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31.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31.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31.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31.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31.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31.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31.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31.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31.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31.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31.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31.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31.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31.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31.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31.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31.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31.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31.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31.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31.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31.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31.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31.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31.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31.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31.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31.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31.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31.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31.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31.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31.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31.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31.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31.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31.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31.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31.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31.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31.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31.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31.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31.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31.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31.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31.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31.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31.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31.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31.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31.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31.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31.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31.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31.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31.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31.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31.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31.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31.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31.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31.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31.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31.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31.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31.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31.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31.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31.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31.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31.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31.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31.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31.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31.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31.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31.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31.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31.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31.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31.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31.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31.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31.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31.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31.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31.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31.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31.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31.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31.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31.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31.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31.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31.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31.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31.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31.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31.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31.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31.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31.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31.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31.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31.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31.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31.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31.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31.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31.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31.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31.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31.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31.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31.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31.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31.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31.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31.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31.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31.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31.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31.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31.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31.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31.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31.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31.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31.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31.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31.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31.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31.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31.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31.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31.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31.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31.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31.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31.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31.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31.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31.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31.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31.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31.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31.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31.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31.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31.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31.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31.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31.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31.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31.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31.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31.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31.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31.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31.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31.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31.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47.2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47.2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31.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31.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31.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31.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31.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31.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31.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31.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31.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31.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31.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31.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31.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31.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31.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31.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31.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31.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31.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31.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31.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31.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31.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31.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31.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31.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31.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31.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31.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31.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31.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31.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31.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31.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31.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31.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31.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31.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31.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31.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31.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31.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31.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31.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31.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31.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31.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31.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31.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31.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31.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31.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31.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31.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31.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31.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31.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31.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31.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31.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31.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31.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31.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31.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31.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31.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31.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31.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31.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31.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31.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31.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31.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31.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31.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31.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31.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31.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31.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31.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31.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31.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31.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31.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31.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31.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31.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31.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31.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31.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31.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31.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31.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31.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31.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31.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31.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31.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31.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31.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31.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31.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31.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31.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31.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31.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31.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31.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31.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31.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31.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31.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31.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31.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31.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31.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31.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31.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31.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31.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31.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31.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31.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31.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31.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31.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31.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31.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47.2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47.2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47.2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47.2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31.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31.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31.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31.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31.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31.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31.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31.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31.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31.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31.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31.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31.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31.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31.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31.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31.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31.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31.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31.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31.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31.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31.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31.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31.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31.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31.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31.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31.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31.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31.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31.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31.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31.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31.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31.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31.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31.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31.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31.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31.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31.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31.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31.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31.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31.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31.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31.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31.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31.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31.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31.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31.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31.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31.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31.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31.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31.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31.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31.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31.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31.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31.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31.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31.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31.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31.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31.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31.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31.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31.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31.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31.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31.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31.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31.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31.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31.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31.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31.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31.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31.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31.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31.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31.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31.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31.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31.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31.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31.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31.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31.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31.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31.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31.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31.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31.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31.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31.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31.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31.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31.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31.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31.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31.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31.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31.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31.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31.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31.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31.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31.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31.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31.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31.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31.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31.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31.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31.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31.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31.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31.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31.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31.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31.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31.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31.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31.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31.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31.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31.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31.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31.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31.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31.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31.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31.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31.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31.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31.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31.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31.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31.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31.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31.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31.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31.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31.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31.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31.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31.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31.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31.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31.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31.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31.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31.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31.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31.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31.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31.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31.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31.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31.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31.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31.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31.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31.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31.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31.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31.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31.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31.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31.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31.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31.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31.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31.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31.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31.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31.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31.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31.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47.2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47.2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31.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31.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31.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31.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31.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31.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31.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31.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31.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31.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31.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31.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31.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31.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31.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31.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31.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31.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31.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31.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31.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31.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31.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15.7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31.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31.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31.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31.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31.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31.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31.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31.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31.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31.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31.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31.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31.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31.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31.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31.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31.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31.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31.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31.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31.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31.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31.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31.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31.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31.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31.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31.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31.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31.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31.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31.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31.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31.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31.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31.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31.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31.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31.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31.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31.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31.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31.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31.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31.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31.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31.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31.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31.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31.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31.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31.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31.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31.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31.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31.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31.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31.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31.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31.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31.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31.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31.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31.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31.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31.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31.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31.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31.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31.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31.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31.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31.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31.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31.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31.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31.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31.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31.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31.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31.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31.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31.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31.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31.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31.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31.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31.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31.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31.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31.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31.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31.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31.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31.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31.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31.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31.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31.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31.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31.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31.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31.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31.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31.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31.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47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31.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31.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31.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31.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31.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31.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31.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31.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31.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31.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31.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31.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31.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31.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31.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31.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31.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31.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31.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31.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47.2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47.2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31.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31.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31.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31.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31.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31.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31.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31.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31.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31.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31.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31.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31.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31.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31.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31.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31.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31.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31.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31.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31.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31.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31.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31.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31.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31.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31.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31.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31.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31.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31.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31.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31.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31.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31.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31.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31.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31.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31.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31.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31.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31.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31.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31.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31.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31.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31.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31.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31.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31.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31.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32.2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16.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30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30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30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30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30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30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30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30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30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30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30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30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30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30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30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30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30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30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30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30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30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30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30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30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30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30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30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30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30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30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30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30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30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30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30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30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3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30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30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30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30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30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30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30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30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30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30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30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30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30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30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30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30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30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30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30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30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30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30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30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30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30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30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30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30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30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30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30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30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30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30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30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30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30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30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30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30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30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30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30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30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30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30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30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30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30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30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30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30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30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30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30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30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30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30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30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30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30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30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30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30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30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30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30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30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30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30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30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30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30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30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30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30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30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30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30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30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30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30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30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30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30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30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30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30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30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30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30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30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30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30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30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30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30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30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30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30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30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30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30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30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30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30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30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30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30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30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30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30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30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30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30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30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30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30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30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30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30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30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30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30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30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30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30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30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30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30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30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30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30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30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30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30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30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30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30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30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30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30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30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45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30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30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30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30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30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30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30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30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30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30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30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30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30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30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30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30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30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30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30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30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30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30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30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30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30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30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30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4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4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30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30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30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30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30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30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30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30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30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30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30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30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30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30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30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30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30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30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30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30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30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30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30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30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30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30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30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30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30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30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30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30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30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30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30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30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30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30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30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30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30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30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30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30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30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30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30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30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30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30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30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30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30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30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30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30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30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30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30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30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30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30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30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30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30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30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30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30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30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30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30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30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30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30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30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30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30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30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30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30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30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30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30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30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30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30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30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30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30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30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30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30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30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45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45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30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30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30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30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30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30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30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30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30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30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45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45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30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30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30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30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15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30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30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30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30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30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30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30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30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30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30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30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30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30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30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30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30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30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30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30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30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30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30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30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30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30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30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30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30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30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30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30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30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30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30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30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30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30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30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30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30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30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30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30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30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30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30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30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30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30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45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45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45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30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30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30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30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30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30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30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30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30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30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30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30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30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30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30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30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30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30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30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30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30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30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30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30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30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30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30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30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30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30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30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30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30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30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30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30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30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30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30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30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30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30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30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30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30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30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30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30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30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30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30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30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30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30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30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30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30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30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30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30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30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30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30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30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30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30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30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30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30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30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30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30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30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30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30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30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30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45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30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31.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31.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31.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31.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31.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31.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31.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31.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31.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31.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31.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31.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31.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31.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31.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31.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31.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31.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31.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31.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31.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31.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31.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31.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31.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31.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31.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31.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31.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31.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31.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31.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31.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31.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31.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31.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31.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31.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31.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31.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31.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31.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31.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47.2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31.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31.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31.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31.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31.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31.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31.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31.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31.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31.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31.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31.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47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47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31.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31.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31.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31.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31.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31.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31.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31.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31.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31.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31.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31.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31.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31.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31.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31.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31.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31.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31.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31.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31.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31.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31.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31.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31.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31.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31.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15.7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15.7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15.7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15.7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15.7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31.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31.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31.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31.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31.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31.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31.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31.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31.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31.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31.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31.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31.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31.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31.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31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31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31.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31.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31.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31.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31.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31.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31.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31.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47.2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31.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31.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31.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31.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31.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31.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31.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47.2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31.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31.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31.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31.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31.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31.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31.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31.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31.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31.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31.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31.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31.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31.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31.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31.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31.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31.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31.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31.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31.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31.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47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47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31.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31.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31.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31.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31.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31.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31.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31.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31.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31.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31.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31.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31.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31.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31.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31.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31.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31.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31.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31.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31.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31.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31.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31.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31.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47.2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47.2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31.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31.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31.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31.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31.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31.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31.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31.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31.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31.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31.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31.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31.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31.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31.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31.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31.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31.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31.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31.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47.2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47.2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31.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31.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31.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47.2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31.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31.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31.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31.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31.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47.2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47.2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31.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31.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47.2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31.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31.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31.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31.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31.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31.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31.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31.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31.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31.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31.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31.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31.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31.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31.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31.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31.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31.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31.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31.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31.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31.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31.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47.2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47.2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31.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31.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31.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31.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31.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31.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31.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31.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31.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31.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47.2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47.2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31.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31.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31.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31.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31.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31.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31.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31.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47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47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47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31.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31.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31.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31.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31.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31.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31.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31.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31.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31.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31.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47.2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31.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31.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31.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31.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31.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31.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31.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31.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31.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31.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31.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31.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31.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31.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31.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31.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47.2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31.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31.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31.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31.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31.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31.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31.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31.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31.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31.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31.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31.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31.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31.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31.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31.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31.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31.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31.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31.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31.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47.2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47.2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31.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31.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31.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31.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31.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31.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31.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31.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31.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31.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31.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31.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31.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31.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31.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31.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31.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31.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31.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31.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31.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31.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31.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31.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31.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31.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31.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31.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31.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31.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31.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31.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31.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31.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31.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31.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31.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31.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31.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31.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31.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31.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31.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31.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31.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47.2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47.2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47.2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31.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47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31.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31.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31.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31.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31.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31.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31.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31.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31.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31.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31.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31.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31.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31.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31.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31.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31.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31.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31.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31.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31.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31.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31.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31.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31.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31.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31.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31.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31.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31.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31.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31.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31.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47.2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31.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31.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31.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31.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31.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31.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31.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31.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31.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31.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31.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31.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31.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31.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31.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31.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47.2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31.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31.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31.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31.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31.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31.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31.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31.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31.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31.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31.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31.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31.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31.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31.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31.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31.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31.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31.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31.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31.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31.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47.2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31.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31.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31.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31.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31.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31.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31.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31.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31.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31.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31.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31.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31.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31.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31.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31.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31.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31.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31.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31.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31.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31.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31.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31.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31.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31.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31.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31.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31.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47.2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47.2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31.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31.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31.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31.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31.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31.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31.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31.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31.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31.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31.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31.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31.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31.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31.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31.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31.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31.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31.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31.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31.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31.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47.2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31.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31.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31.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31.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31.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31.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31.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31.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31.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31.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31.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31.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31.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31.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31.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31.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31.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31.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31.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31.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31.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31.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31.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31.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31.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31.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31.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31.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31.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31.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31.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31.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31.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31.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31.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31.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31.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31.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31.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31.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31.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31.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31.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31.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31.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31.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47.2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47.2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31.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31.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31.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47.2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47.2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47.2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16.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32.2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48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P5800" s="305">
        <v>1472311</v>
      </c>
      <c r="Q5800" s="305">
        <v>1282.5</v>
      </c>
      <c r="S5800" t="str">
        <f t="shared" ref="S5800:S5831" si="1">$R$5799&amp;L5800</f>
        <v>，1462520</v>
      </c>
    </row>
    <row r="5801" ht="48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P5801" s="305">
        <v>1483031</v>
      </c>
      <c r="Q5801" s="305">
        <v>1197.5</v>
      </c>
      <c r="S5801" t="str">
        <f t="shared" si="1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2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P5802" s="305">
        <v>1494621</v>
      </c>
      <c r="Q5802" s="305">
        <v>1462.5</v>
      </c>
      <c r="S5802" t="str">
        <f t="shared" si="1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2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P5803" s="305">
        <v>1479307</v>
      </c>
      <c r="Q5803" s="305">
        <v>1377.5</v>
      </c>
      <c r="S5803" t="str">
        <f t="shared" si="1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2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P5804" s="305">
        <v>1475288</v>
      </c>
      <c r="Q5804" s="305">
        <v>1282.5</v>
      </c>
      <c r="S5804" t="str">
        <f t="shared" si="1"/>
        <v>，1463108</v>
      </c>
    </row>
    <row r="5805" ht="32.25" spans="1:19">
      <c r="A5805" s="298">
        <v>7</v>
      </c>
      <c r="B5805" s="299">
        <v>7474448</v>
      </c>
      <c r="C5805" s="300" t="s">
        <v>9441</v>
      </c>
      <c r="D5805" s="300" t="str">
        <f t="shared" si="2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P5805" s="305">
        <v>1488355</v>
      </c>
      <c r="Q5805" s="305">
        <v>1780.5</v>
      </c>
      <c r="S5805" t="str">
        <f t="shared" si="1"/>
        <v>，1463151</v>
      </c>
    </row>
    <row r="5806" ht="32.25" spans="1:19">
      <c r="A5806" s="298">
        <v>8</v>
      </c>
      <c r="B5806" s="299">
        <v>7474484</v>
      </c>
      <c r="C5806" s="300" t="s">
        <v>9442</v>
      </c>
      <c r="D5806" s="300" t="str">
        <f t="shared" si="2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P5806" s="305">
        <v>1478823</v>
      </c>
      <c r="Q5806" s="305">
        <v>1377.5</v>
      </c>
      <c r="S5806" t="str">
        <f t="shared" si="1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2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P5807" s="305">
        <v>1464926</v>
      </c>
      <c r="Q5807" s="305">
        <v>1797.5</v>
      </c>
      <c r="S5807" t="str">
        <f t="shared" si="1"/>
        <v>，1463250</v>
      </c>
    </row>
    <row r="5808" ht="32.25" spans="1:19">
      <c r="A5808" s="298">
        <v>10</v>
      </c>
      <c r="B5808" s="299">
        <v>7475728</v>
      </c>
      <c r="C5808" s="300" t="s">
        <v>9444</v>
      </c>
      <c r="D5808" s="300" t="str">
        <f t="shared" si="2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P5808" s="305">
        <v>1492569</v>
      </c>
      <c r="Q5808" s="305">
        <v>2140.5</v>
      </c>
      <c r="S5808" t="str">
        <f t="shared" si="1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2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P5809" s="305">
        <v>1483535</v>
      </c>
      <c r="Q5809" s="305">
        <v>1197.5</v>
      </c>
      <c r="S5809" t="str">
        <f t="shared" si="1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2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P5810" s="305">
        <v>1494564</v>
      </c>
      <c r="Q5810" s="305">
        <v>1377.5</v>
      </c>
      <c r="S5810" t="str">
        <f t="shared" si="1"/>
        <v>，1464550</v>
      </c>
    </row>
    <row r="5811" ht="48" spans="1:19">
      <c r="A5811" s="298">
        <v>13</v>
      </c>
      <c r="B5811" s="64">
        <v>7493932</v>
      </c>
      <c r="C5811" s="64" t="s">
        <v>9447</v>
      </c>
      <c r="D5811" s="300" t="str">
        <f t="shared" si="2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P5811" s="305">
        <v>1469071</v>
      </c>
      <c r="Q5811" s="305">
        <v>1377.5</v>
      </c>
      <c r="S5811" t="str">
        <f t="shared" si="1"/>
        <v>，1464926</v>
      </c>
    </row>
    <row r="5812" ht="32.25" spans="1:19">
      <c r="A5812" s="298">
        <v>14</v>
      </c>
      <c r="B5812" s="299">
        <v>7495026</v>
      </c>
      <c r="C5812" s="300" t="s">
        <v>9448</v>
      </c>
      <c r="D5812" s="300" t="str">
        <f t="shared" si="2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P5812" s="305">
        <v>1475606</v>
      </c>
      <c r="Q5812" s="305">
        <v>1197.5</v>
      </c>
      <c r="S5812" t="str">
        <f t="shared" si="1"/>
        <v>，1465020</v>
      </c>
    </row>
    <row r="5813" ht="32.25" spans="1:19">
      <c r="A5813" s="298">
        <v>15</v>
      </c>
      <c r="B5813" s="299">
        <v>7497470</v>
      </c>
      <c r="C5813" s="300" t="s">
        <v>9449</v>
      </c>
      <c r="D5813" s="300" t="str">
        <f t="shared" si="2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P5813" s="305">
        <v>1467391</v>
      </c>
      <c r="Q5813" s="305">
        <v>1197.5</v>
      </c>
      <c r="S5813" t="str">
        <f t="shared" si="1"/>
        <v>，1465107</v>
      </c>
    </row>
    <row r="5814" ht="32.25" spans="1:19">
      <c r="A5814" s="298">
        <v>16</v>
      </c>
      <c r="B5814" s="299">
        <v>7497469</v>
      </c>
      <c r="C5814" s="300" t="s">
        <v>9449</v>
      </c>
      <c r="D5814" s="300" t="str">
        <f t="shared" si="2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P5814" s="305">
        <v>1467683</v>
      </c>
      <c r="Q5814" s="305">
        <v>1282.5</v>
      </c>
      <c r="S5814" t="str">
        <f t="shared" si="1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2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P5815" s="305">
        <v>1491089</v>
      </c>
      <c r="Q5815" s="305">
        <v>1197.5</v>
      </c>
      <c r="S5815" t="str">
        <f t="shared" si="1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2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P5816" s="305">
        <v>1486910</v>
      </c>
      <c r="Q5816" s="305">
        <v>1197.5</v>
      </c>
      <c r="S5816" t="str">
        <f t="shared" si="1"/>
        <v>，1465704</v>
      </c>
    </row>
    <row r="5817" ht="32.25" spans="1:19">
      <c r="A5817" s="298">
        <v>19</v>
      </c>
      <c r="B5817" s="299">
        <v>7501000</v>
      </c>
      <c r="C5817" s="300" t="s">
        <v>9451</v>
      </c>
      <c r="D5817" s="300" t="str">
        <f t="shared" si="2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P5817" s="305">
        <v>1470408</v>
      </c>
      <c r="Q5817" s="305">
        <v>1197.5</v>
      </c>
      <c r="S5817" t="str">
        <f t="shared" si="1"/>
        <v>，1465820</v>
      </c>
    </row>
    <row r="5818" ht="32.25" spans="1:19">
      <c r="A5818" s="298">
        <v>20</v>
      </c>
      <c r="B5818" s="299">
        <v>7500999</v>
      </c>
      <c r="C5818" s="300" t="s">
        <v>9451</v>
      </c>
      <c r="D5818" s="300" t="str">
        <f t="shared" si="2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P5818" s="305">
        <v>1474275</v>
      </c>
      <c r="Q5818" s="305">
        <v>1197.5</v>
      </c>
      <c r="S5818" t="str">
        <f t="shared" si="1"/>
        <v>，1465914</v>
      </c>
    </row>
    <row r="5819" ht="32.25" spans="1:19">
      <c r="A5819" s="298">
        <v>21</v>
      </c>
      <c r="B5819" s="299">
        <v>7505928</v>
      </c>
      <c r="C5819" s="300" t="s">
        <v>9452</v>
      </c>
      <c r="D5819" s="300" t="str">
        <f t="shared" si="2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P5819" s="305">
        <v>1470030</v>
      </c>
      <c r="Q5819" s="305">
        <v>1377.5</v>
      </c>
      <c r="S5819" t="str">
        <f t="shared" si="1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2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P5820" s="305">
        <v>1481955</v>
      </c>
      <c r="Q5820" s="305">
        <v>1197.5</v>
      </c>
      <c r="S5820" t="str">
        <f t="shared" si="1"/>
        <v>，1466056</v>
      </c>
    </row>
    <row r="5821" ht="32.25" spans="1:19">
      <c r="A5821" s="298">
        <v>23</v>
      </c>
      <c r="B5821" s="299">
        <v>7511308</v>
      </c>
      <c r="C5821" s="300" t="s">
        <v>9454</v>
      </c>
      <c r="D5821" s="300" t="str">
        <f t="shared" si="2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P5821" s="305">
        <v>1467952</v>
      </c>
      <c r="Q5821" s="305">
        <v>1197.5</v>
      </c>
      <c r="S5821" t="str">
        <f t="shared" si="1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2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P5822" s="305">
        <v>1471444</v>
      </c>
      <c r="Q5822" s="305">
        <v>1797.5</v>
      </c>
      <c r="S5822" t="str">
        <f t="shared" si="1"/>
        <v>，1467337</v>
      </c>
    </row>
    <row r="5823" ht="32.25" spans="1:19">
      <c r="A5823" s="298">
        <v>25</v>
      </c>
      <c r="B5823" s="299">
        <v>7512132</v>
      </c>
      <c r="C5823" s="300" t="s">
        <v>9456</v>
      </c>
      <c r="D5823" s="300" t="str">
        <f t="shared" si="2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P5823" s="305">
        <v>1479333</v>
      </c>
      <c r="Q5823" s="305">
        <v>1282.5</v>
      </c>
      <c r="S5823" t="str">
        <f t="shared" si="1"/>
        <v>，1467391</v>
      </c>
    </row>
    <row r="5824" ht="32.25" spans="1:19">
      <c r="A5824" s="298">
        <v>26</v>
      </c>
      <c r="B5824" s="299">
        <v>7512180</v>
      </c>
      <c r="C5824" s="300" t="s">
        <v>9457</v>
      </c>
      <c r="D5824" s="300" t="str">
        <f t="shared" si="2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P5824" s="305">
        <v>1487989</v>
      </c>
      <c r="Q5824" s="305">
        <v>1377.5</v>
      </c>
      <c r="S5824" t="str">
        <f t="shared" si="1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2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P5825" s="305">
        <v>1251256</v>
      </c>
      <c r="Q5825" s="305">
        <v>1327.5</v>
      </c>
      <c r="S5825" t="str">
        <f t="shared" si="1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2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P5826" s="305">
        <v>1465107</v>
      </c>
      <c r="Q5826" s="305">
        <v>5510</v>
      </c>
      <c r="S5826" t="str">
        <f t="shared" si="1"/>
        <v>，1468572</v>
      </c>
    </row>
    <row r="5827" ht="32.25" spans="1:19">
      <c r="A5827" s="298">
        <v>29</v>
      </c>
      <c r="B5827" s="299">
        <v>7536076</v>
      </c>
      <c r="C5827" s="300" t="s">
        <v>9460</v>
      </c>
      <c r="D5827" s="300" t="str">
        <f t="shared" si="2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P5827" s="305">
        <v>1486979</v>
      </c>
      <c r="Q5827" s="305">
        <v>2140.5</v>
      </c>
      <c r="S5827" t="str">
        <f t="shared" si="1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2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P5828" s="305">
        <v>1471410</v>
      </c>
      <c r="Q5828" s="305">
        <v>2755</v>
      </c>
      <c r="S5828" t="str">
        <f t="shared" si="1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2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P5829" s="305">
        <v>1489985</v>
      </c>
      <c r="Q5829" s="305">
        <v>2395</v>
      </c>
      <c r="S5829" t="str">
        <f t="shared" si="1"/>
        <v>，1468329</v>
      </c>
    </row>
    <row r="5830" ht="32.25" spans="1:19">
      <c r="A5830" s="298">
        <v>32</v>
      </c>
      <c r="B5830" s="299">
        <v>7541581</v>
      </c>
      <c r="C5830" s="300" t="s">
        <v>9463</v>
      </c>
      <c r="D5830" s="300" t="str">
        <f t="shared" si="2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P5830" s="305">
        <v>1207109</v>
      </c>
      <c r="Q5830" s="305">
        <v>2825</v>
      </c>
      <c r="S5830" t="str">
        <f t="shared" si="1"/>
        <v>，1468412</v>
      </c>
    </row>
    <row r="5831" ht="32.25" spans="1:19">
      <c r="A5831" s="308">
        <v>33</v>
      </c>
      <c r="B5831" s="309">
        <v>7541580</v>
      </c>
      <c r="C5831" s="310" t="s">
        <v>9463</v>
      </c>
      <c r="D5831" s="300" t="str">
        <f t="shared" si="2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P5831" s="305">
        <v>1484738</v>
      </c>
      <c r="Q5831" s="305">
        <v>1197.5</v>
      </c>
      <c r="S5831" t="str">
        <f t="shared" si="1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2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3">VLOOKUP(L5832,P:Q,2,0)</f>
        <v>1797.5</v>
      </c>
      <c r="P5832" s="305">
        <v>1493394</v>
      </c>
      <c r="Q5832" s="305">
        <v>1797.5</v>
      </c>
      <c r="S5832" t="str">
        <f t="shared" ref="S5832:S5863" si="4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2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3"/>
        <v>2395</v>
      </c>
      <c r="P5833" s="305">
        <v>1476039</v>
      </c>
      <c r="Q5833" s="305">
        <v>12843</v>
      </c>
      <c r="S5833" t="str">
        <f t="shared" si="4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5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3"/>
        <v>1767.5</v>
      </c>
      <c r="P5834" s="305">
        <v>1498014</v>
      </c>
      <c r="Q5834" s="305">
        <v>2755</v>
      </c>
      <c r="S5834" t="str">
        <f t="shared" si="4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5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3"/>
        <v>1377.5</v>
      </c>
      <c r="P5835" s="305">
        <v>1465820</v>
      </c>
      <c r="Q5835" s="305">
        <v>1197.5</v>
      </c>
      <c r="S5835" t="str">
        <f t="shared" si="4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5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3"/>
        <v>1197.5</v>
      </c>
      <c r="P5836" s="305">
        <v>1477903</v>
      </c>
      <c r="Q5836" s="305">
        <v>1780.5</v>
      </c>
      <c r="S5836" t="str">
        <f t="shared" si="4"/>
        <v>，1468849</v>
      </c>
    </row>
    <row r="5837" ht="32.25" spans="1:19">
      <c r="A5837" s="298">
        <v>39</v>
      </c>
      <c r="B5837" s="313">
        <v>7545460</v>
      </c>
      <c r="C5837" s="300" t="s">
        <v>9469</v>
      </c>
      <c r="D5837" s="300" t="str">
        <f t="shared" si="5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3"/>
        <v>3592.5</v>
      </c>
      <c r="P5837" s="305">
        <v>1472862</v>
      </c>
      <c r="Q5837" s="305">
        <v>1377.5</v>
      </c>
      <c r="S5837" t="str">
        <f t="shared" si="4"/>
        <v>，1468874</v>
      </c>
    </row>
    <row r="5838" ht="32.25" spans="1:19">
      <c r="A5838" s="298">
        <v>40</v>
      </c>
      <c r="B5838" s="313">
        <v>7545459</v>
      </c>
      <c r="C5838" s="300" t="s">
        <v>9469</v>
      </c>
      <c r="D5838" s="300" t="str">
        <f t="shared" si="5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3"/>
        <v>1797.5</v>
      </c>
      <c r="P5838" s="305">
        <v>1462520</v>
      </c>
      <c r="Q5838" s="305">
        <v>2080.5</v>
      </c>
      <c r="S5838" t="str">
        <f t="shared" si="4"/>
        <v>，1468890</v>
      </c>
    </row>
    <row r="5839" ht="32.25" spans="1:19">
      <c r="A5839" s="298">
        <v>41</v>
      </c>
      <c r="B5839" s="313">
        <v>7545505</v>
      </c>
      <c r="C5839" s="300" t="s">
        <v>9470</v>
      </c>
      <c r="D5839" s="300" t="str">
        <f t="shared" si="5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3"/>
        <v>1282.5</v>
      </c>
      <c r="P5839" s="305">
        <v>1500190</v>
      </c>
      <c r="Q5839" s="305">
        <v>1527.5</v>
      </c>
      <c r="S5839" t="str">
        <f t="shared" si="4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5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3"/>
        <v>1797.5</v>
      </c>
      <c r="P5840" s="305">
        <v>1482623</v>
      </c>
      <c r="Q5840" s="305">
        <v>1462.5</v>
      </c>
      <c r="S5840" t="str">
        <f t="shared" si="4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5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3"/>
        <v>1377.5</v>
      </c>
      <c r="P5841" s="305">
        <v>1479666</v>
      </c>
      <c r="Q5841" s="305">
        <v>1197.5</v>
      </c>
      <c r="S5841" t="str">
        <f t="shared" si="4"/>
        <v>，1469071</v>
      </c>
    </row>
    <row r="5842" ht="32.25" spans="1:19">
      <c r="A5842" s="298">
        <v>44</v>
      </c>
      <c r="B5842" s="313">
        <v>7551339</v>
      </c>
      <c r="C5842" s="300" t="s">
        <v>9473</v>
      </c>
      <c r="D5842" s="300" t="str">
        <f t="shared" si="5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3"/>
        <v>1377.5</v>
      </c>
      <c r="P5842" s="305">
        <v>1468517</v>
      </c>
      <c r="Q5842" s="305">
        <v>1767.5</v>
      </c>
      <c r="S5842" t="str">
        <f t="shared" si="4"/>
        <v>，1470030</v>
      </c>
    </row>
    <row r="5843" ht="32.25" spans="1:19">
      <c r="A5843" s="298">
        <v>45</v>
      </c>
      <c r="B5843" s="313">
        <v>7551338</v>
      </c>
      <c r="C5843" s="300" t="s">
        <v>9473</v>
      </c>
      <c r="D5843" s="300" t="str">
        <f t="shared" si="5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3"/>
        <v>1797.5</v>
      </c>
      <c r="P5843" s="305">
        <v>1472653</v>
      </c>
      <c r="Q5843" s="305">
        <v>1197.5</v>
      </c>
      <c r="S5843" t="str">
        <f t="shared" si="4"/>
        <v>，1470033</v>
      </c>
    </row>
    <row r="5844" ht="32.25" spans="1:19">
      <c r="A5844" s="298">
        <v>46</v>
      </c>
      <c r="B5844" s="313">
        <v>7551337</v>
      </c>
      <c r="C5844" s="300" t="s">
        <v>9473</v>
      </c>
      <c r="D5844" s="300" t="str">
        <f t="shared" si="5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3"/>
        <v>1377.5</v>
      </c>
      <c r="P5844" s="305">
        <v>1478653</v>
      </c>
      <c r="Q5844" s="305">
        <v>1527.5</v>
      </c>
      <c r="S5844" t="str">
        <f t="shared" si="4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5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3"/>
        <v>1780.5</v>
      </c>
      <c r="P5845" s="305">
        <v>1485088</v>
      </c>
      <c r="Q5845" s="305">
        <v>1197.5</v>
      </c>
      <c r="S5845" t="str">
        <f t="shared" si="4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5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3"/>
        <v>1282.5</v>
      </c>
      <c r="P5846" s="305">
        <v>1487318</v>
      </c>
      <c r="Q5846" s="305">
        <v>1797.5</v>
      </c>
      <c r="S5846" t="str">
        <f t="shared" si="4"/>
        <v>，1470310</v>
      </c>
    </row>
    <row r="5847" ht="32.25" spans="1:19">
      <c r="A5847" s="298">
        <v>49</v>
      </c>
      <c r="B5847" s="313">
        <v>7551588</v>
      </c>
      <c r="C5847" s="300" t="s">
        <v>9476</v>
      </c>
      <c r="D5847" s="300" t="str">
        <f t="shared" si="5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3"/>
        <v>1197.5</v>
      </c>
      <c r="P5847" s="305">
        <v>1464550</v>
      </c>
      <c r="Q5847" s="305">
        <v>6421.5</v>
      </c>
      <c r="S5847" t="str">
        <f t="shared" si="4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5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3"/>
        <v>1197.5</v>
      </c>
      <c r="P5848" s="305">
        <v>1480926</v>
      </c>
      <c r="Q5848" s="305">
        <v>2755</v>
      </c>
      <c r="S5848" t="str">
        <f t="shared" si="4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5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3"/>
        <v>1527.5</v>
      </c>
      <c r="P5849" s="305">
        <v>1482380</v>
      </c>
      <c r="Q5849" s="305">
        <v>1527.5</v>
      </c>
      <c r="S5849" t="str">
        <f t="shared" si="4"/>
        <v>，1470919</v>
      </c>
    </row>
    <row r="5850" ht="32.25" spans="1:19">
      <c r="A5850" s="298">
        <v>52</v>
      </c>
      <c r="B5850" s="313">
        <v>7564917</v>
      </c>
      <c r="C5850" s="300" t="s">
        <v>9479</v>
      </c>
      <c r="D5850" s="300" t="str">
        <f t="shared" si="5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3"/>
        <v>1197.5</v>
      </c>
      <c r="P5850" s="305">
        <v>1492602</v>
      </c>
      <c r="Q5850" s="305">
        <v>2140.5</v>
      </c>
      <c r="S5850" t="str">
        <f t="shared" si="4"/>
        <v>，1471114</v>
      </c>
    </row>
    <row r="5851" ht="32.25" spans="1:19">
      <c r="A5851" s="298">
        <v>53</v>
      </c>
      <c r="B5851" s="313">
        <v>7564940</v>
      </c>
      <c r="C5851" s="300" t="s">
        <v>9480</v>
      </c>
      <c r="D5851" s="300" t="str">
        <f t="shared" si="5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3"/>
        <v>2755</v>
      </c>
      <c r="P5851" s="305">
        <v>1479366</v>
      </c>
      <c r="Q5851" s="305">
        <v>2755</v>
      </c>
      <c r="S5851" t="str">
        <f t="shared" si="4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5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3"/>
        <v>1797.5</v>
      </c>
      <c r="P5852" s="305">
        <v>1494783</v>
      </c>
      <c r="Q5852" s="305">
        <v>1197.5</v>
      </c>
      <c r="S5852" t="str">
        <f t="shared" si="4"/>
        <v>，1471444</v>
      </c>
    </row>
    <row r="5853" ht="32.25" spans="1:19">
      <c r="A5853" s="298">
        <v>55</v>
      </c>
      <c r="B5853" s="313">
        <v>7570825</v>
      </c>
      <c r="C5853" s="300" t="s">
        <v>9482</v>
      </c>
      <c r="D5853" s="300" t="str">
        <f t="shared" si="5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3"/>
        <v>1377.5</v>
      </c>
      <c r="P5853" s="305">
        <v>1499552</v>
      </c>
      <c r="Q5853" s="305">
        <v>2140.5</v>
      </c>
      <c r="S5853" t="str">
        <f t="shared" si="4"/>
        <v>，1472006</v>
      </c>
    </row>
    <row r="5854" ht="32.25" spans="1:19">
      <c r="A5854" s="298">
        <v>56</v>
      </c>
      <c r="B5854" s="313">
        <v>7571010</v>
      </c>
      <c r="C5854" s="300" t="s">
        <v>9483</v>
      </c>
      <c r="D5854" s="300" t="str">
        <f t="shared" si="5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3"/>
        <v>1282.5</v>
      </c>
      <c r="P5854" s="305">
        <v>1477168</v>
      </c>
      <c r="Q5854" s="305">
        <v>3592.5</v>
      </c>
      <c r="S5854" t="str">
        <f t="shared" si="4"/>
        <v>，1472311</v>
      </c>
    </row>
    <row r="5855" ht="32.25" spans="1:19">
      <c r="A5855" s="298">
        <v>57</v>
      </c>
      <c r="B5855" s="313">
        <v>7571218</v>
      </c>
      <c r="C5855" s="300" t="s">
        <v>9484</v>
      </c>
      <c r="D5855" s="300" t="str">
        <f t="shared" si="5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3"/>
        <v>3561</v>
      </c>
      <c r="P5855" s="305">
        <v>1208547</v>
      </c>
      <c r="Q5855" s="305">
        <v>1327.5</v>
      </c>
      <c r="S5855" t="str">
        <f t="shared" si="4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5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3"/>
        <v>1780.5</v>
      </c>
      <c r="P5856" s="305">
        <v>1467968</v>
      </c>
      <c r="Q5856" s="305">
        <v>2395</v>
      </c>
      <c r="S5856" t="str">
        <f t="shared" si="4"/>
        <v>，1472488</v>
      </c>
    </row>
    <row r="5857" ht="32.25" spans="1:19">
      <c r="A5857" s="298">
        <v>59</v>
      </c>
      <c r="B5857" s="313">
        <v>7586901</v>
      </c>
      <c r="C5857" s="300" t="s">
        <v>9486</v>
      </c>
      <c r="D5857" s="300" t="str">
        <f t="shared" si="5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3"/>
        <v>1197.5</v>
      </c>
      <c r="P5857" s="305">
        <v>1502137</v>
      </c>
      <c r="Q5857" s="305">
        <v>1197.5</v>
      </c>
      <c r="S5857" t="str">
        <f t="shared" si="4"/>
        <v>，1472653</v>
      </c>
    </row>
    <row r="5858" ht="32.25" spans="1:19">
      <c r="A5858" s="298">
        <v>60</v>
      </c>
      <c r="B5858" s="313">
        <v>7587049</v>
      </c>
      <c r="C5858" s="300" t="s">
        <v>9487</v>
      </c>
      <c r="D5858" s="300" t="str">
        <f t="shared" si="5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3"/>
        <v>1377.5</v>
      </c>
      <c r="P5858" s="305">
        <v>1463036</v>
      </c>
      <c r="Q5858" s="305">
        <v>1197.5</v>
      </c>
      <c r="S5858" t="str">
        <f t="shared" si="4"/>
        <v>，1472862</v>
      </c>
    </row>
    <row r="5859" ht="32.25" spans="1:19">
      <c r="A5859" s="298">
        <v>61</v>
      </c>
      <c r="B5859" s="313">
        <v>7589930</v>
      </c>
      <c r="C5859" s="300" t="s">
        <v>9488</v>
      </c>
      <c r="D5859" s="300" t="str">
        <f t="shared" si="5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3"/>
        <v>1377.5</v>
      </c>
      <c r="P5859" s="305">
        <v>1464058</v>
      </c>
      <c r="Q5859" s="305">
        <v>1197.5</v>
      </c>
      <c r="S5859" t="str">
        <f t="shared" si="4"/>
        <v>，1473051</v>
      </c>
    </row>
    <row r="5860" ht="32.25" spans="1:19">
      <c r="A5860" s="298">
        <v>62</v>
      </c>
      <c r="B5860" s="313">
        <v>7589929</v>
      </c>
      <c r="C5860" s="300" t="s">
        <v>9488</v>
      </c>
      <c r="D5860" s="300" t="str">
        <f t="shared" si="5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3"/>
        <v>2140.5</v>
      </c>
      <c r="P5860" s="305">
        <v>1481187</v>
      </c>
      <c r="Q5860" s="305">
        <v>1197.5</v>
      </c>
      <c r="S5860" t="str">
        <f t="shared" si="4"/>
        <v>，1473127</v>
      </c>
    </row>
    <row r="5861" ht="32.25" spans="1:19">
      <c r="A5861" s="298">
        <v>63</v>
      </c>
      <c r="B5861" s="313">
        <v>7590273</v>
      </c>
      <c r="C5861" s="300" t="s">
        <v>9489</v>
      </c>
      <c r="D5861" s="300" t="str">
        <f t="shared" si="5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3"/>
        <v>1282.5</v>
      </c>
      <c r="P5861" s="305">
        <v>1465704</v>
      </c>
      <c r="Q5861" s="305">
        <v>1780.5</v>
      </c>
      <c r="S5861" t="str">
        <f t="shared" si="4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5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3"/>
        <v>1780.5</v>
      </c>
      <c r="P5862" s="305">
        <v>1472488</v>
      </c>
      <c r="Q5862" s="305">
        <v>1780.5</v>
      </c>
      <c r="S5862" t="str">
        <f t="shared" si="4"/>
        <v>，1473879</v>
      </c>
    </row>
    <row r="5863" ht="48" spans="1:19">
      <c r="A5863" s="298">
        <v>65</v>
      </c>
      <c r="B5863" s="313">
        <v>7608034</v>
      </c>
      <c r="C5863" s="300" t="s">
        <v>9491</v>
      </c>
      <c r="D5863" s="300" t="str">
        <f t="shared" si="5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3"/>
        <v>1197.5</v>
      </c>
      <c r="P5863" s="305">
        <v>1466053</v>
      </c>
      <c r="Q5863" s="305">
        <v>1462.5</v>
      </c>
      <c r="S5863" t="str">
        <f t="shared" si="4"/>
        <v>，1474275</v>
      </c>
    </row>
    <row r="5864" ht="32.25" spans="1:19">
      <c r="A5864" s="298">
        <v>66</v>
      </c>
      <c r="B5864" s="313">
        <v>7608187</v>
      </c>
      <c r="C5864" s="300" t="s">
        <v>9492</v>
      </c>
      <c r="D5864" s="300" t="str">
        <f t="shared" si="5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6">VLOOKUP(L5864,P:Q,2,0)</f>
        <v>1197.5</v>
      </c>
      <c r="P5864" s="305">
        <v>1486909</v>
      </c>
      <c r="Q5864" s="305">
        <v>1197.5</v>
      </c>
      <c r="S5864" t="str">
        <f t="shared" ref="S5864:S5895" si="7">$R$5799&amp;L5864</f>
        <v>，1474369</v>
      </c>
    </row>
    <row r="5865" ht="32.25" spans="1:19">
      <c r="A5865" s="298">
        <v>67</v>
      </c>
      <c r="B5865" s="313">
        <v>7609575</v>
      </c>
      <c r="C5865" s="300" t="s">
        <v>9493</v>
      </c>
      <c r="D5865" s="300" t="str">
        <f t="shared" si="5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6"/>
        <v>7190</v>
      </c>
      <c r="P5865" s="305">
        <v>1470221</v>
      </c>
      <c r="Q5865" s="305">
        <v>1780.5</v>
      </c>
      <c r="S5865" t="str">
        <f t="shared" si="7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8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6"/>
        <v>1282.5</v>
      </c>
      <c r="P5866" s="305">
        <v>1498399</v>
      </c>
      <c r="Q5866" s="305">
        <v>1197.5</v>
      </c>
      <c r="S5866" t="str">
        <f t="shared" si="7"/>
        <v>，1475288</v>
      </c>
    </row>
    <row r="5867" ht="32.25" spans="1:19">
      <c r="A5867" s="298">
        <v>69</v>
      </c>
      <c r="B5867" s="313">
        <v>7614216</v>
      </c>
      <c r="C5867" s="300" t="s">
        <v>9495</v>
      </c>
      <c r="D5867" s="300" t="str">
        <f t="shared" si="8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6"/>
        <v>1197.5</v>
      </c>
      <c r="P5867" s="305">
        <v>1479358</v>
      </c>
      <c r="Q5867" s="305">
        <v>1767.5</v>
      </c>
      <c r="S5867" t="str">
        <f t="shared" si="7"/>
        <v>，1475511</v>
      </c>
    </row>
    <row r="5868" ht="32.25" spans="1:19">
      <c r="A5868" s="298">
        <v>70</v>
      </c>
      <c r="B5868" s="313">
        <v>7616192</v>
      </c>
      <c r="C5868" s="300" t="s">
        <v>9496</v>
      </c>
      <c r="D5868" s="300" t="str">
        <f t="shared" si="8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6"/>
        <v>1197.5</v>
      </c>
      <c r="P5868" s="305">
        <v>1476447</v>
      </c>
      <c r="Q5868" s="305">
        <v>1377.5</v>
      </c>
      <c r="S5868" t="str">
        <f t="shared" si="7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8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6"/>
        <v>12843</v>
      </c>
      <c r="P5869" s="305">
        <v>1394581</v>
      </c>
      <c r="Q5869" s="305">
        <v>6110</v>
      </c>
      <c r="S5869" t="str">
        <f t="shared" si="7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8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6"/>
        <v>1780.5</v>
      </c>
      <c r="P5870" s="305">
        <v>1468996</v>
      </c>
      <c r="Q5870" s="305">
        <v>1282.5</v>
      </c>
      <c r="S5870" t="str">
        <f t="shared" si="7"/>
        <v>，1476070</v>
      </c>
    </row>
    <row r="5871" ht="48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6"/>
        <v>1377.5</v>
      </c>
      <c r="P5871" s="305">
        <v>1470141</v>
      </c>
      <c r="Q5871" s="305">
        <v>1377.5</v>
      </c>
      <c r="S5871" t="str">
        <f t="shared" si="7"/>
        <v>，1476379</v>
      </c>
    </row>
    <row r="5872" ht="48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6"/>
        <v>1377.5</v>
      </c>
      <c r="P5872" s="305">
        <v>1493304</v>
      </c>
      <c r="Q5872" s="305">
        <v>1527.5</v>
      </c>
      <c r="S5872" t="str">
        <f t="shared" si="7"/>
        <v>，1476447</v>
      </c>
    </row>
    <row r="5873" ht="48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6"/>
        <v>1780.5</v>
      </c>
      <c r="P5873" s="305">
        <v>1474369</v>
      </c>
      <c r="Q5873" s="305">
        <v>1197.5</v>
      </c>
      <c r="S5873" t="str">
        <f t="shared" si="7"/>
        <v>，1476668</v>
      </c>
    </row>
    <row r="5874" ht="32.25" spans="1:19">
      <c r="A5874" s="298">
        <v>76</v>
      </c>
      <c r="B5874" s="313">
        <v>7625447</v>
      </c>
      <c r="C5874" s="300" t="s">
        <v>9501</v>
      </c>
      <c r="D5874" s="300" t="str">
        <f t="shared" si="8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6"/>
        <v>3592.5</v>
      </c>
      <c r="P5874" s="305">
        <v>1483878</v>
      </c>
      <c r="Q5874" s="305">
        <v>1197.5</v>
      </c>
      <c r="S5874" t="str">
        <f t="shared" si="7"/>
        <v>，1477168</v>
      </c>
    </row>
    <row r="5875" ht="32.25" spans="1:19">
      <c r="A5875" s="298">
        <v>77</v>
      </c>
      <c r="B5875" s="313">
        <v>7634621</v>
      </c>
      <c r="C5875" s="300" t="s">
        <v>9502</v>
      </c>
      <c r="D5875" s="300" t="str">
        <f t="shared" si="8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6"/>
        <v>3592.5</v>
      </c>
      <c r="P5875" s="305">
        <v>1475511</v>
      </c>
      <c r="Q5875" s="305">
        <v>1197.5</v>
      </c>
      <c r="S5875" t="str">
        <f t="shared" si="7"/>
        <v>，1477171</v>
      </c>
    </row>
    <row r="5876" ht="32.25" spans="1:19">
      <c r="A5876" s="298">
        <v>78</v>
      </c>
      <c r="B5876" s="313">
        <v>7634671</v>
      </c>
      <c r="C5876" s="300" t="s">
        <v>9503</v>
      </c>
      <c r="D5876" s="300" t="str">
        <f t="shared" si="8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6"/>
        <v>1780.5</v>
      </c>
      <c r="P5876" s="305">
        <v>1494446</v>
      </c>
      <c r="Q5876" s="305">
        <v>1780.5</v>
      </c>
      <c r="S5876" t="str">
        <f t="shared" si="7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8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6"/>
        <v>1282.5</v>
      </c>
      <c r="P5877" s="305">
        <v>1480566</v>
      </c>
      <c r="Q5877" s="305">
        <v>1197.5</v>
      </c>
      <c r="S5877" t="str">
        <f t="shared" si="7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8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6"/>
        <v>1780.5</v>
      </c>
      <c r="P5878" s="305">
        <v>1491501</v>
      </c>
      <c r="Q5878" s="305">
        <v>1197.5</v>
      </c>
      <c r="S5878" t="str">
        <f t="shared" si="7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8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6"/>
        <v>1462.5</v>
      </c>
      <c r="P5879" s="305">
        <v>1497077</v>
      </c>
      <c r="Q5879" s="305">
        <v>2755</v>
      </c>
      <c r="S5879" t="str">
        <f t="shared" si="7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8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6"/>
        <v>1497.5</v>
      </c>
      <c r="P5880" s="305">
        <v>1475016</v>
      </c>
      <c r="Q5880" s="305">
        <v>7190</v>
      </c>
      <c r="S5880" t="str">
        <f t="shared" si="7"/>
        <v>，1478374</v>
      </c>
    </row>
    <row r="5881" ht="32.25" spans="1:19">
      <c r="A5881" s="298">
        <v>83</v>
      </c>
      <c r="B5881" s="313">
        <v>7661649</v>
      </c>
      <c r="C5881" s="300" t="s">
        <v>9508</v>
      </c>
      <c r="D5881" s="300" t="str">
        <f t="shared" si="8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6"/>
        <v>1497.5</v>
      </c>
      <c r="P5881" s="305">
        <v>1496164</v>
      </c>
      <c r="Q5881" s="305">
        <v>2395</v>
      </c>
      <c r="S5881" t="str">
        <f t="shared" si="7"/>
        <v>，1478482</v>
      </c>
    </row>
    <row r="5882" ht="32.25" spans="1:19">
      <c r="A5882" s="298">
        <v>84</v>
      </c>
      <c r="B5882" s="313">
        <v>7661648</v>
      </c>
      <c r="C5882" s="300" t="s">
        <v>9508</v>
      </c>
      <c r="D5882" s="300" t="str">
        <f t="shared" si="8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6"/>
        <v>1377.5</v>
      </c>
      <c r="P5882" s="305">
        <v>1486154</v>
      </c>
      <c r="Q5882" s="305">
        <v>1377.5</v>
      </c>
      <c r="S5882" t="str">
        <f t="shared" si="7"/>
        <v>，1478499</v>
      </c>
    </row>
    <row r="5883" ht="32.25" spans="1:19">
      <c r="A5883" s="298">
        <v>85</v>
      </c>
      <c r="B5883" s="313">
        <v>7663722</v>
      </c>
      <c r="C5883" s="300" t="s">
        <v>9509</v>
      </c>
      <c r="D5883" s="300" t="str">
        <f t="shared" si="8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6"/>
        <v>1527.5</v>
      </c>
      <c r="P5883" s="305">
        <v>1479370</v>
      </c>
      <c r="Q5883" s="305">
        <v>1767.5</v>
      </c>
      <c r="S5883" t="str">
        <f t="shared" si="7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8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6"/>
        <v>1377.5</v>
      </c>
      <c r="P5884" s="305">
        <v>1496665</v>
      </c>
      <c r="Q5884" s="305">
        <v>1197.5</v>
      </c>
      <c r="S5884" t="str">
        <f t="shared" si="7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8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6"/>
        <v>1282.5</v>
      </c>
      <c r="P5885" s="305">
        <v>1273929</v>
      </c>
      <c r="Q5885" s="305">
        <v>1147.5</v>
      </c>
      <c r="S5885" t="str">
        <f t="shared" si="7"/>
        <v>，1479268</v>
      </c>
    </row>
    <row r="5886" ht="32.25" spans="1:19">
      <c r="A5886" s="298">
        <v>88</v>
      </c>
      <c r="B5886" s="313">
        <v>7671858</v>
      </c>
      <c r="C5886" s="300" t="s">
        <v>9512</v>
      </c>
      <c r="D5886" s="300" t="str">
        <f t="shared" si="8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6"/>
        <v>1377.5</v>
      </c>
      <c r="P5886" s="305">
        <v>1501345</v>
      </c>
      <c r="Q5886" s="305">
        <v>1462.5</v>
      </c>
      <c r="S5886" t="str">
        <f t="shared" si="7"/>
        <v>，1479307</v>
      </c>
    </row>
    <row r="5887" ht="48" spans="1:19">
      <c r="A5887" s="298">
        <v>89</v>
      </c>
      <c r="B5887" s="313">
        <v>7682224</v>
      </c>
      <c r="C5887" s="300" t="s">
        <v>9513</v>
      </c>
      <c r="D5887" s="300" t="str">
        <f t="shared" si="8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6"/>
        <v>1282.5</v>
      </c>
      <c r="P5887" s="305">
        <v>1473127</v>
      </c>
      <c r="Q5887" s="305">
        <v>2140.5</v>
      </c>
      <c r="S5887" t="str">
        <f t="shared" si="7"/>
        <v>，1479333</v>
      </c>
    </row>
    <row r="5888" ht="48" spans="1:19">
      <c r="A5888" s="298">
        <v>90</v>
      </c>
      <c r="B5888" s="313">
        <v>7682223</v>
      </c>
      <c r="C5888" s="300" t="s">
        <v>9513</v>
      </c>
      <c r="D5888" s="300" t="str">
        <f t="shared" si="8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6"/>
        <v>1767.5</v>
      </c>
      <c r="P5888" s="305">
        <v>1493891</v>
      </c>
      <c r="Q5888" s="305">
        <v>1527.5</v>
      </c>
      <c r="S5888" t="str">
        <f t="shared" si="7"/>
        <v>，1479358</v>
      </c>
    </row>
    <row r="5889" ht="48" spans="1:19">
      <c r="A5889" s="298">
        <v>91</v>
      </c>
      <c r="B5889" s="313">
        <v>7682222</v>
      </c>
      <c r="C5889" s="300" t="s">
        <v>9513</v>
      </c>
      <c r="D5889" s="300" t="str">
        <f t="shared" si="8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6"/>
        <v>1767.5</v>
      </c>
      <c r="P5889" s="305">
        <v>1496098</v>
      </c>
      <c r="Q5889" s="305">
        <v>1527.5</v>
      </c>
      <c r="S5889" t="str">
        <f t="shared" si="7"/>
        <v>，1479359</v>
      </c>
    </row>
    <row r="5890" ht="32.25" spans="1:19">
      <c r="A5890" s="298">
        <v>92</v>
      </c>
      <c r="B5890" s="313">
        <v>7682240</v>
      </c>
      <c r="C5890" s="300" t="s">
        <v>9514</v>
      </c>
      <c r="D5890" s="300" t="str">
        <f t="shared" si="8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6"/>
        <v>2755</v>
      </c>
      <c r="P5890" s="305">
        <v>1481013</v>
      </c>
      <c r="Q5890" s="305">
        <v>2755</v>
      </c>
      <c r="S5890" t="str">
        <f t="shared" si="7"/>
        <v>，1479366</v>
      </c>
    </row>
    <row r="5891" ht="32.25" spans="1:19">
      <c r="A5891" s="298">
        <v>93</v>
      </c>
      <c r="B5891" s="313">
        <v>7682239</v>
      </c>
      <c r="C5891" s="300" t="s">
        <v>9514</v>
      </c>
      <c r="D5891" s="300" t="str">
        <f t="shared" si="8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6"/>
        <v>1767.5</v>
      </c>
      <c r="P5891" s="305">
        <v>1486423</v>
      </c>
      <c r="Q5891" s="305">
        <v>1197.5</v>
      </c>
      <c r="S5891" t="str">
        <f t="shared" si="7"/>
        <v>，1479370</v>
      </c>
    </row>
    <row r="5892" ht="32.25" spans="1:19">
      <c r="A5892" s="298">
        <v>94</v>
      </c>
      <c r="B5892" s="313">
        <v>7682238</v>
      </c>
      <c r="C5892" s="300" t="s">
        <v>9514</v>
      </c>
      <c r="D5892" s="300" t="str">
        <f t="shared" si="8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6"/>
        <v>1377.5</v>
      </c>
      <c r="P5892" s="305">
        <v>1495222</v>
      </c>
      <c r="Q5892" s="305">
        <v>1462.5</v>
      </c>
      <c r="S5892" t="str">
        <f t="shared" si="7"/>
        <v>，1479444</v>
      </c>
    </row>
    <row r="5893" ht="32.25" spans="1:19">
      <c r="A5893" s="298">
        <v>95</v>
      </c>
      <c r="B5893" s="313">
        <v>7682895</v>
      </c>
      <c r="C5893" s="300" t="s">
        <v>9515</v>
      </c>
      <c r="D5893" s="300" t="str">
        <f t="shared" si="8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6"/>
        <v>1197.5</v>
      </c>
      <c r="P5893" s="305">
        <v>1476070</v>
      </c>
      <c r="Q5893" s="305">
        <v>1780.5</v>
      </c>
      <c r="S5893" t="str">
        <f t="shared" si="7"/>
        <v>，1479666</v>
      </c>
    </row>
    <row r="5894" ht="32.25" spans="1:19">
      <c r="A5894" s="298">
        <v>96</v>
      </c>
      <c r="B5894" s="313">
        <v>7688769</v>
      </c>
      <c r="C5894" s="300" t="s">
        <v>9516</v>
      </c>
      <c r="D5894" s="300" t="str">
        <f t="shared" si="8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6"/>
        <v>1197.5</v>
      </c>
      <c r="P5894" s="305">
        <v>1477481</v>
      </c>
      <c r="Q5894" s="305">
        <v>1282.5</v>
      </c>
      <c r="S5894" t="str">
        <f t="shared" si="7"/>
        <v>，1479737</v>
      </c>
    </row>
    <row r="5895" ht="32.25" spans="1:19">
      <c r="A5895" s="298">
        <v>97</v>
      </c>
      <c r="B5895" s="313">
        <v>7692942</v>
      </c>
      <c r="C5895" s="300" t="s">
        <v>9517</v>
      </c>
      <c r="D5895" s="300" t="str">
        <f t="shared" si="8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6"/>
        <v>1197.5</v>
      </c>
      <c r="P5895" s="305">
        <v>1479960</v>
      </c>
      <c r="Q5895" s="305">
        <v>1197.5</v>
      </c>
      <c r="S5895" t="str">
        <f t="shared" si="7"/>
        <v>，1479912</v>
      </c>
    </row>
    <row r="5896" ht="32.25" spans="1:19">
      <c r="A5896" s="298">
        <v>98</v>
      </c>
      <c r="B5896" s="313">
        <v>7696251</v>
      </c>
      <c r="C5896" s="300" t="s">
        <v>9518</v>
      </c>
      <c r="D5896" s="300" t="str">
        <f t="shared" si="8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9">VLOOKUP(L5896,P:Q,2,0)</f>
        <v>1197.5</v>
      </c>
      <c r="P5896" s="305">
        <v>1470033</v>
      </c>
      <c r="Q5896" s="305">
        <v>1797.5</v>
      </c>
      <c r="S5896" t="str">
        <f t="shared" ref="S5896:S5927" si="10">$R$5799&amp;L5896</f>
        <v>，1479960</v>
      </c>
    </row>
    <row r="5897" ht="32.25" spans="1:19">
      <c r="A5897" s="298">
        <v>99</v>
      </c>
      <c r="B5897" s="313">
        <v>7698762</v>
      </c>
      <c r="C5897" s="300" t="s">
        <v>9519</v>
      </c>
      <c r="D5897" s="300" t="str">
        <f t="shared" si="8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9"/>
        <v>1197.5</v>
      </c>
      <c r="P5897" s="305">
        <v>1468516</v>
      </c>
      <c r="Q5897" s="305">
        <v>2395</v>
      </c>
      <c r="S5897" t="str">
        <f t="shared" si="10"/>
        <v>，1480340</v>
      </c>
    </row>
    <row r="5898" ht="32.2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1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9"/>
        <v>1197.5</v>
      </c>
      <c r="P5898" s="305">
        <v>1476668</v>
      </c>
      <c r="Q5898" s="305">
        <v>1780.5</v>
      </c>
      <c r="S5898" t="str">
        <f t="shared" si="10"/>
        <v>，1480566</v>
      </c>
    </row>
    <row r="5899" ht="32.25" spans="1:19">
      <c r="A5899" s="298">
        <v>101</v>
      </c>
      <c r="B5899" s="313">
        <v>7705523</v>
      </c>
      <c r="C5899" s="300" t="s">
        <v>9521</v>
      </c>
      <c r="D5899" s="300" t="str">
        <f t="shared" si="11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9"/>
        <v>2755</v>
      </c>
      <c r="P5899" s="305">
        <v>1478374</v>
      </c>
      <c r="Q5899" s="305">
        <v>1497.5</v>
      </c>
      <c r="S5899" t="str">
        <f t="shared" si="10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1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9"/>
        <v>2755</v>
      </c>
      <c r="P5900" s="305">
        <v>1465914</v>
      </c>
      <c r="Q5900" s="305">
        <v>1780.5</v>
      </c>
      <c r="S5900" t="str">
        <f t="shared" si="10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1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9"/>
        <v>1197.5</v>
      </c>
      <c r="P5901" s="305">
        <v>1491384</v>
      </c>
      <c r="Q5901" s="305">
        <v>1797.5</v>
      </c>
      <c r="S5901" t="str">
        <f t="shared" si="10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1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9"/>
        <v>1197.5</v>
      </c>
      <c r="P5902" s="305">
        <v>1476379</v>
      </c>
      <c r="Q5902" s="305">
        <v>1377.5</v>
      </c>
      <c r="S5902" t="str">
        <f t="shared" si="10"/>
        <v>，1481189</v>
      </c>
    </row>
    <row r="5903" ht="32.25" spans="1:19">
      <c r="A5903" s="298">
        <v>105</v>
      </c>
      <c r="B5903" s="313">
        <v>7718697</v>
      </c>
      <c r="C5903" s="300" t="s">
        <v>9525</v>
      </c>
      <c r="D5903" s="300" t="str">
        <f t="shared" si="11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9"/>
        <v>1197.5</v>
      </c>
      <c r="P5903" s="305">
        <v>1462648</v>
      </c>
      <c r="Q5903" s="305">
        <v>2395</v>
      </c>
      <c r="S5903" t="str">
        <f t="shared" si="10"/>
        <v>，1481635</v>
      </c>
    </row>
    <row r="5904" ht="32.25" spans="1:19">
      <c r="A5904" s="298">
        <v>106</v>
      </c>
      <c r="B5904" s="313">
        <v>7722124</v>
      </c>
      <c r="C5904" s="300" t="s">
        <v>9526</v>
      </c>
      <c r="D5904" s="300" t="str">
        <f t="shared" si="11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9"/>
        <v>1197.5</v>
      </c>
      <c r="P5904" s="305">
        <v>1494178</v>
      </c>
      <c r="Q5904" s="305">
        <v>1780.5</v>
      </c>
      <c r="S5904" t="str">
        <f t="shared" si="10"/>
        <v>，1481955</v>
      </c>
    </row>
    <row r="5905" ht="32.25" spans="1:19">
      <c r="A5905" s="298">
        <v>107</v>
      </c>
      <c r="B5905" s="313">
        <v>7722125</v>
      </c>
      <c r="C5905" s="300" t="s">
        <v>9527</v>
      </c>
      <c r="D5905" s="300" t="str">
        <f t="shared" si="11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9"/>
        <v>1377.5</v>
      </c>
      <c r="P5905" s="305">
        <v>1470786</v>
      </c>
      <c r="Q5905" s="305">
        <v>1197.5</v>
      </c>
      <c r="S5905" t="str">
        <f t="shared" si="10"/>
        <v>，1482077</v>
      </c>
    </row>
    <row r="5906" ht="32.25" spans="1:19">
      <c r="A5906" s="298">
        <v>108</v>
      </c>
      <c r="B5906" s="313">
        <v>7722127</v>
      </c>
      <c r="C5906" s="300" t="s">
        <v>9528</v>
      </c>
      <c r="D5906" s="300" t="str">
        <f t="shared" si="11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9"/>
        <v>1527.5</v>
      </c>
      <c r="P5906" s="305">
        <v>1479359</v>
      </c>
      <c r="Q5906" s="305">
        <v>1767.5</v>
      </c>
      <c r="S5906" t="str">
        <f t="shared" si="10"/>
        <v>，1482380</v>
      </c>
    </row>
    <row r="5907" ht="32.25" spans="1:19">
      <c r="A5907" s="298">
        <v>109</v>
      </c>
      <c r="B5907" s="313">
        <v>7722134</v>
      </c>
      <c r="C5907" s="300" t="s">
        <v>9529</v>
      </c>
      <c r="D5907" s="300" t="str">
        <f t="shared" si="11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9"/>
        <v>1462.5</v>
      </c>
      <c r="P5907" s="305">
        <v>1467337</v>
      </c>
      <c r="Q5907" s="305">
        <v>1377.5</v>
      </c>
      <c r="S5907" t="str">
        <f t="shared" si="10"/>
        <v>，1482623</v>
      </c>
    </row>
    <row r="5908" ht="32.25" spans="1:19">
      <c r="A5908" s="298">
        <v>110</v>
      </c>
      <c r="B5908" s="313">
        <v>7722133</v>
      </c>
      <c r="C5908" s="300" t="s">
        <v>9529</v>
      </c>
      <c r="D5908" s="300" t="str">
        <f t="shared" si="11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9"/>
        <v>1197.5</v>
      </c>
      <c r="P5908" s="305">
        <v>1479737</v>
      </c>
      <c r="Q5908" s="305">
        <v>1197.5</v>
      </c>
      <c r="S5908" t="str">
        <f t="shared" si="10"/>
        <v>，1483031</v>
      </c>
    </row>
    <row r="5909" ht="32.25" spans="1:19">
      <c r="A5909" s="298">
        <v>111</v>
      </c>
      <c r="B5909" s="313">
        <v>7722153</v>
      </c>
      <c r="C5909" s="300" t="s">
        <v>9530</v>
      </c>
      <c r="D5909" s="300" t="str">
        <f t="shared" si="11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9"/>
        <v>1197.5</v>
      </c>
      <c r="P5909" s="305">
        <v>1465230</v>
      </c>
      <c r="Q5909" s="305">
        <v>2395</v>
      </c>
      <c r="S5909" t="str">
        <f t="shared" si="10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1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9"/>
        <v>1197.5</v>
      </c>
      <c r="P5910" s="305">
        <v>1468874</v>
      </c>
      <c r="Q5910" s="305">
        <v>3592.5</v>
      </c>
      <c r="S5910" t="str">
        <f t="shared" si="10"/>
        <v>，1483535</v>
      </c>
    </row>
    <row r="5911" ht="32.25" spans="1:19">
      <c r="A5911" s="298">
        <v>113</v>
      </c>
      <c r="B5911" s="313">
        <v>7722770</v>
      </c>
      <c r="C5911" s="300" t="s">
        <v>9532</v>
      </c>
      <c r="D5911" s="300" t="str">
        <f t="shared" si="11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9"/>
        <v>1527.5</v>
      </c>
      <c r="P5911" s="305">
        <v>1479912</v>
      </c>
      <c r="Q5911" s="305">
        <v>1197.5</v>
      </c>
      <c r="S5911" t="str">
        <f t="shared" si="10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1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9"/>
        <v>1197.5</v>
      </c>
      <c r="P5912" s="305">
        <v>1468571</v>
      </c>
      <c r="Q5912" s="305">
        <v>1377.5</v>
      </c>
      <c r="S5912" t="str">
        <f t="shared" si="10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1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9"/>
        <v>1197.5</v>
      </c>
      <c r="P5913" s="305">
        <v>1481635</v>
      </c>
      <c r="Q5913" s="305">
        <v>1197.5</v>
      </c>
      <c r="S5913" t="str">
        <f t="shared" si="10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1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9"/>
        <v>1197.5</v>
      </c>
      <c r="P5914" s="305">
        <v>1465597</v>
      </c>
      <c r="Q5914" s="305">
        <v>4281</v>
      </c>
      <c r="S5914" t="str">
        <f t="shared" si="10"/>
        <v>，1484738</v>
      </c>
    </row>
    <row r="5915" ht="32.25" spans="1:19">
      <c r="A5915" s="298">
        <v>117</v>
      </c>
      <c r="B5915" s="313">
        <v>7731713</v>
      </c>
      <c r="C5915" s="300" t="s">
        <v>9536</v>
      </c>
      <c r="D5915" s="300" t="str">
        <f t="shared" si="11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9"/>
        <v>1197.5</v>
      </c>
      <c r="P5915" s="305">
        <v>1478226</v>
      </c>
      <c r="Q5915" s="305">
        <v>1462.5</v>
      </c>
      <c r="S5915" t="str">
        <f t="shared" si="10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1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9"/>
        <v>1197.5</v>
      </c>
      <c r="P5916" s="305">
        <v>1479268</v>
      </c>
      <c r="Q5916" s="305">
        <v>1282.5</v>
      </c>
      <c r="S5916" t="str">
        <f t="shared" si="10"/>
        <v>，1485088</v>
      </c>
    </row>
    <row r="5917" ht="48" spans="1:19">
      <c r="A5917" s="64">
        <v>119</v>
      </c>
      <c r="B5917" s="64">
        <v>7738577</v>
      </c>
      <c r="C5917" s="64" t="s">
        <v>9538</v>
      </c>
      <c r="D5917" s="300" t="str">
        <f t="shared" si="11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9"/>
        <v>1377.5</v>
      </c>
      <c r="P5917" s="305">
        <v>1483679</v>
      </c>
      <c r="Q5917" s="305">
        <v>1197.5</v>
      </c>
      <c r="S5917" t="str">
        <f t="shared" si="10"/>
        <v>，1486154</v>
      </c>
    </row>
    <row r="5918" ht="48" spans="1:19">
      <c r="A5918" s="64">
        <v>120</v>
      </c>
      <c r="B5918" s="64">
        <v>7738576</v>
      </c>
      <c r="C5918" s="64" t="s">
        <v>9538</v>
      </c>
      <c r="D5918" s="300" t="str">
        <f t="shared" si="11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9"/>
        <v>1197.5</v>
      </c>
      <c r="P5918" s="305">
        <v>1495020</v>
      </c>
      <c r="Q5918" s="305">
        <v>1197.5</v>
      </c>
      <c r="S5918" t="str">
        <f t="shared" si="10"/>
        <v>，1486423</v>
      </c>
    </row>
    <row r="5919" ht="32.25" spans="1:19">
      <c r="A5919" s="298">
        <v>121</v>
      </c>
      <c r="B5919" s="313">
        <v>7743104</v>
      </c>
      <c r="C5919" s="300" t="s">
        <v>9539</v>
      </c>
      <c r="D5919" s="300" t="str">
        <f t="shared" si="11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9"/>
        <v>1197.5</v>
      </c>
      <c r="P5919" s="305">
        <v>1472006</v>
      </c>
      <c r="Q5919" s="305">
        <v>1377.5</v>
      </c>
      <c r="S5919" t="str">
        <f t="shared" si="10"/>
        <v>，1486514</v>
      </c>
    </row>
    <row r="5920" ht="32.25" spans="1:19">
      <c r="A5920" s="298">
        <v>122</v>
      </c>
      <c r="B5920" s="313">
        <v>7743103</v>
      </c>
      <c r="C5920" s="300" t="s">
        <v>9539</v>
      </c>
      <c r="D5920" s="300" t="str">
        <f t="shared" si="11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9"/>
        <v>1197.5</v>
      </c>
      <c r="P5920" s="305">
        <v>1463316</v>
      </c>
      <c r="Q5920" s="305">
        <v>1527.5</v>
      </c>
      <c r="S5920" t="str">
        <f t="shared" si="10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1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9"/>
        <v>1197.5</v>
      </c>
      <c r="P5921" s="305">
        <v>1497067</v>
      </c>
      <c r="Q5921" s="305">
        <v>1197.5</v>
      </c>
      <c r="S5921" t="str">
        <f t="shared" si="10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1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9"/>
        <v>2140.5</v>
      </c>
      <c r="P5922" s="305">
        <v>1468849</v>
      </c>
      <c r="Q5922" s="305">
        <v>1197.5</v>
      </c>
      <c r="S5922" t="str">
        <f t="shared" si="10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1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9"/>
        <v>1797.5</v>
      </c>
      <c r="P5923" s="305">
        <v>1468431</v>
      </c>
      <c r="Q5923" s="305">
        <v>1377.5</v>
      </c>
      <c r="S5923" t="str">
        <f t="shared" si="10"/>
        <v>，1487318</v>
      </c>
    </row>
    <row r="5924" ht="32.25" spans="1:19">
      <c r="A5924" s="298">
        <v>126</v>
      </c>
      <c r="B5924" s="313">
        <v>7766690</v>
      </c>
      <c r="C5924" s="300" t="s">
        <v>9543</v>
      </c>
      <c r="D5924" s="300" t="str">
        <f t="shared" si="11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9"/>
        <v>1197.5</v>
      </c>
      <c r="P5924" s="305">
        <v>1481189</v>
      </c>
      <c r="Q5924" s="305">
        <v>1197.5</v>
      </c>
      <c r="S5924" t="str">
        <f t="shared" si="10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1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9"/>
        <v>1197.5</v>
      </c>
      <c r="P5925" s="305">
        <v>1473051</v>
      </c>
      <c r="Q5925" s="305">
        <v>1377.5</v>
      </c>
      <c r="S5925" t="str">
        <f t="shared" si="10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1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9"/>
        <v>1377.5</v>
      </c>
      <c r="P5926" s="305">
        <v>1488428</v>
      </c>
      <c r="Q5926" s="305">
        <v>2395</v>
      </c>
      <c r="S5926" t="str">
        <f t="shared" si="10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1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9"/>
        <v>1780.5</v>
      </c>
      <c r="P5927" s="305">
        <v>1463250</v>
      </c>
      <c r="Q5927" s="305">
        <v>1197.5</v>
      </c>
      <c r="S5927" t="str">
        <f t="shared" si="10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1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2">VLOOKUP(L5928,P:Q,2,0)</f>
        <v>2395</v>
      </c>
      <c r="P5928" s="305">
        <v>1470919</v>
      </c>
      <c r="Q5928" s="305">
        <v>1527.5</v>
      </c>
      <c r="S5928" t="str">
        <f t="shared" ref="S5928:S5956" si="13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1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2"/>
        <v>2395</v>
      </c>
      <c r="P5929" s="305">
        <v>1468297</v>
      </c>
      <c r="Q5929" s="305">
        <v>1377.5</v>
      </c>
      <c r="S5929" t="str">
        <f t="shared" si="13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4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2"/>
        <v>1377.5</v>
      </c>
      <c r="P5930" s="305">
        <v>1473853</v>
      </c>
      <c r="Q5930" s="305">
        <v>4387.5</v>
      </c>
      <c r="S5930" t="str">
        <f t="shared" si="13"/>
        <v>，1490773</v>
      </c>
    </row>
    <row r="5931" ht="32.25" spans="1:19">
      <c r="A5931" s="298">
        <v>133</v>
      </c>
      <c r="B5931" s="313">
        <v>7789507</v>
      </c>
      <c r="C5931" s="300" t="s">
        <v>9550</v>
      </c>
      <c r="D5931" s="300" t="str">
        <f t="shared" si="14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2"/>
        <v>1197.5</v>
      </c>
      <c r="P5931" s="305">
        <v>1490773</v>
      </c>
      <c r="Q5931" s="305">
        <v>1377.5</v>
      </c>
      <c r="S5931" t="str">
        <f t="shared" si="13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4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2"/>
        <v>1797.5</v>
      </c>
      <c r="P5932" s="305">
        <v>1466608</v>
      </c>
      <c r="Q5932" s="305">
        <v>8987.5</v>
      </c>
      <c r="S5932" t="str">
        <f t="shared" si="13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4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2"/>
        <v>1197.5</v>
      </c>
      <c r="P5933" s="305">
        <v>1483574</v>
      </c>
      <c r="Q5933" s="305">
        <v>1527.5</v>
      </c>
      <c r="S5933" t="str">
        <f t="shared" si="13"/>
        <v>，1491501</v>
      </c>
    </row>
    <row r="5934" ht="32.25" spans="1:19">
      <c r="A5934" s="298">
        <v>136</v>
      </c>
      <c r="B5934" s="313">
        <v>7802594</v>
      </c>
      <c r="C5934" s="300" t="s">
        <v>9553</v>
      </c>
      <c r="D5934" s="300" t="str">
        <f t="shared" si="14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2"/>
        <v>1197.5</v>
      </c>
      <c r="P5934" s="305">
        <v>1482077</v>
      </c>
      <c r="Q5934" s="305">
        <v>1377.5</v>
      </c>
      <c r="S5934" t="str">
        <f t="shared" si="13"/>
        <v>，1492445</v>
      </c>
    </row>
    <row r="5935" ht="32.25" spans="1:19">
      <c r="A5935" s="298">
        <v>137</v>
      </c>
      <c r="B5935" s="313">
        <v>7802600</v>
      </c>
      <c r="C5935" s="300" t="s">
        <v>9554</v>
      </c>
      <c r="D5935" s="300" t="str">
        <f t="shared" si="14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2"/>
        <v>2140.5</v>
      </c>
      <c r="P5935" s="305">
        <v>1501496</v>
      </c>
      <c r="Q5935" s="305">
        <v>1197.5</v>
      </c>
      <c r="S5935" t="str">
        <f t="shared" si="13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4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2"/>
        <v>2140.5</v>
      </c>
      <c r="P5936" s="305">
        <v>1492983</v>
      </c>
      <c r="Q5936" s="305">
        <v>1197.5</v>
      </c>
      <c r="S5936" t="str">
        <f t="shared" si="13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4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2"/>
        <v>1197.5</v>
      </c>
      <c r="P5937" s="305">
        <v>1477254</v>
      </c>
      <c r="Q5937" s="305">
        <v>1780.5</v>
      </c>
      <c r="S5937" t="str">
        <f t="shared" si="13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4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2"/>
        <v>1527.5</v>
      </c>
      <c r="P5938" s="305">
        <v>1472485</v>
      </c>
      <c r="Q5938" s="305">
        <v>3561</v>
      </c>
      <c r="S5938" t="str">
        <f t="shared" si="13"/>
        <v>，1493304</v>
      </c>
    </row>
    <row r="5939" ht="32.25" spans="1:19">
      <c r="A5939" s="298">
        <v>141</v>
      </c>
      <c r="B5939" s="313">
        <v>7834441</v>
      </c>
      <c r="C5939" s="300" t="s">
        <v>9558</v>
      </c>
      <c r="D5939" s="300" t="str">
        <f t="shared" si="14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2"/>
        <v>1797.5</v>
      </c>
      <c r="P5939" s="305">
        <v>1462624</v>
      </c>
      <c r="Q5939" s="305">
        <v>2755</v>
      </c>
      <c r="S5939" t="str">
        <f t="shared" si="13"/>
        <v>，1493394</v>
      </c>
    </row>
    <row r="5940" ht="32.25" spans="1:19">
      <c r="A5940" s="298">
        <v>142</v>
      </c>
      <c r="B5940" s="313">
        <v>7838724</v>
      </c>
      <c r="C5940" s="300" t="s">
        <v>9559</v>
      </c>
      <c r="D5940" s="300" t="str">
        <f t="shared" si="14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2"/>
        <v>1527.5</v>
      </c>
      <c r="P5940" s="305">
        <v>1486514</v>
      </c>
      <c r="Q5940" s="305">
        <v>1197.5</v>
      </c>
      <c r="S5940" t="str">
        <f t="shared" si="13"/>
        <v>，1493891</v>
      </c>
    </row>
    <row r="5941" ht="32.25" spans="1:19">
      <c r="A5941" s="298">
        <v>143</v>
      </c>
      <c r="B5941" s="313">
        <v>7838767</v>
      </c>
      <c r="C5941" s="300" t="s">
        <v>9560</v>
      </c>
      <c r="D5941" s="300" t="str">
        <f t="shared" si="14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2"/>
        <v>1780.5</v>
      </c>
      <c r="P5941" s="305">
        <v>1473879</v>
      </c>
      <c r="Q5941" s="305">
        <v>1780.5</v>
      </c>
      <c r="S5941" t="str">
        <f t="shared" si="13"/>
        <v>，1494178</v>
      </c>
    </row>
    <row r="5942" ht="48" spans="1:19">
      <c r="A5942" s="298">
        <v>144</v>
      </c>
      <c r="B5942" s="64">
        <v>7841039</v>
      </c>
      <c r="C5942" s="64" t="s">
        <v>9561</v>
      </c>
      <c r="D5942" s="300" t="str">
        <f t="shared" si="14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2"/>
        <v>1780.5</v>
      </c>
      <c r="P5942" s="305">
        <v>1466056</v>
      </c>
      <c r="Q5942" s="305">
        <v>1797.5</v>
      </c>
      <c r="S5942" t="str">
        <f t="shared" si="13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4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2"/>
        <v>1377.5</v>
      </c>
      <c r="P5943" s="305">
        <v>1478499</v>
      </c>
      <c r="Q5943" s="305">
        <v>1377.5</v>
      </c>
      <c r="S5943" t="str">
        <f t="shared" si="13"/>
        <v>，1494564</v>
      </c>
    </row>
    <row r="5944" ht="32.25" spans="1:19">
      <c r="A5944" s="298">
        <v>146</v>
      </c>
      <c r="B5944" s="313">
        <v>7842763</v>
      </c>
      <c r="C5944" s="300" t="s">
        <v>9563</v>
      </c>
      <c r="D5944" s="300" t="str">
        <f t="shared" si="14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2"/>
        <v>1462.5</v>
      </c>
      <c r="P5944" s="305">
        <v>1463248</v>
      </c>
      <c r="Q5944" s="305">
        <v>1282.5</v>
      </c>
      <c r="S5944" t="str">
        <f t="shared" si="13"/>
        <v>，1494621</v>
      </c>
    </row>
    <row r="5945" ht="32.25" spans="1:19">
      <c r="A5945" s="298">
        <v>147</v>
      </c>
      <c r="B5945" s="313">
        <v>7847051</v>
      </c>
      <c r="C5945" s="300" t="s">
        <v>9564</v>
      </c>
      <c r="D5945" s="300" t="str">
        <f t="shared" si="14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2"/>
        <v>1197.5</v>
      </c>
      <c r="P5945" s="305">
        <v>1487908</v>
      </c>
      <c r="Q5945" s="305">
        <v>1197.5</v>
      </c>
      <c r="S5945" t="str">
        <f t="shared" si="13"/>
        <v>，1494783</v>
      </c>
    </row>
    <row r="5946" ht="32.25" spans="1:19">
      <c r="A5946" s="298">
        <v>148</v>
      </c>
      <c r="B5946" s="313">
        <v>7847468</v>
      </c>
      <c r="C5946" s="300" t="s">
        <v>9565</v>
      </c>
      <c r="D5946" s="300" t="str">
        <f t="shared" si="14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2"/>
        <v>1197.5</v>
      </c>
      <c r="P5946" s="305">
        <v>1492445</v>
      </c>
      <c r="Q5946" s="305">
        <v>1197.5</v>
      </c>
      <c r="S5946" t="str">
        <f t="shared" si="13"/>
        <v>，1495020</v>
      </c>
    </row>
    <row r="5947" ht="32.25" spans="1:19">
      <c r="A5947" s="298">
        <v>149</v>
      </c>
      <c r="B5947" s="313">
        <v>7852535</v>
      </c>
      <c r="C5947" s="300" t="s">
        <v>9566</v>
      </c>
      <c r="D5947" s="300" t="str">
        <f t="shared" si="14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2"/>
        <v>1462.5</v>
      </c>
      <c r="P5947" s="305">
        <v>1487467</v>
      </c>
      <c r="Q5947" s="305">
        <v>1197.5</v>
      </c>
      <c r="S5947" t="str">
        <f t="shared" si="13"/>
        <v>，1495222</v>
      </c>
    </row>
    <row r="5948" ht="32.25" spans="1:19">
      <c r="A5948" s="298">
        <v>150</v>
      </c>
      <c r="B5948" s="313">
        <v>7852729</v>
      </c>
      <c r="C5948" s="300" t="s">
        <v>9567</v>
      </c>
      <c r="D5948" s="300" t="str">
        <f t="shared" si="14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2"/>
        <v>1527.5</v>
      </c>
      <c r="P5948" s="305">
        <v>1473504</v>
      </c>
      <c r="Q5948" s="305">
        <v>1282.5</v>
      </c>
      <c r="S5948" t="str">
        <f t="shared" si="13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4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2"/>
        <v>2395</v>
      </c>
      <c r="P5949" s="305">
        <v>1468572</v>
      </c>
      <c r="Q5949" s="305">
        <v>1282.5</v>
      </c>
      <c r="S5949" t="str">
        <f t="shared" si="13"/>
        <v>，1496164</v>
      </c>
    </row>
    <row r="5950" ht="32.25" spans="1:19">
      <c r="A5950" s="298">
        <v>152</v>
      </c>
      <c r="B5950" s="313">
        <v>7890831</v>
      </c>
      <c r="C5950" s="300" t="s">
        <v>9569</v>
      </c>
      <c r="D5950" s="300" t="str">
        <f t="shared" si="14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2"/>
        <v>1197.5</v>
      </c>
      <c r="P5950" s="305">
        <v>1478482</v>
      </c>
      <c r="Q5950" s="305">
        <v>1497.5</v>
      </c>
      <c r="S5950" t="str">
        <f t="shared" si="13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4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2"/>
        <v>1197.5</v>
      </c>
      <c r="P5951" s="305">
        <v>1471114</v>
      </c>
      <c r="Q5951" s="305">
        <v>1197.5</v>
      </c>
      <c r="S5951" t="str">
        <f t="shared" si="13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4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2"/>
        <v>2755</v>
      </c>
      <c r="P5952" s="305">
        <v>1477171</v>
      </c>
      <c r="Q5952" s="305">
        <v>3592.5</v>
      </c>
      <c r="S5952" t="str">
        <f t="shared" si="13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4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2"/>
        <v>2755</v>
      </c>
      <c r="P5953" s="305">
        <v>1479444</v>
      </c>
      <c r="Q5953" s="305">
        <v>1377.5</v>
      </c>
      <c r="S5953" t="str">
        <f t="shared" si="13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4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2"/>
        <v>1197.5</v>
      </c>
      <c r="P5954" s="305">
        <v>1463151</v>
      </c>
      <c r="Q5954" s="305">
        <v>1462.5</v>
      </c>
      <c r="S5954" t="str">
        <f t="shared" si="13"/>
        <v>，1498399</v>
      </c>
    </row>
    <row r="5955" ht="32.25" spans="1:19">
      <c r="A5955" s="298">
        <v>157</v>
      </c>
      <c r="B5955" s="313">
        <v>7912307</v>
      </c>
      <c r="C5955" s="300" t="s">
        <v>9573</v>
      </c>
      <c r="D5955" s="300" t="str">
        <f t="shared" si="14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2"/>
        <v>2140.5</v>
      </c>
      <c r="P5955" s="305">
        <v>1480340</v>
      </c>
      <c r="Q5955" s="305">
        <v>1197.5</v>
      </c>
      <c r="S5955" t="str">
        <f t="shared" si="13"/>
        <v>，1499552</v>
      </c>
    </row>
    <row r="5956" ht="32.25" spans="1:19">
      <c r="A5956" s="298">
        <v>158</v>
      </c>
      <c r="B5956" s="313">
        <v>7915779</v>
      </c>
      <c r="C5956" s="300" t="s">
        <v>9574</v>
      </c>
      <c r="D5956" s="300" t="str">
        <f t="shared" si="14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2"/>
        <v>1527.5</v>
      </c>
      <c r="P5956" s="305">
        <v>1468412</v>
      </c>
      <c r="Q5956" s="305">
        <v>1377.5</v>
      </c>
      <c r="S5956" t="str">
        <f t="shared" si="13"/>
        <v>，1500190</v>
      </c>
    </row>
    <row r="5957" ht="48" spans="1:17">
      <c r="A5957" s="298">
        <v>159</v>
      </c>
      <c r="B5957" s="313">
        <v>7915790</v>
      </c>
      <c r="C5957" s="300" t="s">
        <v>9575</v>
      </c>
      <c r="D5957" s="300" t="str">
        <f t="shared" si="14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4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4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4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4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15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32.25" spans="1:17">
      <c r="A5963" s="298">
        <v>165</v>
      </c>
      <c r="B5963" s="313">
        <v>7944206</v>
      </c>
      <c r="C5963" s="300" t="s">
        <v>9582</v>
      </c>
      <c r="D5963" s="300" t="str">
        <f t="shared" si="15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32.25" spans="1:11">
      <c r="A5964" s="298">
        <v>166</v>
      </c>
      <c r="B5964" s="313">
        <v>7946667</v>
      </c>
      <c r="C5964" s="300" t="s">
        <v>9583</v>
      </c>
      <c r="D5964" s="300" t="str">
        <f t="shared" si="15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15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32.25" spans="1:11">
      <c r="A5966" s="298">
        <v>168</v>
      </c>
      <c r="B5966" s="313">
        <v>7951398</v>
      </c>
      <c r="C5966" s="300" t="s">
        <v>9585</v>
      </c>
      <c r="D5966" s="300" t="str">
        <f t="shared" si="15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32.25" spans="1:11">
      <c r="A5967" s="298">
        <v>169</v>
      </c>
      <c r="B5967" s="313">
        <v>7951913</v>
      </c>
      <c r="C5967" s="300" t="s">
        <v>9586</v>
      </c>
      <c r="D5967" s="300" t="str">
        <f t="shared" si="15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32.25" spans="1:11">
      <c r="A5968" s="298">
        <v>170</v>
      </c>
      <c r="B5968" s="313">
        <v>7954760</v>
      </c>
      <c r="C5968" s="300" t="s">
        <v>9587</v>
      </c>
      <c r="D5968" s="300" t="str">
        <f t="shared" si="15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15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15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15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15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48" spans="1:11">
      <c r="A5973" s="64">
        <v>175</v>
      </c>
      <c r="B5973" s="64">
        <v>7979845</v>
      </c>
      <c r="C5973" s="64" t="s">
        <v>9592</v>
      </c>
      <c r="D5973" s="300" t="str">
        <f t="shared" si="15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48" spans="1:11">
      <c r="A5974" s="64">
        <v>176</v>
      </c>
      <c r="B5974" s="64">
        <v>7986657</v>
      </c>
      <c r="C5974" s="64" t="s">
        <v>9592</v>
      </c>
      <c r="D5974" s="300" t="str">
        <f t="shared" si="15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15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32.25" spans="1:11">
      <c r="A5976" s="64">
        <v>178</v>
      </c>
      <c r="B5976" s="64">
        <v>7995274</v>
      </c>
      <c r="C5976" s="64" t="s">
        <v>9594</v>
      </c>
      <c r="D5976" s="300" t="str">
        <f t="shared" si="15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32.25" spans="1:11">
      <c r="A5977" s="64">
        <v>179</v>
      </c>
      <c r="B5977" s="64">
        <v>8011700</v>
      </c>
      <c r="C5977" s="64" t="s">
        <v>9595</v>
      </c>
      <c r="D5977" s="300" t="str">
        <f t="shared" si="15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15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16.5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0</v>
      </c>
      <c r="M6121">
        <f>F6121-L6121</f>
        <v>1462.5</v>
      </c>
      <c r="N6121" s="305">
        <v>1547462</v>
      </c>
      <c r="O6121" s="305"/>
      <c r="P6121" t="s">
        <v>9437</v>
      </c>
      <c r="Q6121" t="str">
        <f>$P$6121&amp;D6121</f>
        <v>，1533615</v>
      </c>
    </row>
    <row r="6122" ht="16.5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16">VLOOKUP(D6122,N:O,2,0)</f>
        <v>0</v>
      </c>
      <c r="M6122">
        <f t="shared" ref="M6122:M6153" si="17">F6122-L6122</f>
        <v>1462.5</v>
      </c>
      <c r="N6122" s="305">
        <v>1563823</v>
      </c>
      <c r="O6122" s="305"/>
      <c r="Q6122" t="str">
        <f t="shared" ref="Q6122:Q6153" si="18">$P$6121&amp;D6122</f>
        <v>，1534273</v>
      </c>
    </row>
    <row r="6123" ht="16.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16"/>
        <v>0</v>
      </c>
      <c r="M6123">
        <f t="shared" si="17"/>
        <v>1462.5</v>
      </c>
      <c r="N6123" s="305">
        <v>1562859</v>
      </c>
      <c r="O6123" s="305"/>
      <c r="Q6123" t="str">
        <f t="shared" si="18"/>
        <v>，1536844</v>
      </c>
    </row>
    <row r="6124" ht="32.2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16"/>
        <v>0</v>
      </c>
      <c r="M6124">
        <f t="shared" si="17"/>
        <v>1767.5</v>
      </c>
      <c r="N6124" s="305">
        <v>1565337</v>
      </c>
      <c r="O6124" s="305"/>
      <c r="Q6124" t="str">
        <f t="shared" si="18"/>
        <v>，1537975</v>
      </c>
    </row>
    <row r="6125" ht="32.2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16"/>
        <v>0</v>
      </c>
      <c r="M6125">
        <f t="shared" si="17"/>
        <v>3595</v>
      </c>
      <c r="N6125" s="305">
        <v>1560223</v>
      </c>
      <c r="O6125" s="305"/>
      <c r="Q6125" t="str">
        <f t="shared" si="18"/>
        <v>，1538506</v>
      </c>
    </row>
    <row r="6126" ht="16.5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16"/>
        <v>0</v>
      </c>
      <c r="M6126">
        <f t="shared" si="17"/>
        <v>1197.5</v>
      </c>
      <c r="N6126" s="305">
        <v>1560224</v>
      </c>
      <c r="O6126" s="305"/>
      <c r="Q6126" t="str">
        <f t="shared" si="18"/>
        <v>，1538518</v>
      </c>
    </row>
    <row r="6127" ht="16.5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16"/>
        <v>0</v>
      </c>
      <c r="M6127">
        <f t="shared" si="17"/>
        <v>1197.5</v>
      </c>
      <c r="N6127" s="305">
        <v>1560248</v>
      </c>
      <c r="O6127" s="305"/>
      <c r="Q6127" t="str">
        <f t="shared" si="18"/>
        <v>，1538533</v>
      </c>
    </row>
    <row r="6128" ht="32.2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16"/>
        <v>0</v>
      </c>
      <c r="M6128">
        <f t="shared" si="17"/>
        <v>1377.5</v>
      </c>
      <c r="N6128" s="305">
        <v>1559604</v>
      </c>
      <c r="O6128" s="305"/>
      <c r="Q6128" t="str">
        <f t="shared" si="18"/>
        <v>，1538574</v>
      </c>
    </row>
    <row r="6129" ht="16.5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16"/>
        <v>0</v>
      </c>
      <c r="M6129">
        <f t="shared" si="17"/>
        <v>1197.5</v>
      </c>
      <c r="N6129" s="305">
        <v>1559601</v>
      </c>
      <c r="O6129" s="305"/>
      <c r="Q6129" t="str">
        <f t="shared" si="18"/>
        <v>，1538660</v>
      </c>
    </row>
    <row r="6130" ht="16.5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16"/>
        <v>0</v>
      </c>
      <c r="M6130">
        <f t="shared" si="17"/>
        <v>1377.5</v>
      </c>
      <c r="N6130" s="305">
        <v>1559645</v>
      </c>
      <c r="O6130" s="305"/>
      <c r="Q6130" t="str">
        <f t="shared" si="18"/>
        <v>，1538668</v>
      </c>
    </row>
    <row r="6131" ht="16.5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16"/>
        <v>0</v>
      </c>
      <c r="M6131">
        <f t="shared" si="17"/>
        <v>1497.5</v>
      </c>
      <c r="N6131" s="305">
        <v>1558983</v>
      </c>
      <c r="O6131" s="305"/>
      <c r="Q6131" t="str">
        <f t="shared" si="18"/>
        <v>，1538699</v>
      </c>
    </row>
    <row r="6132" ht="16.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16"/>
        <v>0</v>
      </c>
      <c r="M6132">
        <f t="shared" si="17"/>
        <v>1377.5</v>
      </c>
      <c r="N6132" s="305">
        <v>1561075</v>
      </c>
      <c r="O6132" s="305"/>
      <c r="Q6132" t="str">
        <f t="shared" si="18"/>
        <v>，1539008</v>
      </c>
    </row>
    <row r="6133" ht="16.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16"/>
        <v>0</v>
      </c>
      <c r="M6133">
        <f t="shared" si="17"/>
        <v>1197.5</v>
      </c>
      <c r="N6133" s="305">
        <v>1560786</v>
      </c>
      <c r="O6133" s="305"/>
      <c r="Q6133" t="str">
        <f t="shared" si="18"/>
        <v>，1539075</v>
      </c>
    </row>
    <row r="6134" ht="32.2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16"/>
        <v>0</v>
      </c>
      <c r="M6134">
        <f t="shared" si="17"/>
        <v>1197.5</v>
      </c>
      <c r="N6134" s="305">
        <v>1561204</v>
      </c>
      <c r="O6134" s="305"/>
      <c r="Q6134" t="str">
        <f t="shared" si="18"/>
        <v>，1539496</v>
      </c>
    </row>
    <row r="6135" ht="16.5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16"/>
        <v>0</v>
      </c>
      <c r="M6135">
        <f t="shared" si="17"/>
        <v>1197.5</v>
      </c>
      <c r="N6135" s="305">
        <v>1561605</v>
      </c>
      <c r="O6135" s="305"/>
      <c r="Q6135" t="str">
        <f t="shared" si="18"/>
        <v>，1539805</v>
      </c>
    </row>
    <row r="6136" ht="16.5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16"/>
        <v>0</v>
      </c>
      <c r="M6136">
        <f t="shared" si="17"/>
        <v>1197.5</v>
      </c>
      <c r="N6136" s="305">
        <v>1562036</v>
      </c>
      <c r="O6136" s="305"/>
      <c r="Q6136" t="str">
        <f t="shared" si="18"/>
        <v>，1540287</v>
      </c>
    </row>
    <row r="6137" ht="16.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16"/>
        <v>0</v>
      </c>
      <c r="M6137">
        <f t="shared" si="17"/>
        <v>2755</v>
      </c>
      <c r="N6137" s="305">
        <v>1562702</v>
      </c>
      <c r="O6137" s="305"/>
      <c r="Q6137" t="str">
        <f t="shared" si="18"/>
        <v>，1540291</v>
      </c>
    </row>
    <row r="6138" ht="32.2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16"/>
        <v>0</v>
      </c>
      <c r="M6138">
        <f t="shared" si="17"/>
        <v>1197.5</v>
      </c>
      <c r="N6138" s="305">
        <v>1567134</v>
      </c>
      <c r="O6138" s="305"/>
      <c r="Q6138" t="str">
        <f t="shared" si="18"/>
        <v>，1540540</v>
      </c>
    </row>
    <row r="6139" ht="16.5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16"/>
        <v>0</v>
      </c>
      <c r="M6139">
        <f t="shared" si="17"/>
        <v>1197.5</v>
      </c>
      <c r="N6139" s="305">
        <v>1554706</v>
      </c>
      <c r="O6139" s="305"/>
      <c r="Q6139" t="str">
        <f t="shared" si="18"/>
        <v>，1540708</v>
      </c>
    </row>
    <row r="6140" ht="32.2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16"/>
        <v>0</v>
      </c>
      <c r="M6140">
        <f t="shared" si="17"/>
        <v>1197.5</v>
      </c>
      <c r="N6140" s="305">
        <v>1554557</v>
      </c>
      <c r="O6140" s="305"/>
      <c r="Q6140" t="str">
        <f t="shared" si="18"/>
        <v>，1540948</v>
      </c>
    </row>
    <row r="6141" ht="16.5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16"/>
        <v>0</v>
      </c>
      <c r="M6141">
        <f t="shared" si="17"/>
        <v>1197.5</v>
      </c>
      <c r="N6141" s="305">
        <v>1553848</v>
      </c>
      <c r="O6141" s="305"/>
      <c r="Q6141" t="str">
        <f t="shared" si="18"/>
        <v>，1541431</v>
      </c>
    </row>
    <row r="6142" ht="16.5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16"/>
        <v>0</v>
      </c>
      <c r="M6142">
        <f t="shared" si="17"/>
        <v>1197</v>
      </c>
      <c r="N6142" s="305">
        <v>1554363</v>
      </c>
      <c r="O6142" s="305"/>
      <c r="Q6142" t="str">
        <f t="shared" si="18"/>
        <v>，1541459</v>
      </c>
    </row>
    <row r="6143" ht="16.5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16"/>
        <v>0</v>
      </c>
      <c r="M6143">
        <f t="shared" si="17"/>
        <v>1197.5</v>
      </c>
      <c r="N6143" s="305">
        <v>1554320</v>
      </c>
      <c r="O6143" s="305"/>
      <c r="Q6143" t="str">
        <f t="shared" si="18"/>
        <v>，1541469</v>
      </c>
    </row>
    <row r="6144" ht="16.5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16"/>
        <v>0</v>
      </c>
      <c r="M6144">
        <f t="shared" si="17"/>
        <v>1197.5</v>
      </c>
      <c r="N6144" s="305">
        <v>1550845</v>
      </c>
      <c r="O6144" s="305"/>
      <c r="Q6144" t="str">
        <f t="shared" si="18"/>
        <v>，1541685</v>
      </c>
    </row>
    <row r="6145" ht="32.2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16"/>
        <v>0</v>
      </c>
      <c r="M6145">
        <f t="shared" si="17"/>
        <v>1497.5</v>
      </c>
      <c r="N6145" s="305">
        <v>1550852</v>
      </c>
      <c r="O6145" s="305"/>
      <c r="Q6145" t="str">
        <f t="shared" si="18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16"/>
        <v>0</v>
      </c>
      <c r="M6146">
        <f t="shared" si="17"/>
        <v>1377.5</v>
      </c>
      <c r="N6146" s="305">
        <v>1551865</v>
      </c>
      <c r="O6146" s="305"/>
      <c r="Q6146" t="str">
        <f t="shared" si="18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17"/>
        <v>1377.5</v>
      </c>
      <c r="N6147" s="305">
        <v>1551858</v>
      </c>
      <c r="O6147" s="305"/>
      <c r="Q6147" t="str">
        <f t="shared" si="18"/>
        <v>，1541893</v>
      </c>
    </row>
    <row r="6148" ht="16.5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16"/>
        <v>0</v>
      </c>
      <c r="M6148">
        <f t="shared" si="17"/>
        <v>1197.5</v>
      </c>
      <c r="N6148" s="305">
        <v>1552667</v>
      </c>
      <c r="O6148" s="305"/>
      <c r="Q6148" t="str">
        <f t="shared" si="18"/>
        <v>，1542285</v>
      </c>
    </row>
    <row r="6149" ht="16.5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16"/>
        <v>0</v>
      </c>
      <c r="M6149">
        <f t="shared" si="17"/>
        <v>1462.5</v>
      </c>
      <c r="N6149" s="305">
        <v>1552467</v>
      </c>
      <c r="O6149" s="305"/>
      <c r="Q6149" t="str">
        <f t="shared" si="18"/>
        <v>，1542358</v>
      </c>
    </row>
    <row r="6150" ht="16.5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16"/>
        <v>0</v>
      </c>
      <c r="M6150">
        <f t="shared" si="17"/>
        <v>1462.5</v>
      </c>
      <c r="N6150" s="305">
        <v>1557860</v>
      </c>
      <c r="O6150" s="305"/>
      <c r="Q6150" t="str">
        <f t="shared" si="18"/>
        <v>，1542359</v>
      </c>
    </row>
    <row r="6151" ht="32.25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16"/>
        <v>0</v>
      </c>
      <c r="M6151">
        <f t="shared" si="17"/>
        <v>2140.5</v>
      </c>
      <c r="N6151" s="305">
        <v>1557782</v>
      </c>
      <c r="O6151" s="305"/>
      <c r="Q6151" t="str">
        <f t="shared" si="18"/>
        <v>，1542510</v>
      </c>
    </row>
    <row r="6152" ht="16.5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16"/>
        <v>0</v>
      </c>
      <c r="M6152">
        <f t="shared" si="17"/>
        <v>2395</v>
      </c>
      <c r="N6152" s="305">
        <v>1555316</v>
      </c>
      <c r="O6152" s="305"/>
      <c r="Q6152" t="str">
        <f t="shared" si="18"/>
        <v>，1542654</v>
      </c>
    </row>
    <row r="6153" ht="16.5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16"/>
        <v>0</v>
      </c>
      <c r="M6153">
        <f t="shared" si="17"/>
        <v>1377.5</v>
      </c>
      <c r="N6153" s="305">
        <v>1556270</v>
      </c>
      <c r="O6153" s="305"/>
      <c r="Q6153" t="str">
        <f t="shared" si="18"/>
        <v>，1542680</v>
      </c>
    </row>
    <row r="6154" ht="32.2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19">VLOOKUP(D6154,N:O,2,0)</f>
        <v>0</v>
      </c>
      <c r="M6154">
        <f t="shared" ref="M6154:M6185" si="20">F6154-L6154</f>
        <v>1197.5</v>
      </c>
      <c r="N6154" s="305">
        <v>1556069</v>
      </c>
      <c r="O6154" s="305"/>
      <c r="Q6154" t="str">
        <f t="shared" ref="Q6154:Q6185" si="21">$P$6121&amp;D6154</f>
        <v>，1543004</v>
      </c>
    </row>
    <row r="6155" ht="16.5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19"/>
        <v>0</v>
      </c>
      <c r="M6155">
        <f t="shared" si="20"/>
        <v>1197.5</v>
      </c>
      <c r="N6155" s="305">
        <v>1558699</v>
      </c>
      <c r="O6155" s="305"/>
      <c r="Q6155" t="str">
        <f t="shared" si="21"/>
        <v>，1543197</v>
      </c>
    </row>
    <row r="6156" ht="32.2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19"/>
        <v>0</v>
      </c>
      <c r="M6156">
        <f t="shared" si="20"/>
        <v>1377.5</v>
      </c>
      <c r="N6156" s="305">
        <v>1557863</v>
      </c>
      <c r="O6156" s="305"/>
      <c r="Q6156" t="str">
        <f t="shared" si="21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0"/>
        <v>1377.5</v>
      </c>
      <c r="N6157" s="305">
        <v>1555866</v>
      </c>
      <c r="O6157" s="305"/>
      <c r="Q6157" t="str">
        <f t="shared" si="21"/>
        <v>，1543693</v>
      </c>
    </row>
    <row r="6158" ht="16.5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19"/>
        <v>0</v>
      </c>
      <c r="M6158">
        <f t="shared" si="20"/>
        <v>1197.5</v>
      </c>
      <c r="N6158" s="305">
        <v>1556112</v>
      </c>
      <c r="O6158" s="305"/>
      <c r="Q6158" t="str">
        <f t="shared" si="21"/>
        <v>，1543932</v>
      </c>
    </row>
    <row r="6159" ht="32.2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19"/>
        <v>0</v>
      </c>
      <c r="M6159">
        <f t="shared" si="20"/>
        <v>1197.5</v>
      </c>
      <c r="N6159" s="305">
        <v>1556180</v>
      </c>
      <c r="O6159" s="305"/>
      <c r="Q6159" t="str">
        <f t="shared" si="21"/>
        <v>，1544326</v>
      </c>
    </row>
    <row r="6160" ht="32.2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19"/>
        <v>0</v>
      </c>
      <c r="M6160">
        <f t="shared" si="20"/>
        <v>1197.5</v>
      </c>
      <c r="N6160" s="305">
        <v>1556564</v>
      </c>
      <c r="O6160" s="305"/>
      <c r="Q6160" t="str">
        <f t="shared" si="21"/>
        <v>，1544366</v>
      </c>
    </row>
    <row r="6161" ht="32.2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19"/>
        <v>0</v>
      </c>
      <c r="M6161">
        <f t="shared" si="20"/>
        <v>1197.5</v>
      </c>
      <c r="N6161" s="305">
        <v>1556546</v>
      </c>
      <c r="O6161" s="305"/>
      <c r="Q6161" t="str">
        <f t="shared" si="21"/>
        <v>，1544407</v>
      </c>
    </row>
    <row r="6162" ht="16.5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19"/>
        <v>0</v>
      </c>
      <c r="M6162">
        <f t="shared" si="20"/>
        <v>1377.5</v>
      </c>
      <c r="N6162" s="305">
        <v>1556822</v>
      </c>
      <c r="O6162" s="305"/>
      <c r="Q6162" t="str">
        <f t="shared" si="21"/>
        <v>，1544800</v>
      </c>
    </row>
    <row r="6163" ht="16.5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19"/>
        <v>0</v>
      </c>
      <c r="M6163">
        <f t="shared" si="20"/>
        <v>1197.5</v>
      </c>
      <c r="N6163" s="305">
        <v>1557262</v>
      </c>
      <c r="O6163" s="305"/>
      <c r="Q6163" t="str">
        <f t="shared" si="21"/>
        <v>，1544900</v>
      </c>
    </row>
    <row r="6164" ht="32.2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19"/>
        <v>0</v>
      </c>
      <c r="M6164">
        <f t="shared" si="20"/>
        <v>1377.5</v>
      </c>
      <c r="N6164" s="305">
        <v>1553121</v>
      </c>
      <c r="O6164" s="305"/>
      <c r="Q6164" t="str">
        <f t="shared" si="21"/>
        <v>，1545119</v>
      </c>
    </row>
    <row r="6165" ht="32.2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19"/>
        <v>0</v>
      </c>
      <c r="M6165">
        <f t="shared" si="20"/>
        <v>1377.5</v>
      </c>
      <c r="N6165" s="305">
        <v>1552962</v>
      </c>
      <c r="O6165" s="305"/>
      <c r="Q6165" t="str">
        <f t="shared" si="21"/>
        <v>，1545332</v>
      </c>
    </row>
    <row r="6166" ht="32.2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19"/>
        <v>0</v>
      </c>
      <c r="M6166">
        <f t="shared" si="20"/>
        <v>1377.5</v>
      </c>
      <c r="N6166" s="305">
        <v>1554059</v>
      </c>
      <c r="O6166" s="305"/>
      <c r="Q6166" t="str">
        <f t="shared" si="21"/>
        <v>，1545818</v>
      </c>
    </row>
    <row r="6167" ht="32.2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19"/>
        <v>0</v>
      </c>
      <c r="M6167">
        <f t="shared" si="20"/>
        <v>2755</v>
      </c>
      <c r="N6167" s="305">
        <v>1553995</v>
      </c>
      <c r="O6167" s="305"/>
      <c r="Q6167" t="str">
        <f t="shared" si="21"/>
        <v>，1545862</v>
      </c>
    </row>
    <row r="6168" ht="16.5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19"/>
        <v>0</v>
      </c>
      <c r="M6168">
        <f t="shared" si="20"/>
        <v>1377.5</v>
      </c>
      <c r="N6168" s="305">
        <v>1553987</v>
      </c>
      <c r="O6168" s="305"/>
      <c r="Q6168" t="str">
        <f t="shared" si="21"/>
        <v>，1545753</v>
      </c>
    </row>
    <row r="6169" ht="32.2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19"/>
        <v>0</v>
      </c>
      <c r="M6169">
        <f t="shared" si="20"/>
        <v>1377.5</v>
      </c>
      <c r="N6169" s="305">
        <v>1553975</v>
      </c>
      <c r="O6169" s="305"/>
      <c r="Q6169" t="str">
        <f t="shared" si="21"/>
        <v>，1546012</v>
      </c>
    </row>
    <row r="6170" ht="32.2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19"/>
        <v>0</v>
      </c>
      <c r="M6170">
        <f t="shared" si="20"/>
        <v>1797.5</v>
      </c>
      <c r="N6170" s="305">
        <v>1553981</v>
      </c>
      <c r="O6170" s="305"/>
      <c r="Q6170" t="str">
        <f t="shared" si="21"/>
        <v>，1546016</v>
      </c>
    </row>
    <row r="6171" ht="32.2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19"/>
        <v>0</v>
      </c>
      <c r="M6171">
        <f t="shared" si="20"/>
        <v>1377.5</v>
      </c>
      <c r="N6171" s="305">
        <v>1553983</v>
      </c>
      <c r="O6171" s="305"/>
      <c r="Q6171" t="str">
        <f t="shared" si="21"/>
        <v>，1546017</v>
      </c>
    </row>
    <row r="6172" ht="16.5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19"/>
        <v>0</v>
      </c>
      <c r="M6172">
        <f t="shared" si="20"/>
        <v>1197.5</v>
      </c>
      <c r="N6172" s="305">
        <v>1555977</v>
      </c>
      <c r="O6172" s="305"/>
      <c r="Q6172" t="str">
        <f t="shared" si="21"/>
        <v>，1546199</v>
      </c>
    </row>
    <row r="6173" ht="16.5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19"/>
        <v>0</v>
      </c>
      <c r="M6173">
        <f t="shared" si="20"/>
        <v>1377.5</v>
      </c>
      <c r="N6173" s="305">
        <v>1555968</v>
      </c>
      <c r="O6173" s="305"/>
      <c r="Q6173" t="str">
        <f t="shared" si="21"/>
        <v>，1546208</v>
      </c>
    </row>
    <row r="6174" ht="32.2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19"/>
        <v>0</v>
      </c>
      <c r="M6174">
        <f t="shared" si="20"/>
        <v>1197.5</v>
      </c>
      <c r="N6174" s="305">
        <v>1555972</v>
      </c>
      <c r="O6174" s="305"/>
      <c r="Q6174" t="str">
        <f t="shared" si="21"/>
        <v>，1546213</v>
      </c>
    </row>
    <row r="6175" ht="16.5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19"/>
        <v>0</v>
      </c>
      <c r="M6175">
        <f t="shared" si="20"/>
        <v>1197.5</v>
      </c>
      <c r="N6175" s="305">
        <v>1556599</v>
      </c>
      <c r="O6175" s="305"/>
      <c r="Q6175" t="str">
        <f t="shared" si="21"/>
        <v>，1546217</v>
      </c>
    </row>
    <row r="6176" ht="16.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19"/>
        <v>0</v>
      </c>
      <c r="M6176">
        <f t="shared" si="20"/>
        <v>1197.5</v>
      </c>
      <c r="N6176" s="305">
        <v>1544407</v>
      </c>
      <c r="O6176" s="305"/>
      <c r="Q6176" t="str">
        <f t="shared" si="21"/>
        <v>，1546242</v>
      </c>
    </row>
    <row r="6177" ht="32.25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19"/>
        <v>0</v>
      </c>
      <c r="M6177">
        <f t="shared" si="20"/>
        <v>1377.5</v>
      </c>
      <c r="N6177" s="305">
        <v>1544900</v>
      </c>
      <c r="O6177" s="305"/>
      <c r="Q6177" t="str">
        <f t="shared" si="21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0"/>
        <v>1377.5</v>
      </c>
      <c r="N6178" s="305">
        <v>1544800</v>
      </c>
      <c r="O6178" s="305"/>
      <c r="Q6178" t="str">
        <f t="shared" si="21"/>
        <v>，1546304</v>
      </c>
    </row>
    <row r="6179" ht="16.5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19"/>
        <v>0</v>
      </c>
      <c r="M6179">
        <f t="shared" si="20"/>
        <v>1197.5</v>
      </c>
      <c r="N6179" s="305">
        <v>1545119</v>
      </c>
      <c r="O6179" s="305"/>
      <c r="Q6179" t="str">
        <f t="shared" si="21"/>
        <v>，1546346</v>
      </c>
    </row>
    <row r="6180" ht="16.5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19"/>
        <v>0</v>
      </c>
      <c r="M6180" s="20">
        <f t="shared" si="20"/>
        <v>1197.5</v>
      </c>
      <c r="N6180" s="305">
        <v>1545753</v>
      </c>
      <c r="O6180" s="305"/>
      <c r="Q6180" t="str">
        <f t="shared" si="21"/>
        <v>，1546490</v>
      </c>
    </row>
    <row r="6181" ht="32.2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19"/>
        <v>0</v>
      </c>
      <c r="M6181">
        <f t="shared" si="20"/>
        <v>3595</v>
      </c>
      <c r="N6181" s="305">
        <v>1545862</v>
      </c>
      <c r="O6181" s="305"/>
      <c r="Q6181" t="str">
        <f t="shared" si="21"/>
        <v>，1546548</v>
      </c>
    </row>
    <row r="6182" ht="32.2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19"/>
        <v>0</v>
      </c>
      <c r="M6182">
        <f t="shared" si="20"/>
        <v>1197.5</v>
      </c>
      <c r="N6182" s="305">
        <v>1545818</v>
      </c>
      <c r="O6182" s="305"/>
      <c r="Q6182" t="str">
        <f t="shared" si="21"/>
        <v>，1546766</v>
      </c>
    </row>
    <row r="6183" ht="32.2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0"/>
        <v>1197.5</v>
      </c>
      <c r="N6183" s="305">
        <v>1546208</v>
      </c>
      <c r="O6183" s="305"/>
      <c r="Q6183" t="str">
        <f t="shared" si="21"/>
        <v>，1546766</v>
      </c>
    </row>
    <row r="6184" ht="32.2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0"/>
        <v>1197.5</v>
      </c>
      <c r="N6184" s="305">
        <v>1546199</v>
      </c>
      <c r="O6184" s="305"/>
      <c r="Q6184" t="str">
        <f t="shared" si="21"/>
        <v>，1546766</v>
      </c>
    </row>
    <row r="6185" ht="32.2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19"/>
        <v>0</v>
      </c>
      <c r="M6185">
        <f t="shared" si="20"/>
        <v>1197.5</v>
      </c>
      <c r="N6185" s="305">
        <v>1546213</v>
      </c>
      <c r="O6185" s="305"/>
      <c r="Q6185" t="str">
        <f t="shared" si="21"/>
        <v>，1547051</v>
      </c>
    </row>
    <row r="6186" ht="16.5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2">VLOOKUP(D6186,N:O,2,0)</f>
        <v>0</v>
      </c>
      <c r="M6186">
        <f t="shared" ref="M6186:M6217" si="23">F6186-L6186</f>
        <v>1197.5</v>
      </c>
      <c r="N6186" s="305">
        <v>1546217</v>
      </c>
      <c r="O6186" s="305"/>
      <c r="Q6186" t="str">
        <f t="shared" ref="Q6186:Q6217" si="24">$P$6121&amp;D6186</f>
        <v>，1547076</v>
      </c>
    </row>
    <row r="6187" ht="16.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2"/>
        <v>0</v>
      </c>
      <c r="M6187">
        <f t="shared" si="23"/>
        <v>1197.5</v>
      </c>
      <c r="N6187" s="305">
        <v>1546242</v>
      </c>
      <c r="O6187" s="305"/>
      <c r="Q6187" t="str">
        <f t="shared" si="24"/>
        <v>，1547075</v>
      </c>
    </row>
    <row r="6188" ht="16.5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2"/>
        <v>0</v>
      </c>
      <c r="M6188">
        <f t="shared" si="23"/>
        <v>1197.5</v>
      </c>
      <c r="N6188" s="305">
        <v>1546490</v>
      </c>
      <c r="O6188" s="305"/>
      <c r="Q6188" t="str">
        <f t="shared" si="24"/>
        <v>，1547080</v>
      </c>
    </row>
    <row r="6189" ht="16.5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2"/>
        <v>0</v>
      </c>
      <c r="M6189">
        <f t="shared" si="23"/>
        <v>1197.5</v>
      </c>
      <c r="N6189" s="305">
        <v>1554879</v>
      </c>
      <c r="O6189" s="305"/>
      <c r="Q6189" t="str">
        <f t="shared" si="24"/>
        <v>，1547096</v>
      </c>
    </row>
    <row r="6190" ht="32.2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2"/>
        <v>0</v>
      </c>
      <c r="M6190">
        <f t="shared" si="23"/>
        <v>1377.5</v>
      </c>
      <c r="N6190" s="305">
        <v>1555384</v>
      </c>
      <c r="O6190" s="305"/>
      <c r="Q6190" t="str">
        <f t="shared" si="24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3"/>
        <v>1377.5</v>
      </c>
      <c r="N6191" s="305">
        <v>1555393</v>
      </c>
      <c r="O6191" s="305"/>
      <c r="Q6191" t="str">
        <f t="shared" si="24"/>
        <v>，1547351</v>
      </c>
    </row>
    <row r="6192" ht="16.5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2"/>
        <v>0</v>
      </c>
      <c r="M6192">
        <f t="shared" si="23"/>
        <v>1377.5</v>
      </c>
      <c r="N6192" s="305">
        <v>1549159</v>
      </c>
      <c r="O6192" s="305"/>
      <c r="Q6192" t="str">
        <f t="shared" si="24"/>
        <v>，1547501</v>
      </c>
    </row>
    <row r="6193" ht="32.2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2"/>
        <v>0</v>
      </c>
      <c r="M6193">
        <f t="shared" si="23"/>
        <v>3535</v>
      </c>
      <c r="N6193" s="305">
        <v>1548763</v>
      </c>
      <c r="O6193" s="305"/>
      <c r="Q6193" t="str">
        <f t="shared" si="24"/>
        <v>，1547611</v>
      </c>
    </row>
    <row r="6194" ht="32.2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2"/>
        <v>0</v>
      </c>
      <c r="M6194">
        <f t="shared" si="23"/>
        <v>1197.5</v>
      </c>
      <c r="N6194" s="305">
        <v>1547351</v>
      </c>
      <c r="O6194" s="305"/>
      <c r="Q6194" t="str">
        <f t="shared" si="24"/>
        <v>，1547651</v>
      </c>
    </row>
    <row r="6195" ht="16.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2"/>
        <v>0</v>
      </c>
      <c r="M6195">
        <f t="shared" si="23"/>
        <v>1197.5</v>
      </c>
      <c r="N6195" s="305">
        <v>1547611</v>
      </c>
      <c r="O6195" s="305"/>
      <c r="Q6195" t="str">
        <f t="shared" si="24"/>
        <v>，1547737</v>
      </c>
    </row>
    <row r="6196" ht="16.5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2"/>
        <v>0</v>
      </c>
      <c r="M6196">
        <f t="shared" si="23"/>
        <v>1197.5</v>
      </c>
      <c r="N6196" s="305">
        <v>1547651</v>
      </c>
      <c r="O6196" s="305"/>
      <c r="Q6196" t="str">
        <f t="shared" si="24"/>
        <v>，1547740</v>
      </c>
    </row>
    <row r="6197" ht="16.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2"/>
        <v>0</v>
      </c>
      <c r="M6197">
        <f t="shared" si="23"/>
        <v>1197.5</v>
      </c>
      <c r="N6197" s="305">
        <v>1547769</v>
      </c>
      <c r="O6197" s="305"/>
      <c r="Q6197" t="str">
        <f t="shared" si="24"/>
        <v>，1547873</v>
      </c>
    </row>
    <row r="6198" ht="32.25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2"/>
        <v>0</v>
      </c>
      <c r="M6198">
        <f t="shared" si="23"/>
        <v>1797.5</v>
      </c>
      <c r="N6198" s="305">
        <v>1547737</v>
      </c>
      <c r="O6198" s="305"/>
      <c r="Q6198" t="str">
        <f t="shared" si="24"/>
        <v>，1547769</v>
      </c>
    </row>
    <row r="6199" ht="16.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2"/>
        <v>0</v>
      </c>
      <c r="M6199">
        <f t="shared" si="23"/>
        <v>1377.5</v>
      </c>
      <c r="N6199" s="305">
        <v>1547740</v>
      </c>
      <c r="O6199" s="305"/>
      <c r="Q6199" t="str">
        <f t="shared" si="24"/>
        <v>，1548704</v>
      </c>
    </row>
    <row r="6200" ht="16.5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2"/>
        <v>0</v>
      </c>
      <c r="M6200">
        <f t="shared" si="23"/>
        <v>1377.5</v>
      </c>
      <c r="N6200" s="305">
        <v>1550135</v>
      </c>
      <c r="O6200" s="305"/>
      <c r="Q6200" t="str">
        <f t="shared" si="24"/>
        <v>，1548763</v>
      </c>
    </row>
    <row r="6201" ht="16.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2"/>
        <v>0</v>
      </c>
      <c r="M6201">
        <f t="shared" si="23"/>
        <v>1197.5</v>
      </c>
      <c r="N6201" s="305">
        <v>1549856</v>
      </c>
      <c r="O6201" s="305"/>
      <c r="Q6201" t="str">
        <f t="shared" si="24"/>
        <v>，1548913</v>
      </c>
    </row>
    <row r="6202" ht="32.2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2"/>
        <v>0</v>
      </c>
      <c r="M6202">
        <f t="shared" si="23"/>
        <v>1377.5</v>
      </c>
      <c r="N6202" s="305">
        <v>1549754</v>
      </c>
      <c r="O6202" s="305"/>
      <c r="Q6202" t="str">
        <f t="shared" si="24"/>
        <v>，1548925</v>
      </c>
    </row>
    <row r="6203" ht="32.2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3"/>
        <v>1377.5</v>
      </c>
      <c r="N6203" s="305">
        <v>1550773</v>
      </c>
      <c r="O6203" s="305"/>
      <c r="Q6203" t="str">
        <f t="shared" si="24"/>
        <v>，1548925</v>
      </c>
    </row>
    <row r="6204" ht="32.2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3"/>
        <v>1377.5</v>
      </c>
      <c r="N6204" s="305">
        <v>1551000</v>
      </c>
      <c r="O6204" s="305"/>
      <c r="Q6204" t="str">
        <f t="shared" si="24"/>
        <v>，1548925</v>
      </c>
    </row>
    <row r="6205" ht="16.5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2"/>
        <v>0</v>
      </c>
      <c r="M6205">
        <f t="shared" si="23"/>
        <v>1377.5</v>
      </c>
      <c r="N6205" s="305">
        <v>1551105</v>
      </c>
      <c r="O6205" s="305"/>
      <c r="Q6205" t="str">
        <f t="shared" si="24"/>
        <v>，1549159</v>
      </c>
    </row>
    <row r="6206" ht="32.2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2"/>
        <v>0</v>
      </c>
      <c r="M6206">
        <f t="shared" si="23"/>
        <v>2755</v>
      </c>
      <c r="N6206" s="305">
        <v>1543197</v>
      </c>
      <c r="O6206" s="305"/>
      <c r="Q6206" t="str">
        <f t="shared" si="24"/>
        <v>，1549754</v>
      </c>
    </row>
    <row r="6207" ht="32.2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3"/>
        <v>2755</v>
      </c>
      <c r="N6207" s="305">
        <v>1542358</v>
      </c>
      <c r="O6207" s="305"/>
      <c r="Q6207" t="str">
        <f t="shared" si="24"/>
        <v>，1549754</v>
      </c>
    </row>
    <row r="6208" ht="16.5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2"/>
        <v>0</v>
      </c>
      <c r="M6208">
        <f t="shared" si="23"/>
        <v>1197.5</v>
      </c>
      <c r="N6208" s="305">
        <v>1542359</v>
      </c>
      <c r="O6208" s="305"/>
      <c r="Q6208" t="str">
        <f t="shared" si="24"/>
        <v>，1549856</v>
      </c>
    </row>
    <row r="6209" ht="32.2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2"/>
        <v>0</v>
      </c>
      <c r="M6209">
        <f t="shared" si="23"/>
        <v>1282.5</v>
      </c>
      <c r="N6209" s="305">
        <v>1542680</v>
      </c>
      <c r="O6209" s="305"/>
      <c r="Q6209" t="str">
        <f t="shared" si="24"/>
        <v>，1550135</v>
      </c>
    </row>
    <row r="6210" ht="16.5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2"/>
        <v>0</v>
      </c>
      <c r="M6210">
        <f t="shared" si="23"/>
        <v>1197.5</v>
      </c>
      <c r="N6210" s="305">
        <v>1546548</v>
      </c>
      <c r="O6210" s="305"/>
      <c r="Q6210" t="str">
        <f t="shared" si="24"/>
        <v>，1550252</v>
      </c>
    </row>
    <row r="6211" ht="16.5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2"/>
        <v>0</v>
      </c>
      <c r="M6211">
        <f t="shared" si="23"/>
        <v>1197.5</v>
      </c>
      <c r="N6211" s="305">
        <v>1547501</v>
      </c>
      <c r="O6211" s="305"/>
      <c r="Q6211" t="str">
        <f t="shared" si="24"/>
        <v>，1550512</v>
      </c>
    </row>
    <row r="6212" ht="16.5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2"/>
        <v>0</v>
      </c>
      <c r="M6212">
        <f t="shared" si="23"/>
        <v>1197.5</v>
      </c>
      <c r="N6212" s="305">
        <v>1547873</v>
      </c>
      <c r="O6212" s="305"/>
      <c r="Q6212" t="str">
        <f t="shared" si="24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2"/>
        <v>0</v>
      </c>
      <c r="M6213">
        <f t="shared" si="23"/>
        <v>3592.5</v>
      </c>
      <c r="N6213" s="305">
        <v>1550512</v>
      </c>
      <c r="O6213" s="305"/>
      <c r="Q6213" t="str">
        <f t="shared" si="24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3"/>
        <v>3592.5</v>
      </c>
      <c r="N6214" s="305">
        <v>1550252</v>
      </c>
      <c r="O6214" s="305"/>
      <c r="Q6214" t="str">
        <f t="shared" si="24"/>
        <v>，1550845</v>
      </c>
    </row>
    <row r="6215" ht="16.5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2"/>
        <v>0</v>
      </c>
      <c r="M6215">
        <f t="shared" si="23"/>
        <v>1197.5</v>
      </c>
      <c r="N6215" s="305">
        <v>1548704</v>
      </c>
      <c r="O6215" s="305"/>
      <c r="Q6215" t="str">
        <f t="shared" si="24"/>
        <v>，1550852</v>
      </c>
    </row>
    <row r="6216" ht="32.2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2"/>
        <v>0</v>
      </c>
      <c r="M6216">
        <f t="shared" si="23"/>
        <v>1197.5</v>
      </c>
      <c r="N6216" s="305">
        <v>1548913</v>
      </c>
      <c r="O6216" s="305"/>
      <c r="Q6216" t="str">
        <f t="shared" si="24"/>
        <v>，1551000</v>
      </c>
    </row>
    <row r="6217" ht="32.25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2"/>
        <v>0</v>
      </c>
      <c r="M6217">
        <f t="shared" si="23"/>
        <v>1197.5</v>
      </c>
      <c r="N6217" s="305">
        <v>1548925</v>
      </c>
      <c r="O6217" s="305"/>
      <c r="Q6217" t="str">
        <f t="shared" si="24"/>
        <v>，1551068</v>
      </c>
    </row>
    <row r="6218" ht="32.25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25">F6218-L6218</f>
        <v>1197.5</v>
      </c>
      <c r="N6218" s="305">
        <v>1540540</v>
      </c>
      <c r="O6218" s="305"/>
      <c r="Q6218" t="str">
        <f t="shared" ref="Q6218:Q6249" si="26">$P$6121&amp;D6218</f>
        <v>，1551068</v>
      </c>
    </row>
    <row r="6219" ht="16.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27">VLOOKUP(D6219,N:O,2,0)</f>
        <v>0</v>
      </c>
      <c r="M6219">
        <f t="shared" si="25"/>
        <v>1797.5</v>
      </c>
      <c r="N6219" s="305">
        <v>1539075</v>
      </c>
      <c r="O6219" s="305"/>
      <c r="Q6219" t="str">
        <f t="shared" si="26"/>
        <v>，1551105</v>
      </c>
    </row>
    <row r="6220" ht="32.2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27"/>
        <v>0</v>
      </c>
      <c r="M6220">
        <f t="shared" si="25"/>
        <v>1797.5</v>
      </c>
      <c r="N6220" s="305">
        <v>1538574</v>
      </c>
      <c r="O6220" s="305"/>
      <c r="Q6220" t="str">
        <f t="shared" si="26"/>
        <v>，1551096</v>
      </c>
    </row>
    <row r="6221" ht="16.5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27"/>
        <v>0</v>
      </c>
      <c r="M6221">
        <f t="shared" si="25"/>
        <v>1197.5</v>
      </c>
      <c r="N6221" s="305">
        <v>1539008</v>
      </c>
      <c r="O6221" s="305"/>
      <c r="Q6221" t="str">
        <f t="shared" si="26"/>
        <v>，1551858</v>
      </c>
    </row>
    <row r="6222" ht="16.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27"/>
        <v>0</v>
      </c>
      <c r="M6222">
        <f t="shared" si="25"/>
        <v>1197.5</v>
      </c>
      <c r="N6222" s="305">
        <v>1551096</v>
      </c>
      <c r="O6222" s="305"/>
      <c r="Q6222" t="str">
        <f t="shared" si="26"/>
        <v>，1551865</v>
      </c>
    </row>
    <row r="6223" ht="32.2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27"/>
        <v>0</v>
      </c>
      <c r="M6223">
        <f t="shared" si="25"/>
        <v>1282.5</v>
      </c>
      <c r="N6223" s="305">
        <v>1551068</v>
      </c>
      <c r="O6223" s="305"/>
      <c r="Q6223" t="str">
        <f t="shared" si="26"/>
        <v>，1552467</v>
      </c>
    </row>
    <row r="6224" ht="32.2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27"/>
        <v>0</v>
      </c>
      <c r="M6224">
        <f t="shared" si="25"/>
        <v>1282.5</v>
      </c>
      <c r="N6224" s="305">
        <v>1542654</v>
      </c>
      <c r="O6224" s="305"/>
      <c r="Q6224" t="str">
        <f t="shared" si="26"/>
        <v>，1552667</v>
      </c>
    </row>
    <row r="6225" ht="32.2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27"/>
        <v>0</v>
      </c>
      <c r="M6225">
        <f t="shared" si="25"/>
        <v>1197.5</v>
      </c>
      <c r="N6225" s="305">
        <v>1543004</v>
      </c>
      <c r="O6225" s="305"/>
      <c r="Q6225" t="str">
        <f t="shared" si="26"/>
        <v>，1552962</v>
      </c>
    </row>
    <row r="6226" ht="32.2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27"/>
        <v>0</v>
      </c>
      <c r="M6226">
        <f t="shared" si="25"/>
        <v>1797.5</v>
      </c>
      <c r="N6226" s="305">
        <v>1542510</v>
      </c>
      <c r="O6226" s="305"/>
      <c r="Q6226" t="str">
        <f t="shared" si="26"/>
        <v>，1553121</v>
      </c>
    </row>
    <row r="6227" ht="32.2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27"/>
        <v>0</v>
      </c>
      <c r="M6227">
        <f t="shared" si="25"/>
        <v>1282.5</v>
      </c>
      <c r="N6227" s="305">
        <v>1543693</v>
      </c>
      <c r="O6227" s="305"/>
      <c r="Q6227" t="str">
        <f t="shared" si="26"/>
        <v>，1553848</v>
      </c>
    </row>
    <row r="6228" ht="16.5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27"/>
        <v>0</v>
      </c>
      <c r="M6228">
        <f t="shared" si="25"/>
        <v>1197.5</v>
      </c>
      <c r="N6228" s="305">
        <v>1544366</v>
      </c>
      <c r="O6228" s="305"/>
      <c r="Q6228" t="str">
        <f t="shared" si="26"/>
        <v>，1553975</v>
      </c>
    </row>
    <row r="6229" ht="16.5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27"/>
        <v>0</v>
      </c>
      <c r="M6229">
        <f t="shared" si="25"/>
        <v>1197.5</v>
      </c>
      <c r="N6229" s="305">
        <v>1544326</v>
      </c>
      <c r="O6229" s="305"/>
      <c r="Q6229" t="str">
        <f t="shared" si="26"/>
        <v>，1553981</v>
      </c>
    </row>
    <row r="6230" ht="16.5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27"/>
        <v>0</v>
      </c>
      <c r="M6230">
        <f t="shared" si="25"/>
        <v>1197.5</v>
      </c>
      <c r="N6230" s="305">
        <v>1543932</v>
      </c>
      <c r="O6230" s="305"/>
      <c r="Q6230" t="str">
        <f t="shared" si="26"/>
        <v>，1553987</v>
      </c>
    </row>
    <row r="6231" ht="16.5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27"/>
        <v>0</v>
      </c>
      <c r="M6231">
        <f t="shared" si="25"/>
        <v>1197.5</v>
      </c>
      <c r="N6231" s="305">
        <v>1546010</v>
      </c>
      <c r="O6231" s="305"/>
      <c r="Q6231" t="str">
        <f t="shared" si="26"/>
        <v>，1553983</v>
      </c>
    </row>
    <row r="6232" ht="32.25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27"/>
        <v>0</v>
      </c>
      <c r="M6232">
        <f t="shared" si="25"/>
        <v>3561</v>
      </c>
      <c r="N6232" s="305">
        <v>1546012</v>
      </c>
      <c r="O6232" s="305"/>
      <c r="Q6232" t="str">
        <f t="shared" si="26"/>
        <v>，1553995</v>
      </c>
    </row>
    <row r="6233" ht="16.5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27"/>
        <v>0</v>
      </c>
      <c r="M6233">
        <f t="shared" si="25"/>
        <v>1197.5</v>
      </c>
      <c r="N6233" s="305">
        <v>1546016</v>
      </c>
      <c r="O6233" s="305"/>
      <c r="Q6233" t="str">
        <f t="shared" si="26"/>
        <v>，1554059</v>
      </c>
    </row>
    <row r="6234" ht="16.5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27"/>
        <v>0</v>
      </c>
      <c r="M6234">
        <f t="shared" si="25"/>
        <v>1377.5</v>
      </c>
      <c r="N6234" s="305">
        <v>1546017</v>
      </c>
      <c r="O6234" s="305"/>
      <c r="Q6234" t="str">
        <f t="shared" si="26"/>
        <v>，1554320</v>
      </c>
    </row>
    <row r="6235" ht="32.2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27"/>
        <v>0</v>
      </c>
      <c r="M6235">
        <f t="shared" si="25"/>
        <v>1282.5</v>
      </c>
      <c r="N6235" s="305">
        <v>1545332</v>
      </c>
      <c r="O6235" s="305"/>
      <c r="Q6235" t="str">
        <f t="shared" si="26"/>
        <v>，1554363</v>
      </c>
    </row>
    <row r="6236" ht="32.2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27"/>
        <v>0</v>
      </c>
      <c r="M6236">
        <f t="shared" si="25"/>
        <v>1197.5</v>
      </c>
      <c r="N6236" s="305">
        <v>1546346</v>
      </c>
      <c r="O6236" s="305"/>
      <c r="Q6236" t="str">
        <f t="shared" si="26"/>
        <v>，1554557</v>
      </c>
    </row>
    <row r="6237" ht="32.2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27"/>
        <v>0</v>
      </c>
      <c r="M6237">
        <f t="shared" si="25"/>
        <v>1780.5</v>
      </c>
      <c r="N6237" s="305">
        <v>1546304</v>
      </c>
      <c r="O6237" s="305"/>
      <c r="Q6237" t="str">
        <f t="shared" si="26"/>
        <v>，1554706</v>
      </c>
    </row>
    <row r="6238" ht="32.2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27"/>
        <v>0</v>
      </c>
      <c r="M6238">
        <f t="shared" si="25"/>
        <v>3847.5</v>
      </c>
      <c r="N6238" s="305">
        <v>1546766</v>
      </c>
      <c r="O6238" s="305"/>
      <c r="Q6238" t="str">
        <f t="shared" si="26"/>
        <v>，1554879</v>
      </c>
    </row>
    <row r="6239" ht="16.5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27"/>
        <v>0</v>
      </c>
      <c r="M6239">
        <f t="shared" si="25"/>
        <v>1197.5</v>
      </c>
      <c r="N6239" s="305">
        <v>1547080</v>
      </c>
      <c r="O6239" s="305"/>
      <c r="Q6239" t="str">
        <f t="shared" si="26"/>
        <v>，1555316</v>
      </c>
    </row>
    <row r="6240" ht="16.5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27"/>
        <v>0</v>
      </c>
      <c r="M6240">
        <f t="shared" si="25"/>
        <v>1197.5</v>
      </c>
      <c r="N6240" s="305">
        <v>1547075</v>
      </c>
      <c r="O6240" s="305"/>
      <c r="Q6240" t="str">
        <f t="shared" si="26"/>
        <v>，1555384</v>
      </c>
    </row>
    <row r="6241" ht="16.5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27"/>
        <v>0</v>
      </c>
      <c r="M6241">
        <f t="shared" si="25"/>
        <v>1197.5</v>
      </c>
      <c r="N6241" s="305">
        <v>1547076</v>
      </c>
      <c r="O6241" s="305"/>
      <c r="Q6241" t="str">
        <f t="shared" si="26"/>
        <v>，1555393</v>
      </c>
    </row>
    <row r="6242" ht="16.5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27"/>
        <v>0</v>
      </c>
      <c r="M6242">
        <f t="shared" si="25"/>
        <v>1282.5</v>
      </c>
      <c r="N6242" s="305">
        <v>1547096</v>
      </c>
      <c r="O6242" s="305"/>
      <c r="Q6242" t="str">
        <f t="shared" si="26"/>
        <v>，1555866</v>
      </c>
    </row>
    <row r="6243" ht="16.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27"/>
        <v>0</v>
      </c>
      <c r="M6243">
        <f t="shared" si="25"/>
        <v>1197.5</v>
      </c>
      <c r="N6243" s="305">
        <v>1547051</v>
      </c>
      <c r="O6243" s="305"/>
      <c r="Q6243" t="str">
        <f t="shared" si="26"/>
        <v>，1555968</v>
      </c>
    </row>
    <row r="6244" ht="32.2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27"/>
        <v>0</v>
      </c>
      <c r="M6244">
        <f t="shared" si="25"/>
        <v>1197.5</v>
      </c>
      <c r="N6244" s="305">
        <v>1538660</v>
      </c>
      <c r="O6244" s="305"/>
      <c r="Q6244" t="str">
        <f t="shared" si="26"/>
        <v>，1555972</v>
      </c>
    </row>
    <row r="6245" ht="32.2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27"/>
        <v>0</v>
      </c>
      <c r="M6245">
        <f t="shared" si="25"/>
        <v>1377.5</v>
      </c>
      <c r="N6245" s="305">
        <v>1537975</v>
      </c>
      <c r="O6245" s="305"/>
      <c r="Q6245" t="str">
        <f t="shared" si="26"/>
        <v>，1555977</v>
      </c>
    </row>
    <row r="6246" ht="32.2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27"/>
        <v>0</v>
      </c>
      <c r="M6246">
        <f t="shared" si="25"/>
        <v>1780.5</v>
      </c>
      <c r="N6246" s="305">
        <v>1538668</v>
      </c>
      <c r="O6246" s="305"/>
      <c r="Q6246" t="str">
        <f t="shared" si="26"/>
        <v>，1556069</v>
      </c>
    </row>
    <row r="6247" ht="16.5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27"/>
        <v>0</v>
      </c>
      <c r="M6247">
        <f t="shared" si="25"/>
        <v>1462.5</v>
      </c>
      <c r="N6247" s="305">
        <v>1538699</v>
      </c>
      <c r="O6247" s="305"/>
      <c r="Q6247" t="str">
        <f t="shared" si="26"/>
        <v>，1556180</v>
      </c>
    </row>
    <row r="6248" ht="16.5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27"/>
        <v>0</v>
      </c>
      <c r="M6248">
        <f t="shared" si="25"/>
        <v>1197.5</v>
      </c>
      <c r="N6248" s="305">
        <v>1541685</v>
      </c>
      <c r="O6248" s="305"/>
      <c r="Q6248" t="str">
        <f t="shared" si="26"/>
        <v>，1556112</v>
      </c>
    </row>
    <row r="6249" ht="32.2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27"/>
        <v>0</v>
      </c>
      <c r="M6249">
        <f t="shared" si="25"/>
        <v>1197.5</v>
      </c>
      <c r="N6249" s="305">
        <v>1541431</v>
      </c>
      <c r="O6249" s="305"/>
      <c r="Q6249" t="str">
        <f t="shared" si="26"/>
        <v>，1556270</v>
      </c>
    </row>
    <row r="6250" ht="16.5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28">VLOOKUP(D6250,N:O,2,0)</f>
        <v>0</v>
      </c>
      <c r="M6250">
        <f t="shared" ref="M6250:M6281" si="29">F6250-L6250</f>
        <v>2755</v>
      </c>
      <c r="N6250" s="305">
        <v>1541459</v>
      </c>
      <c r="O6250" s="305"/>
      <c r="Q6250" t="str">
        <f t="shared" ref="Q6250:Q6281" si="30">$P$6121&amp;D6250</f>
        <v>，1556546</v>
      </c>
    </row>
    <row r="6251" ht="32.2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28"/>
        <v>0</v>
      </c>
      <c r="M6251">
        <f t="shared" si="29"/>
        <v>1377.5</v>
      </c>
      <c r="N6251" s="305">
        <v>1541469</v>
      </c>
      <c r="O6251" s="305"/>
      <c r="Q6251" t="str">
        <f t="shared" si="30"/>
        <v>，1556599</v>
      </c>
    </row>
    <row r="6252" ht="32.2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28"/>
        <v>0</v>
      </c>
      <c r="M6252">
        <f t="shared" si="29"/>
        <v>1377.5</v>
      </c>
      <c r="N6252" s="305">
        <v>1541785</v>
      </c>
      <c r="O6252" s="305"/>
      <c r="Q6252" t="str">
        <f t="shared" si="30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28"/>
        <v>0</v>
      </c>
      <c r="M6253">
        <f t="shared" si="29"/>
        <v>1377.5</v>
      </c>
      <c r="N6253" s="305">
        <v>1541893</v>
      </c>
      <c r="O6253" s="305"/>
      <c r="Q6253" t="str">
        <f t="shared" si="30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29"/>
        <v>1377.5</v>
      </c>
      <c r="N6254" s="305">
        <v>1542285</v>
      </c>
      <c r="O6254" s="305"/>
      <c r="Q6254" t="str">
        <f t="shared" si="30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29"/>
        <v>1377.5</v>
      </c>
      <c r="N6255" s="305">
        <v>1540287</v>
      </c>
      <c r="O6255" s="305"/>
      <c r="Q6255" t="str">
        <f t="shared" si="30"/>
        <v>，1556822</v>
      </c>
    </row>
    <row r="6256" ht="32.2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28"/>
        <v>0</v>
      </c>
      <c r="M6256">
        <f t="shared" si="29"/>
        <v>1377.5</v>
      </c>
      <c r="N6256" s="305">
        <v>1540291</v>
      </c>
      <c r="O6256" s="305"/>
      <c r="Q6256" t="str">
        <f t="shared" si="30"/>
        <v>，1557262</v>
      </c>
    </row>
    <row r="6257" ht="32.2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28"/>
        <v>0</v>
      </c>
      <c r="M6257">
        <f t="shared" si="29"/>
        <v>1497.5</v>
      </c>
      <c r="N6257" s="305">
        <v>1540708</v>
      </c>
      <c r="O6257" s="305"/>
      <c r="Q6257" t="str">
        <f t="shared" si="30"/>
        <v>，1557782</v>
      </c>
    </row>
    <row r="6258" ht="16.5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28"/>
        <v>0</v>
      </c>
      <c r="M6258">
        <f t="shared" si="29"/>
        <v>1197.5</v>
      </c>
      <c r="N6258" s="305">
        <v>1540948</v>
      </c>
      <c r="O6258" s="305"/>
      <c r="Q6258" t="str">
        <f t="shared" si="30"/>
        <v>，1557860</v>
      </c>
    </row>
    <row r="6259" ht="16.5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28"/>
        <v>0</v>
      </c>
      <c r="M6259">
        <f t="shared" si="29"/>
        <v>1197.5</v>
      </c>
      <c r="N6259" s="305">
        <v>1534273</v>
      </c>
      <c r="O6259" s="305"/>
      <c r="Q6259" t="str">
        <f t="shared" si="30"/>
        <v>，1557863</v>
      </c>
    </row>
    <row r="6260" ht="16.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28"/>
        <v>0</v>
      </c>
      <c r="M6260">
        <f t="shared" si="29"/>
        <v>1377.5</v>
      </c>
      <c r="N6260" s="305">
        <v>1394581</v>
      </c>
      <c r="O6260" s="305"/>
      <c r="Q6260" t="str">
        <f t="shared" si="30"/>
        <v>，1558699</v>
      </c>
    </row>
    <row r="6261" ht="16.5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28"/>
        <v>0</v>
      </c>
      <c r="M6261">
        <f t="shared" si="29"/>
        <v>1377.5</v>
      </c>
      <c r="N6261" s="305">
        <v>1208547</v>
      </c>
      <c r="O6261" s="305"/>
      <c r="Q6261" t="str">
        <f t="shared" si="30"/>
        <v>，1558983</v>
      </c>
    </row>
    <row r="6262" ht="32.2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28"/>
        <v>0</v>
      </c>
      <c r="M6262">
        <f t="shared" si="29"/>
        <v>3705</v>
      </c>
      <c r="N6262" s="305">
        <v>1273929</v>
      </c>
      <c r="O6262" s="305"/>
      <c r="Q6262" t="str">
        <f t="shared" si="30"/>
        <v>，1559601</v>
      </c>
    </row>
    <row r="6263" ht="16.5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28"/>
        <v>0</v>
      </c>
      <c r="M6263">
        <f t="shared" si="29"/>
        <v>2565</v>
      </c>
      <c r="N6263" s="305">
        <v>1559875</v>
      </c>
      <c r="O6263" s="305"/>
      <c r="Q6263" t="str">
        <f t="shared" si="30"/>
        <v>，1559604</v>
      </c>
    </row>
    <row r="6264" ht="16.5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28"/>
        <v>0</v>
      </c>
      <c r="M6264">
        <f t="shared" si="29"/>
        <v>1377.5</v>
      </c>
      <c r="N6264" s="305">
        <v>1560485</v>
      </c>
      <c r="O6264" s="305"/>
      <c r="Q6264" t="str">
        <f t="shared" si="30"/>
        <v>，1559645</v>
      </c>
    </row>
    <row r="6265" ht="16.5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28"/>
        <v>0</v>
      </c>
      <c r="M6265">
        <f t="shared" si="29"/>
        <v>1377.5</v>
      </c>
      <c r="N6265" s="305">
        <v>1560883</v>
      </c>
      <c r="O6265" s="305"/>
      <c r="Q6265" t="str">
        <f t="shared" si="30"/>
        <v>，1559875</v>
      </c>
    </row>
    <row r="6266" ht="32.2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28"/>
        <v>0</v>
      </c>
      <c r="M6266">
        <f t="shared" si="29"/>
        <v>1797.5</v>
      </c>
      <c r="N6266" s="305">
        <v>1561274</v>
      </c>
      <c r="O6266" s="305"/>
      <c r="Q6266" t="str">
        <f t="shared" si="30"/>
        <v>，1560223</v>
      </c>
    </row>
    <row r="6267" ht="32.2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28"/>
        <v>0</v>
      </c>
      <c r="M6267">
        <f t="shared" si="29"/>
        <v>1377.5</v>
      </c>
      <c r="N6267" s="305">
        <v>1562236</v>
      </c>
      <c r="O6267" s="305"/>
      <c r="Q6267" t="str">
        <f t="shared" si="30"/>
        <v>，1560248</v>
      </c>
    </row>
    <row r="6268" ht="32.25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28"/>
        <v>0</v>
      </c>
      <c r="M6268">
        <f t="shared" si="29"/>
        <v>2140.5</v>
      </c>
      <c r="N6268" s="305">
        <v>1562247</v>
      </c>
      <c r="O6268" s="305"/>
      <c r="Q6268" t="str">
        <f t="shared" si="30"/>
        <v>，1560485</v>
      </c>
    </row>
    <row r="6269" ht="32.2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28"/>
        <v>0</v>
      </c>
      <c r="M6269">
        <f t="shared" si="29"/>
        <v>1377.5</v>
      </c>
      <c r="N6269" s="305">
        <v>1562555</v>
      </c>
      <c r="O6269" s="305"/>
      <c r="Q6269" t="str">
        <f t="shared" si="30"/>
        <v>，1560786</v>
      </c>
    </row>
    <row r="6270" ht="16.5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28"/>
        <v>0</v>
      </c>
      <c r="M6270">
        <f t="shared" si="29"/>
        <v>2140.5</v>
      </c>
      <c r="N6270" s="305">
        <v>1538518</v>
      </c>
      <c r="O6270" s="305"/>
      <c r="Q6270" t="str">
        <f t="shared" si="30"/>
        <v>，1560883</v>
      </c>
    </row>
    <row r="6271" ht="32.2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28"/>
        <v>0</v>
      </c>
      <c r="M6271">
        <f t="shared" si="29"/>
        <v>1497.5</v>
      </c>
      <c r="N6271" s="305">
        <v>1538533</v>
      </c>
      <c r="O6271" s="305"/>
      <c r="Q6271" t="str">
        <f t="shared" si="30"/>
        <v>，1561075</v>
      </c>
    </row>
    <row r="6272" ht="32.2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28"/>
        <v>0</v>
      </c>
      <c r="M6272">
        <f t="shared" si="29"/>
        <v>1197.5</v>
      </c>
      <c r="N6272" s="305">
        <v>1538506</v>
      </c>
      <c r="O6272" s="305"/>
      <c r="Q6272" t="str">
        <f t="shared" si="30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28"/>
        <v>0</v>
      </c>
      <c r="M6273">
        <f t="shared" si="29"/>
        <v>1282.5</v>
      </c>
      <c r="N6273" s="305">
        <v>1539496</v>
      </c>
      <c r="O6273" s="305"/>
      <c r="Q6273" t="str">
        <f t="shared" si="30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29"/>
        <v>1282.5</v>
      </c>
      <c r="N6274" s="305">
        <v>1539805</v>
      </c>
      <c r="O6274" s="305"/>
      <c r="Q6274" t="str">
        <f t="shared" si="30"/>
        <v>，1561204</v>
      </c>
    </row>
    <row r="6275" ht="32.2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28"/>
        <v>0</v>
      </c>
      <c r="M6275">
        <f t="shared" si="29"/>
        <v>1377.5</v>
      </c>
      <c r="N6275" s="305">
        <v>1536844</v>
      </c>
      <c r="O6275" s="305"/>
      <c r="Q6275" t="str">
        <f t="shared" si="30"/>
        <v>，1561601</v>
      </c>
    </row>
    <row r="6276" ht="32.2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29"/>
        <v>1377.5</v>
      </c>
      <c r="N6276" s="305">
        <v>1533615</v>
      </c>
      <c r="O6276" s="305"/>
      <c r="Q6276" t="str">
        <f t="shared" si="30"/>
        <v>，1561601</v>
      </c>
    </row>
    <row r="6277" ht="32.2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29"/>
        <v>1377.5</v>
      </c>
      <c r="N6277" s="305">
        <v>1207109</v>
      </c>
      <c r="O6277" s="305"/>
      <c r="Q6277" t="str">
        <f t="shared" si="30"/>
        <v>，1561601</v>
      </c>
    </row>
    <row r="6278" ht="32.2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28"/>
        <v>0</v>
      </c>
      <c r="M6278">
        <f t="shared" si="29"/>
        <v>1197.5</v>
      </c>
      <c r="N6278" s="305">
        <v>1251256</v>
      </c>
      <c r="O6278" s="305"/>
      <c r="Q6278" t="str">
        <f t="shared" si="30"/>
        <v>，1560224</v>
      </c>
    </row>
    <row r="6279" ht="32.2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28"/>
        <v>0</v>
      </c>
      <c r="M6279">
        <f t="shared" si="29"/>
        <v>1377.5</v>
      </c>
      <c r="N6279" s="305">
        <v>1562497</v>
      </c>
      <c r="O6279" s="305"/>
      <c r="Q6279" t="str">
        <f t="shared" si="30"/>
        <v>，1561605</v>
      </c>
    </row>
    <row r="6280" ht="32.2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29"/>
        <v>1377.5</v>
      </c>
      <c r="N6280" s="305">
        <v>1561601</v>
      </c>
      <c r="O6280" s="305"/>
      <c r="Q6280" t="str">
        <f t="shared" si="30"/>
        <v>，1561605</v>
      </c>
    </row>
    <row r="6281" ht="32.2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29"/>
        <v>1377.5</v>
      </c>
      <c r="N6281" s="305">
        <v>1565935</v>
      </c>
      <c r="O6281" s="305"/>
      <c r="Q6281" t="str">
        <f t="shared" si="30"/>
        <v>，1561605</v>
      </c>
    </row>
    <row r="6282" ht="32.2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1">VLOOKUP(D6282,N:O,2,0)</f>
        <v>0</v>
      </c>
      <c r="M6282">
        <f t="shared" ref="M6282:M6301" si="32">F6282-L6282</f>
        <v>1377.5</v>
      </c>
      <c r="N6282" s="305">
        <v>1565154</v>
      </c>
      <c r="O6282" s="305"/>
      <c r="Q6282" t="str">
        <f t="shared" ref="Q6282:Q6301" si="33">$P$6121&amp;D6282</f>
        <v>，1562036</v>
      </c>
    </row>
    <row r="6283" ht="32.2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1"/>
        <v>0</v>
      </c>
      <c r="M6283">
        <f t="shared" si="32"/>
        <v>1767.5</v>
      </c>
      <c r="N6283" s="305">
        <v>1565074</v>
      </c>
      <c r="O6283" s="305"/>
      <c r="Q6283" t="str">
        <f t="shared" si="33"/>
        <v>，1562236</v>
      </c>
    </row>
    <row r="6284" ht="32.2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1"/>
        <v>0</v>
      </c>
      <c r="M6284">
        <f t="shared" si="32"/>
        <v>5392.5</v>
      </c>
      <c r="N6284" s="305">
        <v>1564941</v>
      </c>
      <c r="O6284" s="305"/>
      <c r="Q6284" t="str">
        <f t="shared" si="33"/>
        <v>，1562247</v>
      </c>
    </row>
    <row r="6285" ht="32.2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1"/>
        <v>0</v>
      </c>
      <c r="M6285">
        <f t="shared" si="32"/>
        <v>1377.5</v>
      </c>
      <c r="N6285" s="305">
        <v>1563687</v>
      </c>
      <c r="O6285" s="305"/>
      <c r="Q6285" t="str">
        <f t="shared" si="33"/>
        <v>，1562497</v>
      </c>
    </row>
    <row r="6286" ht="32.2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2"/>
        <v>1377.5</v>
      </c>
      <c r="N6286" s="305">
        <v>1563013</v>
      </c>
      <c r="O6286" s="305"/>
      <c r="Q6286" t="str">
        <f t="shared" si="33"/>
        <v>，1562497</v>
      </c>
    </row>
    <row r="6287" ht="16.5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1"/>
        <v>0</v>
      </c>
      <c r="M6287">
        <f t="shared" si="32"/>
        <v>1282.5</v>
      </c>
      <c r="N6287" s="305">
        <v>1563017</v>
      </c>
      <c r="O6287" s="305"/>
      <c r="Q6287" t="str">
        <f t="shared" si="33"/>
        <v>，1562555</v>
      </c>
    </row>
    <row r="6288" ht="32.2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1"/>
        <v>0</v>
      </c>
      <c r="M6288">
        <f t="shared" si="32"/>
        <v>1377.5</v>
      </c>
      <c r="N6288" s="305">
        <v>1563032</v>
      </c>
      <c r="O6288" s="305"/>
      <c r="Q6288" t="str">
        <f t="shared" si="33"/>
        <v>，1562702</v>
      </c>
    </row>
    <row r="6289" ht="32.2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1"/>
        <v>0</v>
      </c>
      <c r="M6289">
        <f t="shared" si="32"/>
        <v>2140.5</v>
      </c>
      <c r="Q6289" t="str">
        <f t="shared" si="33"/>
        <v>，1562859</v>
      </c>
    </row>
    <row r="6290" ht="32.2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1"/>
        <v>0</v>
      </c>
      <c r="M6290">
        <f t="shared" si="32"/>
        <v>1282.5</v>
      </c>
      <c r="Q6290" t="str">
        <f t="shared" si="33"/>
        <v>，1563013</v>
      </c>
    </row>
    <row r="6291" ht="32.2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1"/>
        <v>0</v>
      </c>
      <c r="M6291">
        <f t="shared" si="32"/>
        <v>1282.5</v>
      </c>
      <c r="Q6291" t="str">
        <f t="shared" si="33"/>
        <v>，1563017</v>
      </c>
    </row>
    <row r="6292" ht="16.5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1"/>
        <v>0</v>
      </c>
      <c r="M6292">
        <f t="shared" si="32"/>
        <v>1767.5</v>
      </c>
      <c r="Q6292" t="str">
        <f t="shared" si="33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1"/>
        <v>0</v>
      </c>
      <c r="M6293">
        <f t="shared" si="32"/>
        <v>1767.5</v>
      </c>
      <c r="Q6293" t="str">
        <f t="shared" si="33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2"/>
        <v>1767.5</v>
      </c>
      <c r="Q6294" t="str">
        <f t="shared" si="33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1"/>
        <v>0</v>
      </c>
      <c r="M6295">
        <f t="shared" si="32"/>
        <v>1377.5</v>
      </c>
      <c r="Q6295" t="str">
        <f t="shared" si="33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2"/>
        <v>1797.5</v>
      </c>
      <c r="Q6296" t="str">
        <f t="shared" si="33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1"/>
        <v>0</v>
      </c>
      <c r="M6297">
        <f t="shared" si="32"/>
        <v>1377.5</v>
      </c>
      <c r="Q6297" t="str">
        <f t="shared" si="33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1"/>
        <v>0</v>
      </c>
      <c r="M6298">
        <f t="shared" si="32"/>
        <v>1462.5</v>
      </c>
      <c r="Q6298" t="str">
        <f t="shared" si="33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1"/>
        <v>0</v>
      </c>
      <c r="M6299">
        <f t="shared" si="32"/>
        <v>2995</v>
      </c>
      <c r="Q6299" t="str">
        <f t="shared" si="33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1"/>
        <v>0</v>
      </c>
      <c r="M6300">
        <f t="shared" si="32"/>
        <v>1197.5</v>
      </c>
      <c r="Q6300" t="str">
        <f t="shared" si="33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1"/>
        <v>0</v>
      </c>
      <c r="M6301">
        <f t="shared" si="32"/>
        <v>1497.5</v>
      </c>
      <c r="Q6301" t="str">
        <f t="shared" si="33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15.7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3590</v>
      </c>
      <c r="F6313" s="346" t="s">
        <v>3591</v>
      </c>
      <c r="G6313" s="346" t="s">
        <v>8419</v>
      </c>
      <c r="H6313" s="348" t="s">
        <v>8420</v>
      </c>
      <c r="I6313" s="348" t="s">
        <v>3594</v>
      </c>
      <c r="J6313" s="355" t="s">
        <v>10253</v>
      </c>
      <c r="M6313" t="s">
        <v>9437</v>
      </c>
    </row>
    <row r="6314" ht="30" spans="1:10">
      <c r="A6314" s="349">
        <v>1</v>
      </c>
      <c r="B6314" s="350">
        <v>1567744</v>
      </c>
      <c r="C6314" s="351" t="s">
        <v>10254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3600</v>
      </c>
      <c r="I6314" s="356" t="s">
        <v>8426</v>
      </c>
      <c r="J6314" s="357">
        <v>43671.775671</v>
      </c>
    </row>
    <row r="6315" ht="30" spans="1:10">
      <c r="A6315" s="349">
        <v>2</v>
      </c>
      <c r="B6315" s="350">
        <v>1567900</v>
      </c>
      <c r="C6315" s="354" t="s">
        <v>10255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3600</v>
      </c>
      <c r="I6315" s="356" t="s">
        <v>8426</v>
      </c>
      <c r="J6315" s="357">
        <v>43671.791447</v>
      </c>
    </row>
    <row r="6316" ht="30" spans="1:10">
      <c r="A6316" s="349">
        <v>3</v>
      </c>
      <c r="B6316" s="350">
        <v>1567900</v>
      </c>
      <c r="C6316" s="351" t="s">
        <v>10256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3600</v>
      </c>
      <c r="I6316" s="356" t="s">
        <v>8426</v>
      </c>
      <c r="J6316" s="357">
        <v>43671.791447</v>
      </c>
    </row>
    <row r="6317" ht="30" spans="1:10">
      <c r="A6317" s="349">
        <v>4</v>
      </c>
      <c r="B6317" s="350">
        <v>1567900</v>
      </c>
      <c r="C6317" s="351" t="s">
        <v>10256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3600</v>
      </c>
      <c r="I6317" s="356" t="s">
        <v>8426</v>
      </c>
      <c r="J6317" s="357">
        <v>43671.791447</v>
      </c>
    </row>
    <row r="6318" ht="15" spans="1:10">
      <c r="A6318" s="349">
        <v>5</v>
      </c>
      <c r="B6318" s="350">
        <v>1567906</v>
      </c>
      <c r="C6318" s="351" t="s">
        <v>10257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3600</v>
      </c>
      <c r="I6318" s="356" t="s">
        <v>8426</v>
      </c>
      <c r="J6318" s="357">
        <v>43671.798044</v>
      </c>
    </row>
    <row r="6319" ht="15" spans="1:10">
      <c r="A6319" s="349">
        <v>6</v>
      </c>
      <c r="B6319" s="350">
        <v>1567986</v>
      </c>
      <c r="C6319" s="351" t="s">
        <v>10258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3600</v>
      </c>
      <c r="I6319" s="356" t="s">
        <v>8426</v>
      </c>
      <c r="J6319" s="357">
        <v>43671.856516</v>
      </c>
    </row>
    <row r="6320" ht="30" spans="1:10">
      <c r="A6320" s="349">
        <v>7</v>
      </c>
      <c r="B6320" s="350">
        <v>1568462</v>
      </c>
      <c r="C6320" s="351" t="s">
        <v>10259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3600</v>
      </c>
      <c r="I6320" s="356" t="s">
        <v>8426</v>
      </c>
      <c r="J6320" s="357">
        <v>43672.513785</v>
      </c>
    </row>
    <row r="6321" ht="30" spans="1:10">
      <c r="A6321" s="349">
        <v>8</v>
      </c>
      <c r="B6321" s="350">
        <v>1568515</v>
      </c>
      <c r="C6321" s="351" t="s">
        <v>10260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3600</v>
      </c>
      <c r="I6321" s="356" t="s">
        <v>8426</v>
      </c>
      <c r="J6321" s="357">
        <v>43672.552801</v>
      </c>
    </row>
    <row r="6322" ht="30" spans="1:10">
      <c r="A6322" s="349">
        <v>9</v>
      </c>
      <c r="B6322" s="350">
        <v>1568557</v>
      </c>
      <c r="C6322" s="351" t="s">
        <v>10261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3600</v>
      </c>
      <c r="I6322" s="356" t="s">
        <v>8426</v>
      </c>
      <c r="J6322" s="357">
        <v>43672.576863</v>
      </c>
    </row>
    <row r="6323" ht="45" spans="1:10">
      <c r="A6323" s="349">
        <v>10</v>
      </c>
      <c r="B6323" s="350">
        <v>1568731</v>
      </c>
      <c r="C6323" s="351" t="s">
        <v>10262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3600</v>
      </c>
      <c r="I6323" s="356" t="s">
        <v>8426</v>
      </c>
      <c r="J6323" s="357">
        <v>43672.73662</v>
      </c>
    </row>
    <row r="6324" ht="30" spans="1:10">
      <c r="A6324" s="349">
        <v>11</v>
      </c>
      <c r="B6324" s="350">
        <v>1569204</v>
      </c>
      <c r="C6324" s="351" t="s">
        <v>10263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3600</v>
      </c>
      <c r="I6324" s="356" t="s">
        <v>8426</v>
      </c>
      <c r="J6324" s="357">
        <v>43673.097847</v>
      </c>
    </row>
    <row r="6325" ht="30" spans="1:10">
      <c r="A6325" s="349">
        <v>12</v>
      </c>
      <c r="B6325" s="350">
        <v>1569091</v>
      </c>
      <c r="C6325" s="351" t="s">
        <v>10264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3600</v>
      </c>
      <c r="I6325" s="356" t="s">
        <v>8426</v>
      </c>
      <c r="J6325" s="357">
        <v>43673.361968</v>
      </c>
    </row>
    <row r="6326" ht="15" spans="1:10">
      <c r="A6326" s="349">
        <v>13</v>
      </c>
      <c r="B6326" s="350">
        <v>1570312</v>
      </c>
      <c r="C6326" s="351" t="s">
        <v>10265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3600</v>
      </c>
      <c r="I6326" s="356" t="s">
        <v>8426</v>
      </c>
      <c r="J6326" s="357">
        <v>43674.495336</v>
      </c>
    </row>
    <row r="6327" ht="30" spans="1:10">
      <c r="A6327" s="349">
        <v>14</v>
      </c>
      <c r="B6327" s="350">
        <v>1570297</v>
      </c>
      <c r="C6327" s="351" t="s">
        <v>10266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3600</v>
      </c>
      <c r="I6327" s="356" t="s">
        <v>8426</v>
      </c>
      <c r="J6327" s="357">
        <v>43674.563657</v>
      </c>
    </row>
    <row r="6328" ht="15" spans="1:10">
      <c r="A6328" s="349">
        <v>15</v>
      </c>
      <c r="B6328" s="350">
        <v>1570337</v>
      </c>
      <c r="C6328" s="351" t="s">
        <v>10267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3600</v>
      </c>
      <c r="I6328" s="356" t="s">
        <v>8426</v>
      </c>
      <c r="J6328" s="357">
        <v>43674.568426</v>
      </c>
    </row>
    <row r="6329" ht="30" spans="1:10">
      <c r="A6329" s="349">
        <v>16</v>
      </c>
      <c r="B6329" s="350">
        <v>1570468</v>
      </c>
      <c r="C6329" s="351" t="s">
        <v>10268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3600</v>
      </c>
      <c r="I6329" s="356" t="s">
        <v>8426</v>
      </c>
      <c r="J6329" s="357">
        <v>43674.757037</v>
      </c>
    </row>
    <row r="6330" ht="30" spans="1:10">
      <c r="A6330" s="349">
        <v>17</v>
      </c>
      <c r="B6330" s="350">
        <v>1570607</v>
      </c>
      <c r="C6330" s="351" t="s">
        <v>10269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3600</v>
      </c>
      <c r="I6330" s="356" t="s">
        <v>8426</v>
      </c>
      <c r="J6330" s="357">
        <v>43674.821111</v>
      </c>
    </row>
    <row r="6331" ht="30" spans="1:10">
      <c r="A6331" s="349">
        <v>18</v>
      </c>
      <c r="B6331" s="350">
        <v>1570666</v>
      </c>
      <c r="C6331" s="351" t="s">
        <v>10270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3600</v>
      </c>
      <c r="I6331" s="356" t="s">
        <v>8426</v>
      </c>
      <c r="J6331" s="357">
        <v>43674.834491</v>
      </c>
    </row>
    <row r="6332" ht="30" spans="1:10">
      <c r="A6332" s="349">
        <v>19</v>
      </c>
      <c r="B6332" s="350">
        <v>1571857</v>
      </c>
      <c r="C6332" s="351" t="s">
        <v>10271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3600</v>
      </c>
      <c r="I6332" s="356" t="s">
        <v>8426</v>
      </c>
      <c r="J6332" s="357">
        <v>43675.96522</v>
      </c>
    </row>
    <row r="6333" ht="30" spans="1:11">
      <c r="A6333" s="349">
        <v>20</v>
      </c>
      <c r="B6333" s="350">
        <v>1573062</v>
      </c>
      <c r="C6333" s="351" t="s">
        <v>10272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3600</v>
      </c>
      <c r="I6333" s="356" t="s">
        <v>8426</v>
      </c>
      <c r="J6333" s="357">
        <v>43677.338981</v>
      </c>
      <c r="K6333" s="20"/>
    </row>
    <row r="6334" ht="15" spans="1:10">
      <c r="A6334" s="349">
        <v>21</v>
      </c>
      <c r="B6334" s="350">
        <v>1573353</v>
      </c>
      <c r="C6334" s="351" t="s">
        <v>10273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3600</v>
      </c>
      <c r="I6334" s="356" t="s">
        <v>8426</v>
      </c>
      <c r="J6334" s="357">
        <v>43677.598553</v>
      </c>
    </row>
    <row r="6335" ht="15" spans="1:10">
      <c r="A6335" s="349">
        <v>22</v>
      </c>
      <c r="B6335" s="350">
        <v>1574157</v>
      </c>
      <c r="C6335" s="351" t="s">
        <v>10274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3600</v>
      </c>
      <c r="I6335" s="356" t="s">
        <v>8426</v>
      </c>
      <c r="J6335" s="357">
        <v>43678.462535</v>
      </c>
    </row>
    <row r="6336" ht="15" spans="1:10">
      <c r="A6336" s="349">
        <v>23</v>
      </c>
      <c r="B6336" s="350">
        <v>1574302</v>
      </c>
      <c r="C6336" s="351" t="s">
        <v>10275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3600</v>
      </c>
      <c r="I6336" s="356" t="s">
        <v>8426</v>
      </c>
      <c r="J6336" s="357">
        <v>43678.484815</v>
      </c>
    </row>
    <row r="6337" ht="15" spans="1:10">
      <c r="A6337" s="349">
        <v>24</v>
      </c>
      <c r="B6337" s="350">
        <v>1574354</v>
      </c>
      <c r="C6337" s="351" t="s">
        <v>10276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3600</v>
      </c>
      <c r="I6337" s="356" t="s">
        <v>8426</v>
      </c>
      <c r="J6337" s="357">
        <v>43678.513843</v>
      </c>
    </row>
    <row r="6338" ht="15" spans="1:10">
      <c r="A6338" s="349">
        <v>25</v>
      </c>
      <c r="B6338" s="350">
        <v>1575183</v>
      </c>
      <c r="C6338" s="351" t="s">
        <v>10277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3600</v>
      </c>
      <c r="I6338" s="356" t="s">
        <v>8426</v>
      </c>
      <c r="J6338" s="357">
        <v>43679.300093</v>
      </c>
    </row>
    <row r="6339" ht="15" spans="1:10">
      <c r="A6339" s="349">
        <v>26</v>
      </c>
      <c r="B6339" s="350">
        <v>1575479</v>
      </c>
      <c r="C6339" s="358" t="s">
        <v>10278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3600</v>
      </c>
      <c r="I6339" s="356" t="s">
        <v>8426</v>
      </c>
      <c r="J6339" s="357">
        <v>43679.441308</v>
      </c>
    </row>
    <row r="6340" ht="15" spans="1:10">
      <c r="A6340" s="349">
        <v>27</v>
      </c>
      <c r="B6340" s="350">
        <v>1577281</v>
      </c>
      <c r="C6340" s="351" t="s">
        <v>10279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3600</v>
      </c>
      <c r="I6340" s="356" t="s">
        <v>8426</v>
      </c>
      <c r="J6340" s="357">
        <v>43681.294931</v>
      </c>
    </row>
    <row r="6341" ht="30" spans="1:10">
      <c r="A6341" s="349">
        <v>28</v>
      </c>
      <c r="B6341" s="350">
        <v>1577391</v>
      </c>
      <c r="C6341" s="351" t="s">
        <v>10280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3600</v>
      </c>
      <c r="I6341" s="356" t="s">
        <v>8426</v>
      </c>
      <c r="J6341" s="357">
        <v>43681.489884</v>
      </c>
    </row>
    <row r="6342" ht="15" spans="1:10">
      <c r="A6342" s="349">
        <v>29</v>
      </c>
      <c r="B6342" s="350">
        <v>1578188</v>
      </c>
      <c r="C6342" s="351" t="s">
        <v>10281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3600</v>
      </c>
      <c r="I6342" s="356" t="s">
        <v>8426</v>
      </c>
      <c r="J6342" s="357">
        <v>43682.429722</v>
      </c>
    </row>
    <row r="6343" ht="15" spans="1:10">
      <c r="A6343" s="349">
        <v>30</v>
      </c>
      <c r="B6343" s="350">
        <v>1578674</v>
      </c>
      <c r="C6343" s="351" t="s">
        <v>10282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3600</v>
      </c>
      <c r="I6343" s="356" t="s">
        <v>8426</v>
      </c>
      <c r="J6343" s="357">
        <v>43682.729792</v>
      </c>
    </row>
    <row r="6344" ht="15" spans="1:10">
      <c r="A6344" s="349">
        <v>31</v>
      </c>
      <c r="B6344" s="350">
        <v>1578673</v>
      </c>
      <c r="C6344" s="351" t="s">
        <v>10283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3600</v>
      </c>
      <c r="I6344" s="356" t="s">
        <v>8426</v>
      </c>
      <c r="J6344" s="357">
        <v>43682.742164</v>
      </c>
    </row>
    <row r="6345" ht="30" spans="1:10">
      <c r="A6345" s="349">
        <v>32</v>
      </c>
      <c r="B6345" s="350">
        <v>1578767</v>
      </c>
      <c r="C6345" s="354" t="s">
        <v>10284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3600</v>
      </c>
      <c r="I6345" s="356" t="s">
        <v>8426</v>
      </c>
      <c r="J6345" s="357">
        <v>43682.832569</v>
      </c>
    </row>
    <row r="6346" ht="30" spans="1:10">
      <c r="A6346" s="349">
        <v>33</v>
      </c>
      <c r="B6346" s="350">
        <v>1578767</v>
      </c>
      <c r="C6346" s="351" t="s">
        <v>10285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3600</v>
      </c>
      <c r="I6346" s="351" t="s">
        <v>8426</v>
      </c>
      <c r="J6346" s="361">
        <v>43682.832581</v>
      </c>
    </row>
    <row r="6347" ht="30" spans="1:10">
      <c r="A6347" s="349">
        <v>34</v>
      </c>
      <c r="B6347" s="350">
        <v>1579238</v>
      </c>
      <c r="C6347" s="351" t="s">
        <v>10286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3600</v>
      </c>
      <c r="I6347" s="351" t="s">
        <v>8426</v>
      </c>
      <c r="J6347" s="361">
        <v>43683.395023</v>
      </c>
    </row>
    <row r="6348" ht="15" spans="1:10">
      <c r="A6348" s="349">
        <v>35</v>
      </c>
      <c r="B6348" s="350">
        <v>1579380</v>
      </c>
      <c r="C6348" s="351" t="s">
        <v>10287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3600</v>
      </c>
      <c r="I6348" s="351" t="s">
        <v>8426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10288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3600</v>
      </c>
      <c r="I6349" s="351" t="s">
        <v>8426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10288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3600</v>
      </c>
      <c r="I6350" s="351" t="s">
        <v>8426</v>
      </c>
      <c r="J6350" s="361">
        <v>43684.528391</v>
      </c>
    </row>
    <row r="6351" ht="15" spans="1:10">
      <c r="A6351" s="349">
        <v>38</v>
      </c>
      <c r="B6351" s="350">
        <v>1580737</v>
      </c>
      <c r="C6351" s="351" t="s">
        <v>10289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3600</v>
      </c>
      <c r="I6351" s="351" t="s">
        <v>8426</v>
      </c>
      <c r="J6351" s="361">
        <v>43684.608542</v>
      </c>
    </row>
    <row r="6352" ht="15" spans="1:10">
      <c r="A6352" s="349">
        <v>39</v>
      </c>
      <c r="B6352" s="350">
        <v>1581360</v>
      </c>
      <c r="C6352" s="354" t="s">
        <v>10290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3600</v>
      </c>
      <c r="I6352" s="351" t="s">
        <v>8426</v>
      </c>
      <c r="J6352" s="361">
        <v>43685.332998</v>
      </c>
    </row>
    <row r="6353" ht="15" spans="1:10">
      <c r="A6353" s="349">
        <v>40</v>
      </c>
      <c r="B6353" s="350">
        <v>1581360</v>
      </c>
      <c r="C6353" s="351" t="s">
        <v>10291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3600</v>
      </c>
      <c r="I6353" s="351" t="s">
        <v>8426</v>
      </c>
      <c r="J6353" s="361">
        <v>43685.332998</v>
      </c>
    </row>
    <row r="6354" ht="15" spans="1:10">
      <c r="A6354" s="349">
        <v>41</v>
      </c>
      <c r="B6354" s="350">
        <v>1582823</v>
      </c>
      <c r="C6354" s="351" t="s">
        <v>10292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3600</v>
      </c>
      <c r="I6354" s="351" t="s">
        <v>8426</v>
      </c>
      <c r="J6354" s="361">
        <v>43686.593738</v>
      </c>
    </row>
    <row r="6355" ht="30" spans="1:10">
      <c r="A6355" s="349">
        <v>42</v>
      </c>
      <c r="B6355" s="350">
        <v>1582840</v>
      </c>
      <c r="C6355" s="351" t="s">
        <v>10293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3600</v>
      </c>
      <c r="I6355" s="351" t="s">
        <v>8426</v>
      </c>
      <c r="J6355" s="361">
        <v>43686.63456</v>
      </c>
    </row>
    <row r="6356" ht="15" spans="1:10">
      <c r="A6356" s="349">
        <v>43</v>
      </c>
      <c r="B6356" s="350">
        <v>1583408</v>
      </c>
      <c r="C6356" s="351" t="s">
        <v>10294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3600</v>
      </c>
      <c r="I6356" s="351" t="s">
        <v>8426</v>
      </c>
      <c r="J6356" s="361">
        <v>43687.326354</v>
      </c>
    </row>
    <row r="6357" ht="30" spans="1:10">
      <c r="A6357" s="349">
        <v>44</v>
      </c>
      <c r="B6357" s="350">
        <v>1583523</v>
      </c>
      <c r="C6357" s="351" t="s">
        <v>10295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3600</v>
      </c>
      <c r="I6357" s="351" t="s">
        <v>8426</v>
      </c>
      <c r="J6357" s="361">
        <v>43687.347801</v>
      </c>
    </row>
    <row r="6358" ht="30" spans="1:10">
      <c r="A6358" s="349">
        <v>45</v>
      </c>
      <c r="B6358" s="350">
        <v>1583875</v>
      </c>
      <c r="C6358" s="351" t="s">
        <v>10296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3600</v>
      </c>
      <c r="I6358" s="351" t="s">
        <v>8426</v>
      </c>
      <c r="J6358" s="361">
        <v>43687.814907</v>
      </c>
    </row>
    <row r="6359" ht="15" spans="1:10">
      <c r="A6359" s="349">
        <v>46</v>
      </c>
      <c r="B6359" s="350">
        <v>1584241</v>
      </c>
      <c r="C6359" s="351" t="s">
        <v>10297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3600</v>
      </c>
      <c r="I6359" s="351" t="s">
        <v>8426</v>
      </c>
      <c r="J6359" s="361">
        <v>43688.296667</v>
      </c>
    </row>
    <row r="6360" ht="15" spans="1:10">
      <c r="A6360" s="349">
        <v>47</v>
      </c>
      <c r="B6360" s="350">
        <v>1584706</v>
      </c>
      <c r="C6360" s="351" t="s">
        <v>10298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3600</v>
      </c>
      <c r="I6360" s="351" t="s">
        <v>8426</v>
      </c>
      <c r="J6360" s="361">
        <v>43688.595961</v>
      </c>
    </row>
    <row r="6361" ht="30" spans="1:10">
      <c r="A6361" s="349">
        <v>48</v>
      </c>
      <c r="B6361" s="350">
        <v>1584754</v>
      </c>
      <c r="C6361" s="351" t="s">
        <v>10299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3600</v>
      </c>
      <c r="I6361" s="351" t="s">
        <v>8426</v>
      </c>
      <c r="J6361" s="361">
        <v>43688.761991</v>
      </c>
    </row>
    <row r="6362" ht="15" spans="1:10">
      <c r="A6362" s="349">
        <v>49</v>
      </c>
      <c r="B6362" s="350">
        <v>1584778</v>
      </c>
      <c r="C6362" s="351" t="s">
        <v>10300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3600</v>
      </c>
      <c r="I6362" s="351" t="s">
        <v>8426</v>
      </c>
      <c r="J6362" s="361">
        <v>43688.77588</v>
      </c>
    </row>
    <row r="6363" ht="15" spans="1:10">
      <c r="A6363" s="349">
        <v>50</v>
      </c>
      <c r="B6363" s="350">
        <v>1584923</v>
      </c>
      <c r="C6363" s="351" t="s">
        <v>10301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3600</v>
      </c>
      <c r="I6363" s="351" t="s">
        <v>8426</v>
      </c>
      <c r="J6363" s="361">
        <v>43688.781563</v>
      </c>
    </row>
    <row r="6364" ht="15" spans="1:10">
      <c r="A6364" s="349">
        <v>51</v>
      </c>
      <c r="B6364" s="350">
        <v>1585118</v>
      </c>
      <c r="C6364" s="351" t="s">
        <v>10302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3600</v>
      </c>
      <c r="I6364" s="351" t="s">
        <v>8426</v>
      </c>
      <c r="J6364" s="361">
        <v>43688.932616</v>
      </c>
    </row>
    <row r="6365" ht="15" spans="1:10">
      <c r="A6365" s="349">
        <v>52</v>
      </c>
      <c r="B6365" s="350">
        <v>1585570</v>
      </c>
      <c r="C6365" s="351" t="s">
        <v>10303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3600</v>
      </c>
      <c r="I6365" s="351" t="s">
        <v>8426</v>
      </c>
      <c r="J6365" s="361">
        <v>43689.545833</v>
      </c>
    </row>
    <row r="6366" ht="15" spans="1:10">
      <c r="A6366" s="349">
        <v>53</v>
      </c>
      <c r="B6366" s="350">
        <v>1586228</v>
      </c>
      <c r="C6366" s="351" t="s">
        <v>10304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3600</v>
      </c>
      <c r="I6366" s="351" t="s">
        <v>8426</v>
      </c>
      <c r="J6366" s="361">
        <v>43690.344363</v>
      </c>
    </row>
    <row r="6367" ht="15" spans="1:10">
      <c r="A6367" s="349">
        <v>54</v>
      </c>
      <c r="B6367" s="350">
        <v>1586344</v>
      </c>
      <c r="C6367" s="351" t="s">
        <v>10305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3600</v>
      </c>
      <c r="I6367" s="351" t="s">
        <v>8426</v>
      </c>
      <c r="J6367" s="361">
        <v>43690.453287</v>
      </c>
    </row>
    <row r="6368" ht="15" spans="1:10">
      <c r="A6368" s="349">
        <v>55</v>
      </c>
      <c r="B6368" s="350">
        <v>1586684</v>
      </c>
      <c r="C6368" s="351" t="s">
        <v>10306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3600</v>
      </c>
      <c r="I6368" s="351" t="s">
        <v>8426</v>
      </c>
      <c r="J6368" s="361">
        <v>43690.659294</v>
      </c>
    </row>
    <row r="6369" ht="15" spans="1:10">
      <c r="A6369" s="349">
        <v>56</v>
      </c>
      <c r="B6369" s="350">
        <v>1586953</v>
      </c>
      <c r="C6369" s="351" t="s">
        <v>10307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3600</v>
      </c>
      <c r="I6369" s="351" t="s">
        <v>8426</v>
      </c>
      <c r="J6369" s="361">
        <v>43691.306748</v>
      </c>
    </row>
    <row r="6370" ht="15" spans="1:10">
      <c r="A6370" s="349">
        <v>57</v>
      </c>
      <c r="B6370" s="350">
        <v>1587844</v>
      </c>
      <c r="C6370" s="351" t="s">
        <v>10308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3600</v>
      </c>
      <c r="I6370" s="351" t="s">
        <v>8426</v>
      </c>
      <c r="J6370" s="361">
        <v>43691.968218</v>
      </c>
    </row>
    <row r="6371" ht="15" spans="1:10">
      <c r="A6371" s="349">
        <v>58</v>
      </c>
      <c r="B6371" s="350">
        <v>1588202</v>
      </c>
      <c r="C6371" s="351" t="s">
        <v>10309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3600</v>
      </c>
      <c r="I6371" s="351" t="s">
        <v>8426</v>
      </c>
      <c r="J6371" s="361">
        <v>43692.398993</v>
      </c>
    </row>
    <row r="6372" ht="30" spans="1:10">
      <c r="A6372" s="349">
        <v>59</v>
      </c>
      <c r="B6372" s="350">
        <v>1590548</v>
      </c>
      <c r="C6372" s="351" t="s">
        <v>10310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3600</v>
      </c>
      <c r="I6372" s="351" t="s">
        <v>8426</v>
      </c>
      <c r="J6372" s="361">
        <v>43694.85037</v>
      </c>
    </row>
    <row r="6373" ht="30" spans="1:10">
      <c r="A6373" s="349">
        <v>60</v>
      </c>
      <c r="B6373" s="345">
        <v>1573062</v>
      </c>
      <c r="C6373" s="354" t="s">
        <v>10311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3600</v>
      </c>
      <c r="I6373" s="351" t="s">
        <v>8426</v>
      </c>
      <c r="J6373" s="361">
        <v>43695.027616</v>
      </c>
    </row>
    <row r="6374" ht="15" spans="1:10">
      <c r="A6374" s="349">
        <v>61</v>
      </c>
      <c r="B6374" s="350">
        <v>1591216</v>
      </c>
      <c r="C6374" s="351" t="s">
        <v>10312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3600</v>
      </c>
      <c r="I6374" s="351" t="s">
        <v>8426</v>
      </c>
      <c r="J6374" s="361">
        <v>43695.690486</v>
      </c>
    </row>
    <row r="6375" ht="30" spans="1:10">
      <c r="A6375" s="349">
        <v>62</v>
      </c>
      <c r="B6375" s="350">
        <v>1591770</v>
      </c>
      <c r="C6375" s="351" t="s">
        <v>10313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3600</v>
      </c>
      <c r="I6375" s="351" t="s">
        <v>8426</v>
      </c>
      <c r="J6375" s="361">
        <v>43696.465729</v>
      </c>
    </row>
    <row r="6376" ht="15" spans="1:10">
      <c r="A6376" s="349">
        <v>63</v>
      </c>
      <c r="B6376" s="350">
        <v>1593519</v>
      </c>
      <c r="C6376" s="351" t="s">
        <v>10314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3600</v>
      </c>
      <c r="I6376" s="351" t="s">
        <v>8426</v>
      </c>
      <c r="J6376" s="361">
        <v>43698.308681</v>
      </c>
    </row>
    <row r="6377" ht="15" spans="1:10">
      <c r="A6377" s="349">
        <v>64</v>
      </c>
      <c r="B6377" s="350">
        <v>1593921</v>
      </c>
      <c r="C6377" s="351" t="s">
        <v>10315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3600</v>
      </c>
      <c r="I6377" s="351" t="s">
        <v>8426</v>
      </c>
      <c r="J6377" s="361">
        <v>43698.597373</v>
      </c>
    </row>
    <row r="6378" ht="30" spans="1:10">
      <c r="A6378" s="349">
        <v>65</v>
      </c>
      <c r="B6378" s="350">
        <v>1593925</v>
      </c>
      <c r="C6378" s="351" t="s">
        <v>10316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3600</v>
      </c>
      <c r="I6378" s="351" t="s">
        <v>8426</v>
      </c>
      <c r="J6378" s="361">
        <v>43698.618646</v>
      </c>
    </row>
    <row r="6379" ht="30" spans="1:10">
      <c r="A6379" s="349">
        <v>66</v>
      </c>
      <c r="B6379" s="350">
        <v>1594270</v>
      </c>
      <c r="C6379" s="354" t="s">
        <v>10317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3600</v>
      </c>
      <c r="I6379" s="351" t="s">
        <v>8426</v>
      </c>
      <c r="J6379" s="361">
        <v>43698.881875</v>
      </c>
    </row>
    <row r="6380" ht="30" spans="1:10">
      <c r="A6380" s="349">
        <v>67</v>
      </c>
      <c r="B6380" s="350">
        <v>1594270</v>
      </c>
      <c r="C6380" s="351" t="s">
        <v>10318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3600</v>
      </c>
      <c r="I6380" s="351" t="s">
        <v>8426</v>
      </c>
      <c r="J6380" s="361">
        <v>43698.881875</v>
      </c>
    </row>
    <row r="6381" ht="30" spans="1:10">
      <c r="A6381" s="349">
        <v>68</v>
      </c>
      <c r="B6381" s="350">
        <v>1594270</v>
      </c>
      <c r="C6381" s="351" t="s">
        <v>10318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3600</v>
      </c>
      <c r="I6381" s="351" t="s">
        <v>8426</v>
      </c>
      <c r="J6381" s="361">
        <v>43698.881875</v>
      </c>
    </row>
    <row r="6382" ht="30" spans="1:10">
      <c r="A6382" s="349">
        <v>69</v>
      </c>
      <c r="B6382" s="350">
        <v>1594270</v>
      </c>
      <c r="C6382" s="351" t="s">
        <v>10318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3600</v>
      </c>
      <c r="I6382" s="351" t="s">
        <v>8426</v>
      </c>
      <c r="J6382" s="361">
        <v>43698.881875</v>
      </c>
    </row>
    <row r="6383" ht="15" spans="1:10">
      <c r="A6383" s="349">
        <v>70</v>
      </c>
      <c r="B6383" s="350">
        <v>1595421</v>
      </c>
      <c r="C6383" s="351" t="s">
        <v>10319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3600</v>
      </c>
      <c r="I6383" s="351" t="s">
        <v>8426</v>
      </c>
      <c r="J6383" s="361">
        <v>43700.402211</v>
      </c>
    </row>
    <row r="6384" ht="30" spans="1:10">
      <c r="A6384" s="349">
        <v>71</v>
      </c>
      <c r="B6384" s="350">
        <v>1595441</v>
      </c>
      <c r="C6384" s="351" t="s">
        <v>10320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3600</v>
      </c>
      <c r="I6384" s="351" t="s">
        <v>8426</v>
      </c>
      <c r="J6384" s="361">
        <v>43700.422894</v>
      </c>
    </row>
    <row r="6385" ht="15" spans="1:10">
      <c r="A6385" s="349">
        <v>72</v>
      </c>
      <c r="B6385" s="350">
        <v>1595469</v>
      </c>
      <c r="C6385" s="351" t="s">
        <v>10321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3600</v>
      </c>
      <c r="I6385" s="351" t="s">
        <v>8426</v>
      </c>
      <c r="J6385" s="361">
        <v>43700.472731</v>
      </c>
    </row>
    <row r="6386" ht="15" spans="1:10">
      <c r="A6386" s="349">
        <v>73</v>
      </c>
      <c r="B6386" s="350">
        <v>1596240</v>
      </c>
      <c r="C6386" s="351" t="s">
        <v>10322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3600</v>
      </c>
      <c r="I6386" s="351" t="s">
        <v>8426</v>
      </c>
      <c r="J6386" s="361">
        <v>43701.54316</v>
      </c>
    </row>
    <row r="6387" ht="30" spans="1:10">
      <c r="A6387" s="349">
        <v>74</v>
      </c>
      <c r="B6387" s="350">
        <v>1596535</v>
      </c>
      <c r="C6387" s="351" t="s">
        <v>10323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3600</v>
      </c>
      <c r="I6387" s="351" t="s">
        <v>8426</v>
      </c>
      <c r="J6387" s="361">
        <v>43701.893391</v>
      </c>
    </row>
    <row r="6388" ht="15" spans="1:10">
      <c r="A6388" s="349">
        <v>75</v>
      </c>
      <c r="B6388" s="350">
        <v>1596843</v>
      </c>
      <c r="C6388" s="351" t="s">
        <v>10324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3600</v>
      </c>
      <c r="I6388" s="351" t="s">
        <v>8426</v>
      </c>
      <c r="J6388" s="361">
        <v>43702.472812</v>
      </c>
    </row>
    <row r="6389" ht="15" spans="1:10">
      <c r="A6389" s="349">
        <v>76</v>
      </c>
      <c r="B6389" s="350">
        <v>1597348</v>
      </c>
      <c r="C6389" s="354" t="s">
        <v>10325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3600</v>
      </c>
      <c r="I6389" s="351" t="s">
        <v>8426</v>
      </c>
      <c r="J6389" s="361">
        <v>43703.296933</v>
      </c>
    </row>
    <row r="6390" ht="15" spans="1:10">
      <c r="A6390" s="349">
        <v>77</v>
      </c>
      <c r="B6390" s="350">
        <v>1597260</v>
      </c>
      <c r="C6390" s="351" t="s">
        <v>10326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3600</v>
      </c>
      <c r="I6390" s="351" t="s">
        <v>8426</v>
      </c>
      <c r="J6390" s="361">
        <v>43703.306042</v>
      </c>
    </row>
    <row r="6391" ht="15" spans="1:10">
      <c r="A6391" s="349">
        <v>78</v>
      </c>
      <c r="B6391" s="350">
        <v>1597408</v>
      </c>
      <c r="C6391" s="351" t="s">
        <v>10327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3600</v>
      </c>
      <c r="I6391" s="351" t="s">
        <v>8426</v>
      </c>
      <c r="J6391" s="361">
        <v>43703.33037</v>
      </c>
    </row>
    <row r="6392" ht="15" spans="1:10">
      <c r="A6392" s="349">
        <v>79</v>
      </c>
      <c r="B6392" s="350">
        <v>1597817</v>
      </c>
      <c r="C6392" s="351" t="s">
        <v>10328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3600</v>
      </c>
      <c r="I6392" s="351" t="s">
        <v>8426</v>
      </c>
      <c r="J6392" s="361">
        <v>43703.75272</v>
      </c>
    </row>
    <row r="6393" ht="15" spans="1:10">
      <c r="A6393" s="349">
        <v>80</v>
      </c>
      <c r="B6393" s="350">
        <v>1598331</v>
      </c>
      <c r="C6393" s="351" t="s">
        <v>10329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3600</v>
      </c>
      <c r="I6393" s="351" t="s">
        <v>8426</v>
      </c>
      <c r="J6393" s="361">
        <v>43704.468264</v>
      </c>
    </row>
    <row r="6394" ht="15" spans="1:10">
      <c r="A6394" s="349">
        <v>81</v>
      </c>
      <c r="B6394" s="350">
        <v>1598875</v>
      </c>
      <c r="C6394" s="351" t="s">
        <v>10330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3600</v>
      </c>
      <c r="I6394" s="351" t="s">
        <v>8426</v>
      </c>
      <c r="J6394" s="361">
        <v>43704.879479</v>
      </c>
    </row>
    <row r="6395" ht="15" spans="1:10">
      <c r="A6395" s="349">
        <v>82</v>
      </c>
      <c r="B6395" s="350">
        <v>1599187</v>
      </c>
      <c r="C6395" s="351" t="s">
        <v>10331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3600</v>
      </c>
      <c r="I6395" s="351" t="s">
        <v>8426</v>
      </c>
      <c r="J6395" s="361">
        <v>43705.400243</v>
      </c>
    </row>
    <row r="6396" ht="15" spans="1:10">
      <c r="A6396" s="349">
        <v>83</v>
      </c>
      <c r="B6396" s="350">
        <v>1599208</v>
      </c>
      <c r="C6396" s="351" t="s">
        <v>10332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3600</v>
      </c>
      <c r="I6396" s="351" t="s">
        <v>8426</v>
      </c>
      <c r="J6396" s="361">
        <v>43705.410104</v>
      </c>
    </row>
    <row r="6397" ht="30" spans="1:10">
      <c r="A6397" s="349">
        <v>84</v>
      </c>
      <c r="B6397" s="350">
        <v>1599254</v>
      </c>
      <c r="C6397" s="354" t="s">
        <v>10333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3600</v>
      </c>
      <c r="I6397" s="351" t="s">
        <v>8426</v>
      </c>
      <c r="J6397" s="361">
        <v>43705.576308</v>
      </c>
    </row>
    <row r="6398" ht="30" spans="1:10">
      <c r="A6398" s="349">
        <v>85</v>
      </c>
      <c r="B6398" s="350">
        <v>1599254</v>
      </c>
      <c r="C6398" s="351" t="s">
        <v>10334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3600</v>
      </c>
      <c r="I6398" s="351" t="s">
        <v>8426</v>
      </c>
      <c r="J6398" s="361">
        <v>43705.576308</v>
      </c>
    </row>
    <row r="6399" ht="30" spans="1:10">
      <c r="A6399" s="349">
        <v>86</v>
      </c>
      <c r="B6399" s="350">
        <v>1599594</v>
      </c>
      <c r="C6399" s="351" t="s">
        <v>10335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3600</v>
      </c>
      <c r="I6399" s="351" t="s">
        <v>8426</v>
      </c>
      <c r="J6399" s="361">
        <v>43705.700926</v>
      </c>
    </row>
    <row r="6400" ht="15" spans="1:10">
      <c r="A6400" s="349">
        <v>87</v>
      </c>
      <c r="B6400" s="350">
        <v>1599681</v>
      </c>
      <c r="C6400" s="351" t="s">
        <v>10336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3600</v>
      </c>
      <c r="I6400" s="351" t="s">
        <v>8426</v>
      </c>
      <c r="J6400" s="361">
        <v>43705.725937</v>
      </c>
    </row>
    <row r="6401" ht="15" spans="1:10">
      <c r="A6401" s="349">
        <v>88</v>
      </c>
      <c r="B6401" s="350">
        <v>1600289</v>
      </c>
      <c r="C6401" s="351" t="s">
        <v>10337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3600</v>
      </c>
      <c r="I6401" s="351" t="s">
        <v>8426</v>
      </c>
      <c r="J6401" s="361">
        <v>43706.51228</v>
      </c>
    </row>
    <row r="6402" ht="30" spans="1:10">
      <c r="A6402" s="349">
        <v>89</v>
      </c>
      <c r="B6402" s="350">
        <v>1601520</v>
      </c>
      <c r="C6402" s="351" t="s">
        <v>10338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3600</v>
      </c>
      <c r="I6402" s="351" t="s">
        <v>8426</v>
      </c>
      <c r="J6402" s="361">
        <v>43707.852824</v>
      </c>
    </row>
    <row r="6403" ht="15" spans="1:10">
      <c r="A6403" s="349">
        <v>90</v>
      </c>
      <c r="B6403" s="350">
        <v>1602113</v>
      </c>
      <c r="C6403" s="351" t="s">
        <v>10339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3600</v>
      </c>
      <c r="I6403" s="351" t="s">
        <v>8426</v>
      </c>
      <c r="J6403" s="361">
        <v>43708.827604</v>
      </c>
    </row>
    <row r="6404" ht="15" spans="1:10">
      <c r="A6404" s="349">
        <v>91</v>
      </c>
      <c r="B6404" s="350">
        <v>1602265</v>
      </c>
      <c r="C6404" s="351" t="s">
        <v>10340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3600</v>
      </c>
      <c r="I6404" s="351" t="s">
        <v>8426</v>
      </c>
      <c r="J6404" s="361">
        <v>43708.870984</v>
      </c>
    </row>
    <row r="6405" ht="30" spans="1:10">
      <c r="A6405" s="349">
        <v>92</v>
      </c>
      <c r="B6405" s="350">
        <v>1602311</v>
      </c>
      <c r="C6405" s="351" t="s">
        <v>10341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3600</v>
      </c>
      <c r="I6405" s="351" t="s">
        <v>8426</v>
      </c>
      <c r="J6405" s="361">
        <v>43708.92331</v>
      </c>
    </row>
    <row r="6406" ht="30" spans="1:10">
      <c r="A6406" s="349">
        <v>93</v>
      </c>
      <c r="B6406" s="350">
        <v>1602361</v>
      </c>
      <c r="C6406" s="351" t="s">
        <v>10342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3600</v>
      </c>
      <c r="I6406" s="351" t="s">
        <v>8426</v>
      </c>
      <c r="J6406" s="361">
        <v>43708.96566</v>
      </c>
    </row>
    <row r="6407" ht="15" spans="1:10">
      <c r="A6407" s="349">
        <v>94</v>
      </c>
      <c r="B6407" s="350">
        <v>1603345</v>
      </c>
      <c r="C6407" s="351" t="s">
        <v>10343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3600</v>
      </c>
      <c r="I6407" s="351" t="s">
        <v>8426</v>
      </c>
      <c r="J6407" s="361">
        <v>43710.545903</v>
      </c>
    </row>
    <row r="6408" ht="30" spans="1:10">
      <c r="A6408" s="349">
        <v>95</v>
      </c>
      <c r="B6408" s="350">
        <v>1603378</v>
      </c>
      <c r="C6408" s="351" t="s">
        <v>10344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3600</v>
      </c>
      <c r="I6408" s="351" t="s">
        <v>8426</v>
      </c>
      <c r="J6408" s="361">
        <v>43710.571389</v>
      </c>
    </row>
    <row r="6409" ht="15" spans="1:10">
      <c r="A6409" s="349">
        <v>96</v>
      </c>
      <c r="B6409" s="350">
        <v>1604141</v>
      </c>
      <c r="C6409" s="351" t="s">
        <v>10345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3600</v>
      </c>
      <c r="I6409" s="351" t="s">
        <v>8426</v>
      </c>
      <c r="J6409" s="361">
        <v>43711.616701</v>
      </c>
    </row>
    <row r="6410" ht="30" spans="1:10">
      <c r="A6410" s="349">
        <v>97</v>
      </c>
      <c r="B6410" s="350">
        <v>1605203</v>
      </c>
      <c r="C6410" s="354" t="s">
        <v>10346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3600</v>
      </c>
      <c r="I6410" s="351" t="s">
        <v>8426</v>
      </c>
      <c r="J6410" s="361">
        <v>43713.016701</v>
      </c>
    </row>
    <row r="6411" ht="30" spans="1:10">
      <c r="A6411" s="349">
        <v>98</v>
      </c>
      <c r="B6411" s="350">
        <v>1605203</v>
      </c>
      <c r="C6411" s="351" t="s">
        <v>10347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3600</v>
      </c>
      <c r="I6411" s="351" t="s">
        <v>8426</v>
      </c>
      <c r="J6411" s="361">
        <v>43713.016701</v>
      </c>
    </row>
    <row r="6412" ht="15" spans="1:10">
      <c r="A6412" s="349">
        <v>99</v>
      </c>
      <c r="B6412" s="350">
        <v>1605187</v>
      </c>
      <c r="C6412" s="351" t="s">
        <v>10348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3600</v>
      </c>
      <c r="I6412" s="351" t="s">
        <v>8426</v>
      </c>
      <c r="J6412" s="361">
        <v>43713.020891</v>
      </c>
    </row>
    <row r="6413" ht="30" spans="1:10">
      <c r="A6413" s="349">
        <v>100</v>
      </c>
      <c r="B6413" s="350">
        <v>1605266</v>
      </c>
      <c r="C6413" s="351" t="s">
        <v>10349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3600</v>
      </c>
      <c r="I6413" s="351" t="s">
        <v>8426</v>
      </c>
      <c r="J6413" s="361">
        <v>43713.299525</v>
      </c>
    </row>
    <row r="6414" ht="15" spans="1:10">
      <c r="A6414" s="349">
        <v>101</v>
      </c>
      <c r="B6414" s="350">
        <v>1605398</v>
      </c>
      <c r="C6414" s="354" t="s">
        <v>10350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3600</v>
      </c>
      <c r="I6414" s="351" t="s">
        <v>8426</v>
      </c>
      <c r="J6414" s="361">
        <v>43713.346389</v>
      </c>
    </row>
    <row r="6415" ht="15" spans="1:10">
      <c r="A6415" s="349">
        <v>102</v>
      </c>
      <c r="B6415" s="350">
        <v>1605399</v>
      </c>
      <c r="C6415" s="351" t="s">
        <v>10351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3600</v>
      </c>
      <c r="I6415" s="351" t="s">
        <v>8426</v>
      </c>
      <c r="J6415" s="361">
        <v>43713.352326</v>
      </c>
    </row>
    <row r="6416" ht="15" spans="1:10">
      <c r="A6416" s="349">
        <v>103</v>
      </c>
      <c r="B6416" s="350">
        <v>1605649</v>
      </c>
      <c r="C6416" s="351" t="s">
        <v>10352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3600</v>
      </c>
      <c r="I6416" s="351" t="s">
        <v>8426</v>
      </c>
      <c r="J6416" s="361">
        <v>43713.502755</v>
      </c>
    </row>
    <row r="6417" ht="15" spans="1:10">
      <c r="A6417" s="349">
        <v>104</v>
      </c>
      <c r="B6417" s="350">
        <v>1605678</v>
      </c>
      <c r="C6417" s="351" t="s">
        <v>10353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3600</v>
      </c>
      <c r="I6417" s="351" t="s">
        <v>8426</v>
      </c>
      <c r="J6417" s="361">
        <v>43713.548252</v>
      </c>
    </row>
    <row r="6418" ht="15" spans="1:10">
      <c r="A6418" s="349">
        <v>105</v>
      </c>
      <c r="B6418" s="350">
        <v>1606073</v>
      </c>
      <c r="C6418" s="354" t="s">
        <v>10354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3600</v>
      </c>
      <c r="I6418" s="351" t="s">
        <v>8426</v>
      </c>
      <c r="J6418" s="361">
        <v>43713.894942</v>
      </c>
    </row>
    <row r="6419" ht="15" spans="1:10">
      <c r="A6419" s="349">
        <v>106</v>
      </c>
      <c r="B6419" s="350">
        <v>1606360</v>
      </c>
      <c r="C6419" s="351" t="s">
        <v>10355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3600</v>
      </c>
      <c r="I6419" s="351" t="s">
        <v>8426</v>
      </c>
      <c r="J6419" s="361">
        <v>43714.44338</v>
      </c>
    </row>
    <row r="6420" ht="30" spans="1:10">
      <c r="A6420" s="349">
        <v>107</v>
      </c>
      <c r="B6420" s="350">
        <v>1606540</v>
      </c>
      <c r="C6420" s="354" t="s">
        <v>10356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3600</v>
      </c>
      <c r="I6420" s="351" t="s">
        <v>8426</v>
      </c>
      <c r="J6420" s="361">
        <v>43714.6011</v>
      </c>
    </row>
    <row r="6421" ht="30" spans="1:10">
      <c r="A6421" s="349">
        <v>108</v>
      </c>
      <c r="B6421" s="350">
        <v>1606540</v>
      </c>
      <c r="C6421" s="351" t="s">
        <v>10357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3600</v>
      </c>
      <c r="I6421" s="351" t="s">
        <v>8426</v>
      </c>
      <c r="J6421" s="361">
        <v>43714.6011</v>
      </c>
    </row>
    <row r="6422" ht="15" spans="1:10">
      <c r="A6422" s="349">
        <v>109</v>
      </c>
      <c r="B6422" s="350">
        <v>1606730</v>
      </c>
      <c r="C6422" s="351" t="s">
        <v>10358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3600</v>
      </c>
      <c r="I6422" s="351" t="s">
        <v>8426</v>
      </c>
      <c r="J6422" s="361">
        <v>43714.809005</v>
      </c>
    </row>
    <row r="6423" ht="30" spans="1:10">
      <c r="A6423" s="349">
        <v>110</v>
      </c>
      <c r="B6423" s="350">
        <v>1606835</v>
      </c>
      <c r="C6423" s="351" t="s">
        <v>10359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3600</v>
      </c>
      <c r="I6423" s="351" t="s">
        <v>8426</v>
      </c>
      <c r="J6423" s="361">
        <v>43714.916725</v>
      </c>
    </row>
    <row r="6424" ht="15" spans="1:10">
      <c r="A6424" s="349">
        <v>111</v>
      </c>
      <c r="B6424" s="350">
        <v>1606984</v>
      </c>
      <c r="C6424" s="351" t="s">
        <v>10360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3600</v>
      </c>
      <c r="I6424" s="351" t="s">
        <v>8426</v>
      </c>
      <c r="J6424" s="361">
        <v>43715.360764</v>
      </c>
    </row>
    <row r="6425" ht="15" spans="1:10">
      <c r="A6425" s="349">
        <v>112</v>
      </c>
      <c r="B6425" s="350">
        <v>1607579</v>
      </c>
      <c r="C6425" s="351" t="s">
        <v>10361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3600</v>
      </c>
      <c r="I6425" s="351" t="s">
        <v>8426</v>
      </c>
      <c r="J6425" s="361">
        <v>43716.078553</v>
      </c>
    </row>
    <row r="6426" ht="15" spans="1:10">
      <c r="A6426" s="349">
        <v>113</v>
      </c>
      <c r="B6426" s="350">
        <v>1607598</v>
      </c>
      <c r="C6426" s="351" t="s">
        <v>10362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3600</v>
      </c>
      <c r="I6426" s="351" t="s">
        <v>8426</v>
      </c>
      <c r="J6426" s="361">
        <v>43716.274005</v>
      </c>
    </row>
    <row r="6427" ht="15" spans="1:10">
      <c r="A6427" s="349">
        <v>114</v>
      </c>
      <c r="B6427" s="350">
        <v>1607724</v>
      </c>
      <c r="C6427" s="351" t="s">
        <v>10363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3600</v>
      </c>
      <c r="I6427" s="351" t="s">
        <v>8426</v>
      </c>
      <c r="J6427" s="361">
        <v>43716.460012</v>
      </c>
    </row>
    <row r="6428" ht="15" spans="1:10">
      <c r="A6428" s="349">
        <v>115</v>
      </c>
      <c r="B6428" s="350">
        <v>1607843</v>
      </c>
      <c r="C6428" s="351" t="s">
        <v>10364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3600</v>
      </c>
      <c r="I6428" s="351" t="s">
        <v>8426</v>
      </c>
      <c r="J6428" s="361">
        <v>43716.576481</v>
      </c>
    </row>
    <row r="6429" ht="15" spans="1:10">
      <c r="A6429" s="349">
        <v>116</v>
      </c>
      <c r="B6429" s="350">
        <v>1608249</v>
      </c>
      <c r="C6429" s="351" t="s">
        <v>10365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3600</v>
      </c>
      <c r="I6429" s="351" t="s">
        <v>8426</v>
      </c>
      <c r="J6429" s="361">
        <v>43717.004815</v>
      </c>
    </row>
    <row r="6430" ht="30" spans="1:10">
      <c r="A6430" s="349">
        <v>117</v>
      </c>
      <c r="B6430" s="350">
        <v>1608251</v>
      </c>
      <c r="C6430" s="351" t="s">
        <v>10366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3600</v>
      </c>
      <c r="I6430" s="351" t="s">
        <v>8426</v>
      </c>
      <c r="J6430" s="361">
        <v>43717.007257</v>
      </c>
    </row>
    <row r="6431" ht="15" spans="1:10">
      <c r="A6431" s="349">
        <v>118</v>
      </c>
      <c r="B6431" s="350">
        <v>1608352</v>
      </c>
      <c r="C6431" s="351" t="s">
        <v>10367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3600</v>
      </c>
      <c r="I6431" s="351" t="s">
        <v>8426</v>
      </c>
      <c r="J6431" s="361">
        <v>43717.29735</v>
      </c>
    </row>
    <row r="6432" ht="15" spans="1:10">
      <c r="A6432" s="349">
        <v>119</v>
      </c>
      <c r="B6432" s="350">
        <v>1608746</v>
      </c>
      <c r="C6432" s="351" t="s">
        <v>10368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3600</v>
      </c>
      <c r="I6432" s="351" t="s">
        <v>8426</v>
      </c>
      <c r="J6432" s="361">
        <v>43717.691725</v>
      </c>
    </row>
    <row r="6433" ht="15" spans="1:10">
      <c r="A6433" s="349">
        <v>120</v>
      </c>
      <c r="B6433" s="350">
        <v>1608940</v>
      </c>
      <c r="C6433" s="351" t="s">
        <v>10369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3600</v>
      </c>
      <c r="I6433" s="351" t="s">
        <v>8426</v>
      </c>
      <c r="J6433" s="361">
        <v>43717.861794</v>
      </c>
    </row>
    <row r="6434" ht="15" spans="1:10">
      <c r="A6434" s="349">
        <v>121</v>
      </c>
      <c r="B6434" s="350">
        <v>1609015</v>
      </c>
      <c r="C6434" s="351" t="s">
        <v>10370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3600</v>
      </c>
      <c r="I6434" s="351" t="s">
        <v>8426</v>
      </c>
      <c r="J6434" s="361">
        <v>43718.335926</v>
      </c>
    </row>
    <row r="6435" ht="15" spans="1:10">
      <c r="A6435" s="349">
        <v>122</v>
      </c>
      <c r="B6435" s="350">
        <v>1609446</v>
      </c>
      <c r="C6435" s="351" t="s">
        <v>10371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3600</v>
      </c>
      <c r="I6435" s="351" t="s">
        <v>8426</v>
      </c>
      <c r="J6435" s="361">
        <v>43718.567905</v>
      </c>
    </row>
    <row r="6436" ht="30" spans="1:10">
      <c r="A6436" s="349">
        <v>123</v>
      </c>
      <c r="B6436" s="350">
        <v>1609807</v>
      </c>
      <c r="C6436" s="351" t="s">
        <v>10372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3600</v>
      </c>
      <c r="I6436" s="351" t="s">
        <v>8426</v>
      </c>
      <c r="J6436" s="361">
        <v>43718.924942</v>
      </c>
    </row>
    <row r="6437" ht="30" spans="1:10">
      <c r="A6437" s="349">
        <v>124</v>
      </c>
      <c r="B6437" s="350">
        <v>1610076</v>
      </c>
      <c r="C6437" s="351" t="s">
        <v>10373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3600</v>
      </c>
      <c r="I6437" s="351" t="s">
        <v>8426</v>
      </c>
      <c r="J6437" s="361">
        <v>43719.398102</v>
      </c>
    </row>
    <row r="6438" ht="30" spans="1:10">
      <c r="A6438" s="349">
        <v>125</v>
      </c>
      <c r="B6438" s="350">
        <v>1610277</v>
      </c>
      <c r="C6438" s="351" t="s">
        <v>10374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3600</v>
      </c>
      <c r="I6438" s="351" t="s">
        <v>8426</v>
      </c>
      <c r="J6438" s="361">
        <v>43719.57441</v>
      </c>
    </row>
    <row r="6439" ht="15" spans="1:10">
      <c r="A6439" s="349">
        <v>126</v>
      </c>
      <c r="B6439" s="350">
        <v>1610616</v>
      </c>
      <c r="C6439" s="351" t="s">
        <v>10375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3600</v>
      </c>
      <c r="I6439" s="351" t="s">
        <v>8426</v>
      </c>
      <c r="J6439" s="361">
        <v>43720.298877</v>
      </c>
    </row>
    <row r="6440" ht="15" spans="1:10">
      <c r="A6440" s="349">
        <v>127</v>
      </c>
      <c r="B6440" s="350">
        <v>1610587</v>
      </c>
      <c r="C6440" s="351" t="s">
        <v>10376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3600</v>
      </c>
      <c r="I6440" s="351" t="s">
        <v>8426</v>
      </c>
      <c r="J6440" s="361">
        <v>43720.301759</v>
      </c>
    </row>
    <row r="6441" ht="30" spans="1:10">
      <c r="A6441" s="349">
        <v>128</v>
      </c>
      <c r="B6441" s="350">
        <v>1610588</v>
      </c>
      <c r="C6441" s="351" t="s">
        <v>10377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3600</v>
      </c>
      <c r="I6441" s="351" t="s">
        <v>8426</v>
      </c>
      <c r="J6441" s="361">
        <v>43720.304028</v>
      </c>
    </row>
    <row r="6442" ht="15" spans="1:10">
      <c r="A6442" s="349">
        <v>129</v>
      </c>
      <c r="B6442" s="350">
        <v>1610611</v>
      </c>
      <c r="C6442" s="351" t="s">
        <v>10378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3600</v>
      </c>
      <c r="I6442" s="351" t="s">
        <v>8426</v>
      </c>
      <c r="J6442" s="361">
        <v>43720.306215</v>
      </c>
    </row>
    <row r="6443" ht="15" spans="1:10">
      <c r="A6443" s="349">
        <v>130</v>
      </c>
      <c r="B6443" s="350">
        <v>1610937</v>
      </c>
      <c r="C6443" s="351" t="s">
        <v>10379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3600</v>
      </c>
      <c r="I6443" s="351" t="s">
        <v>8426</v>
      </c>
      <c r="J6443" s="361">
        <v>43720.472558</v>
      </c>
    </row>
    <row r="6444" ht="15" spans="1:10">
      <c r="A6444" s="349">
        <v>131</v>
      </c>
      <c r="B6444" s="350">
        <v>1610974</v>
      </c>
      <c r="C6444" s="351" t="s">
        <v>10380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3600</v>
      </c>
      <c r="I6444" s="351" t="s">
        <v>8426</v>
      </c>
      <c r="J6444" s="361">
        <v>43720.531389</v>
      </c>
    </row>
    <row r="6445" ht="30" spans="1:10">
      <c r="A6445" s="349">
        <v>132</v>
      </c>
      <c r="B6445" s="350">
        <v>1611083</v>
      </c>
      <c r="C6445" s="351" t="s">
        <v>10381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3600</v>
      </c>
      <c r="I6445" s="351" t="s">
        <v>8426</v>
      </c>
      <c r="J6445" s="361">
        <v>43720.610822</v>
      </c>
    </row>
    <row r="6446" ht="30" spans="1:10">
      <c r="A6446" s="349">
        <v>133</v>
      </c>
      <c r="B6446" s="350">
        <v>1611630</v>
      </c>
      <c r="C6446" s="354" t="s">
        <v>10382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3600</v>
      </c>
      <c r="I6446" s="351" t="s">
        <v>8426</v>
      </c>
      <c r="J6446" s="361">
        <v>43721.46816</v>
      </c>
    </row>
    <row r="6447" ht="15" spans="1:10">
      <c r="A6447" s="349">
        <v>134</v>
      </c>
      <c r="B6447" s="350">
        <v>1611679</v>
      </c>
      <c r="C6447" s="351" t="s">
        <v>10383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3600</v>
      </c>
      <c r="I6447" s="351" t="s">
        <v>8426</v>
      </c>
      <c r="J6447" s="361">
        <v>43721.50588</v>
      </c>
    </row>
    <row r="6448" ht="15" spans="1:10">
      <c r="A6448" s="349">
        <v>135</v>
      </c>
      <c r="B6448" s="350">
        <v>1611981</v>
      </c>
      <c r="C6448" s="351" t="s">
        <v>10384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3600</v>
      </c>
      <c r="I6448" s="351" t="s">
        <v>8426</v>
      </c>
      <c r="J6448" s="361">
        <v>43721.912106</v>
      </c>
    </row>
    <row r="6449" ht="15" spans="1:10">
      <c r="A6449" s="349">
        <v>136</v>
      </c>
      <c r="B6449" s="350">
        <v>1611983</v>
      </c>
      <c r="C6449" s="351" t="s">
        <v>10385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3600</v>
      </c>
      <c r="I6449" s="351" t="s">
        <v>8426</v>
      </c>
      <c r="J6449" s="361">
        <v>43721.916238</v>
      </c>
    </row>
    <row r="6450" ht="15" spans="1:10">
      <c r="A6450" s="349">
        <v>137</v>
      </c>
      <c r="B6450" s="350">
        <v>1612022</v>
      </c>
      <c r="C6450" s="351" t="s">
        <v>10386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3600</v>
      </c>
      <c r="I6450" s="351" t="s">
        <v>8426</v>
      </c>
      <c r="J6450" s="361">
        <v>43722.312454</v>
      </c>
    </row>
    <row r="6451" ht="15" spans="1:10">
      <c r="A6451" s="349">
        <v>138</v>
      </c>
      <c r="B6451" s="350">
        <v>1612002</v>
      </c>
      <c r="C6451" s="351" t="s">
        <v>10387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3600</v>
      </c>
      <c r="I6451" s="351" t="s">
        <v>8426</v>
      </c>
      <c r="J6451" s="361">
        <v>43722.315127</v>
      </c>
    </row>
    <row r="6452" ht="15" spans="1:10">
      <c r="A6452" s="349">
        <v>139</v>
      </c>
      <c r="B6452" s="350">
        <v>1612330</v>
      </c>
      <c r="C6452" s="351" t="s">
        <v>10388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3600</v>
      </c>
      <c r="I6452" s="351" t="s">
        <v>8426</v>
      </c>
      <c r="J6452" s="361">
        <v>43722.63191</v>
      </c>
    </row>
    <row r="6453" ht="30" spans="1:10">
      <c r="A6453" s="349">
        <v>140</v>
      </c>
      <c r="B6453" s="350">
        <v>1612539</v>
      </c>
      <c r="C6453" s="351" t="s">
        <v>10389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3600</v>
      </c>
      <c r="I6453" s="351" t="s">
        <v>8426</v>
      </c>
      <c r="J6453" s="361">
        <v>43723.30235</v>
      </c>
    </row>
    <row r="6454" ht="30" spans="1:10">
      <c r="A6454" s="349">
        <v>141</v>
      </c>
      <c r="B6454" s="350">
        <v>1612808</v>
      </c>
      <c r="C6454" s="351" t="s">
        <v>10390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3600</v>
      </c>
      <c r="I6454" s="351" t="s">
        <v>8426</v>
      </c>
      <c r="J6454" s="361">
        <v>43723.566181</v>
      </c>
    </row>
    <row r="6455" ht="15" spans="1:10">
      <c r="A6455" s="349">
        <v>142</v>
      </c>
      <c r="B6455" s="350">
        <v>1612845</v>
      </c>
      <c r="C6455" s="351" t="s">
        <v>10391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3600</v>
      </c>
      <c r="I6455" s="351" t="s">
        <v>8426</v>
      </c>
      <c r="J6455" s="361">
        <v>43723.611725</v>
      </c>
    </row>
    <row r="6456" ht="15" spans="1:10">
      <c r="A6456" s="349">
        <v>143</v>
      </c>
      <c r="B6456" s="350">
        <v>1614283</v>
      </c>
      <c r="C6456" s="351" t="s">
        <v>10392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3600</v>
      </c>
      <c r="I6456" s="351" t="s">
        <v>8426</v>
      </c>
      <c r="J6456" s="361">
        <v>43725.627986</v>
      </c>
    </row>
    <row r="6457" ht="15" spans="1:10">
      <c r="A6457" s="349">
        <v>144</v>
      </c>
      <c r="B6457" s="350">
        <v>1614329</v>
      </c>
      <c r="C6457" s="351" t="s">
        <v>10393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3600</v>
      </c>
      <c r="I6457" s="351" t="s">
        <v>8426</v>
      </c>
      <c r="J6457" s="361">
        <v>43725.6836</v>
      </c>
    </row>
    <row r="6458" ht="15" spans="1:10">
      <c r="A6458" s="349">
        <v>145</v>
      </c>
      <c r="B6458" s="350">
        <v>1614608</v>
      </c>
      <c r="C6458" s="351" t="s">
        <v>10394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3600</v>
      </c>
      <c r="I6458" s="351" t="s">
        <v>8426</v>
      </c>
      <c r="J6458" s="361">
        <v>43725.946308</v>
      </c>
    </row>
    <row r="6459" ht="30" spans="1:10">
      <c r="A6459" s="349">
        <v>146</v>
      </c>
      <c r="B6459" s="350">
        <v>1614661</v>
      </c>
      <c r="C6459" s="351" t="s">
        <v>10395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3600</v>
      </c>
      <c r="I6459" s="351" t="s">
        <v>8426</v>
      </c>
      <c r="J6459" s="361">
        <v>43726.300069</v>
      </c>
    </row>
    <row r="6460" ht="30" spans="1:10">
      <c r="A6460" s="349">
        <v>147</v>
      </c>
      <c r="B6460" s="350">
        <v>1614727</v>
      </c>
      <c r="C6460" s="351" t="s">
        <v>10396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3600</v>
      </c>
      <c r="I6460" s="351" t="s">
        <v>8426</v>
      </c>
      <c r="J6460" s="361">
        <v>43726.30463</v>
      </c>
    </row>
    <row r="6461" ht="30" spans="1:10">
      <c r="A6461" s="349">
        <v>148</v>
      </c>
      <c r="B6461" s="350">
        <v>1615003</v>
      </c>
      <c r="C6461" s="354" t="s">
        <v>10397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3600</v>
      </c>
      <c r="I6461" s="351" t="s">
        <v>8426</v>
      </c>
      <c r="J6461" s="361">
        <v>43726.492153</v>
      </c>
    </row>
    <row r="6462" ht="30" spans="1:10">
      <c r="A6462" s="349">
        <v>149</v>
      </c>
      <c r="B6462" s="350">
        <v>1615039</v>
      </c>
      <c r="C6462" s="351" t="s">
        <v>10398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3600</v>
      </c>
      <c r="I6462" s="351" t="s">
        <v>8426</v>
      </c>
      <c r="J6462" s="361">
        <v>43726.522141</v>
      </c>
    </row>
    <row r="6463" ht="15" spans="1:10">
      <c r="A6463" s="349">
        <v>150</v>
      </c>
      <c r="B6463" s="350">
        <v>1616131</v>
      </c>
      <c r="C6463" s="351" t="s">
        <v>10399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3600</v>
      </c>
      <c r="I6463" s="351" t="s">
        <v>8426</v>
      </c>
      <c r="J6463" s="361">
        <v>43727.71037</v>
      </c>
    </row>
    <row r="6464" ht="15" spans="1:10">
      <c r="A6464" s="349">
        <v>151</v>
      </c>
      <c r="B6464" s="350">
        <v>1616452</v>
      </c>
      <c r="C6464" s="351" t="s">
        <v>10400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3600</v>
      </c>
      <c r="I6464" s="351" t="s">
        <v>8426</v>
      </c>
      <c r="J6464" s="361">
        <v>43727.942812</v>
      </c>
    </row>
    <row r="6465" ht="15" spans="1:10">
      <c r="A6465" s="349">
        <v>152</v>
      </c>
      <c r="B6465" s="350">
        <v>1616380</v>
      </c>
      <c r="C6465" s="351" t="s">
        <v>10401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3600</v>
      </c>
      <c r="I6465" s="351" t="s">
        <v>8426</v>
      </c>
      <c r="J6465" s="361">
        <v>43728.295856</v>
      </c>
    </row>
    <row r="6466" ht="30" spans="1:10">
      <c r="A6466" s="349">
        <v>153</v>
      </c>
      <c r="B6466" s="350">
        <v>1616664</v>
      </c>
      <c r="C6466" s="351" t="s">
        <v>10402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3600</v>
      </c>
      <c r="I6466" s="351" t="s">
        <v>8426</v>
      </c>
      <c r="J6466" s="361">
        <v>43728.406771</v>
      </c>
    </row>
    <row r="6467" ht="30" spans="1:10">
      <c r="A6467" s="349">
        <v>154</v>
      </c>
      <c r="B6467" s="350">
        <v>1616749</v>
      </c>
      <c r="C6467" s="354" t="s">
        <v>10403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3600</v>
      </c>
      <c r="I6467" s="351" t="s">
        <v>8426</v>
      </c>
      <c r="J6467" s="361">
        <v>43728.460625</v>
      </c>
    </row>
    <row r="6468" ht="30" spans="1:10">
      <c r="A6468" s="349">
        <v>155</v>
      </c>
      <c r="B6468" s="350">
        <v>1616749</v>
      </c>
      <c r="C6468" s="354" t="s">
        <v>10403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3600</v>
      </c>
      <c r="I6468" s="351" t="s">
        <v>8426</v>
      </c>
      <c r="J6468" s="361">
        <v>43728.460625</v>
      </c>
    </row>
    <row r="6469" ht="30" spans="1:10">
      <c r="A6469" s="349">
        <v>156</v>
      </c>
      <c r="B6469" s="350">
        <v>1616749</v>
      </c>
      <c r="C6469" s="354" t="s">
        <v>10403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3600</v>
      </c>
      <c r="I6469" s="351" t="s">
        <v>8426</v>
      </c>
      <c r="J6469" s="361">
        <v>43728.460625</v>
      </c>
    </row>
    <row r="6470" ht="30" spans="1:10">
      <c r="A6470" s="349">
        <v>157</v>
      </c>
      <c r="B6470" s="350">
        <v>1616749</v>
      </c>
      <c r="C6470" s="354" t="s">
        <v>10403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3600</v>
      </c>
      <c r="I6470" s="351" t="s">
        <v>8426</v>
      </c>
      <c r="J6470" s="361">
        <v>43728.460625</v>
      </c>
    </row>
    <row r="6471" ht="30" spans="1:10">
      <c r="A6471" s="349">
        <v>158</v>
      </c>
      <c r="B6471" s="350">
        <v>1616748</v>
      </c>
      <c r="C6471" s="354" t="s">
        <v>10404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3600</v>
      </c>
      <c r="I6471" s="351" t="s">
        <v>8426</v>
      </c>
      <c r="J6471" s="361">
        <v>43728.49022</v>
      </c>
    </row>
    <row r="6472" ht="30" spans="1:10">
      <c r="A6472" s="349">
        <v>159</v>
      </c>
      <c r="B6472" s="350">
        <v>1616748</v>
      </c>
      <c r="C6472" s="354" t="s">
        <v>10404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3600</v>
      </c>
      <c r="I6472" s="351" t="s">
        <v>8426</v>
      </c>
      <c r="J6472" s="361">
        <v>43728.49022</v>
      </c>
    </row>
    <row r="6473" ht="30" spans="1:10">
      <c r="A6473" s="349">
        <v>160</v>
      </c>
      <c r="B6473" s="350">
        <v>1616748</v>
      </c>
      <c r="C6473" s="354" t="s">
        <v>10404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3600</v>
      </c>
      <c r="I6473" s="351" t="s">
        <v>8426</v>
      </c>
      <c r="J6473" s="361">
        <v>43728.49022</v>
      </c>
    </row>
    <row r="6474" ht="30" spans="1:10">
      <c r="A6474" s="349">
        <v>161</v>
      </c>
      <c r="B6474" s="350">
        <v>1616748</v>
      </c>
      <c r="C6474" s="354" t="s">
        <v>10404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3600</v>
      </c>
      <c r="I6474" s="351" t="s">
        <v>8426</v>
      </c>
      <c r="J6474" s="361">
        <v>43728.49022</v>
      </c>
    </row>
    <row r="6475" ht="15" spans="1:10">
      <c r="A6475" s="349">
        <v>162</v>
      </c>
      <c r="B6475" s="350">
        <v>1617205</v>
      </c>
      <c r="C6475" s="351" t="s">
        <v>10405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3600</v>
      </c>
      <c r="I6475" s="351" t="s">
        <v>8426</v>
      </c>
      <c r="J6475" s="361">
        <v>43728.830938</v>
      </c>
    </row>
    <row r="6476" ht="30" spans="1:10">
      <c r="A6476" s="349">
        <v>163</v>
      </c>
      <c r="B6476" s="350">
        <v>1617221</v>
      </c>
      <c r="C6476" s="351" t="s">
        <v>10406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3600</v>
      </c>
      <c r="I6476" s="351" t="s">
        <v>8426</v>
      </c>
      <c r="J6476" s="361">
        <v>43728.835139</v>
      </c>
    </row>
    <row r="6477" ht="30" spans="1:10">
      <c r="A6477" s="349">
        <v>164</v>
      </c>
      <c r="B6477" s="350">
        <v>1617391</v>
      </c>
      <c r="C6477" s="351" t="s">
        <v>10407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3600</v>
      </c>
      <c r="I6477" s="351" t="s">
        <v>8426</v>
      </c>
      <c r="J6477" s="361">
        <v>43729.326204</v>
      </c>
    </row>
    <row r="6478" ht="30" spans="1:10">
      <c r="A6478" s="349">
        <v>165</v>
      </c>
      <c r="B6478" s="350">
        <v>1617461</v>
      </c>
      <c r="C6478" s="351" t="s">
        <v>10408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3600</v>
      </c>
      <c r="I6478" s="351" t="s">
        <v>8426</v>
      </c>
      <c r="J6478" s="361">
        <v>43729.332303</v>
      </c>
    </row>
    <row r="6479" ht="15" spans="1:10">
      <c r="A6479" s="349">
        <v>166</v>
      </c>
      <c r="B6479" s="350">
        <v>1617517</v>
      </c>
      <c r="C6479" s="351" t="s">
        <v>10409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3600</v>
      </c>
      <c r="I6479" s="351" t="s">
        <v>8426</v>
      </c>
      <c r="J6479" s="361">
        <v>43729.339155</v>
      </c>
    </row>
    <row r="6480" ht="30" spans="1:10">
      <c r="A6480" s="349">
        <v>167</v>
      </c>
      <c r="B6480" s="350">
        <v>1617528</v>
      </c>
      <c r="C6480" s="351" t="s">
        <v>10410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3600</v>
      </c>
      <c r="I6480" s="351" t="s">
        <v>8426</v>
      </c>
      <c r="J6480" s="361">
        <v>43729.342245</v>
      </c>
    </row>
    <row r="6481" ht="30" spans="1:10">
      <c r="A6481" s="349">
        <v>168</v>
      </c>
      <c r="B6481" s="350">
        <v>1617393</v>
      </c>
      <c r="C6481" s="351" t="s">
        <v>10411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3600</v>
      </c>
      <c r="I6481" s="351" t="s">
        <v>8426</v>
      </c>
      <c r="J6481" s="361">
        <v>43729.347604</v>
      </c>
    </row>
    <row r="6482" ht="15" spans="1:10">
      <c r="A6482" s="349">
        <v>169</v>
      </c>
      <c r="B6482" s="350">
        <v>1617549</v>
      </c>
      <c r="C6482" s="351" t="s">
        <v>10412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3600</v>
      </c>
      <c r="I6482" s="351" t="s">
        <v>8426</v>
      </c>
      <c r="J6482" s="361">
        <v>43729.358322</v>
      </c>
    </row>
    <row r="6483" ht="15" spans="1:10">
      <c r="A6483" s="349">
        <v>170</v>
      </c>
      <c r="B6483" s="350">
        <v>1617550</v>
      </c>
      <c r="C6483" s="351" t="s">
        <v>10413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3600</v>
      </c>
      <c r="I6483" s="351" t="s">
        <v>8426</v>
      </c>
      <c r="J6483" s="361">
        <v>43729.361748</v>
      </c>
    </row>
    <row r="6484" ht="15" spans="1:10">
      <c r="A6484" s="349">
        <v>171</v>
      </c>
      <c r="B6484" s="350">
        <v>1617713</v>
      </c>
      <c r="C6484" s="351" t="s">
        <v>10414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3600</v>
      </c>
      <c r="I6484" s="351" t="s">
        <v>8426</v>
      </c>
      <c r="J6484" s="361">
        <v>43729.510382</v>
      </c>
    </row>
    <row r="6485" ht="15" spans="1:10">
      <c r="A6485" s="349">
        <v>172</v>
      </c>
      <c r="B6485" s="350">
        <v>1617793</v>
      </c>
      <c r="C6485" s="351" t="s">
        <v>10415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3600</v>
      </c>
      <c r="I6485" s="351" t="s">
        <v>8426</v>
      </c>
      <c r="J6485" s="361">
        <v>43729.576458</v>
      </c>
    </row>
    <row r="6486" ht="15" spans="1:10">
      <c r="A6486" s="349">
        <v>173</v>
      </c>
      <c r="B6486" s="350">
        <v>1617900</v>
      </c>
      <c r="C6486" s="351" t="s">
        <v>10416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3600</v>
      </c>
      <c r="I6486" s="351" t="s">
        <v>8426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10417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3600</v>
      </c>
      <c r="I6487" s="351" t="s">
        <v>8426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10418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3600</v>
      </c>
      <c r="I6488" s="351" t="s">
        <v>8426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10419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3600</v>
      </c>
      <c r="I6489" s="351" t="s">
        <v>8426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10420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3600</v>
      </c>
      <c r="I6490" s="351" t="s">
        <v>8426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10421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3600</v>
      </c>
      <c r="I6491" s="351" t="s">
        <v>8426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10422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3600</v>
      </c>
      <c r="I6492" s="351" t="s">
        <v>8426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10423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3600</v>
      </c>
      <c r="I6493" s="351" t="s">
        <v>8426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10424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3600</v>
      </c>
      <c r="I6494" s="351" t="s">
        <v>8426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10425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3600</v>
      </c>
      <c r="I6495" s="351" t="s">
        <v>8426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10426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3600</v>
      </c>
      <c r="I6496" s="351" t="s">
        <v>8426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10427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3600</v>
      </c>
      <c r="I6497" s="351" t="s">
        <v>8426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10428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3600</v>
      </c>
      <c r="I6498" s="351" t="s">
        <v>8426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10429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3600</v>
      </c>
      <c r="I6499" s="351" t="s">
        <v>8426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10430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3600</v>
      </c>
      <c r="I6500" s="351" t="s">
        <v>8426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10431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3600</v>
      </c>
      <c r="I6501" s="351" t="s">
        <v>8426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10432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3600</v>
      </c>
      <c r="I6502" s="351" t="s">
        <v>8426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10433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3600</v>
      </c>
      <c r="I6503" s="351" t="s">
        <v>8426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10434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3600</v>
      </c>
      <c r="I6504" s="351" t="s">
        <v>8426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10435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3600</v>
      </c>
      <c r="I6505" s="351" t="s">
        <v>8426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10436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3600</v>
      </c>
      <c r="I6506" s="351" t="s">
        <v>8426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10437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3600</v>
      </c>
      <c r="I6507" s="351" t="s">
        <v>8426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10438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3600</v>
      </c>
      <c r="I6508" s="351" t="s">
        <v>8426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10439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3600</v>
      </c>
      <c r="I6509" s="351" t="s">
        <v>8426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10440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3600</v>
      </c>
      <c r="I6510" s="351" t="s">
        <v>8426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10441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3600</v>
      </c>
      <c r="I6511" s="351" t="s">
        <v>8426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10442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3600</v>
      </c>
      <c r="I6512" s="351" t="s">
        <v>8426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10442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3600</v>
      </c>
      <c r="I6513" s="351" t="s">
        <v>8426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10443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3600</v>
      </c>
      <c r="I6514" s="351" t="s">
        <v>8426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10444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3600</v>
      </c>
      <c r="I6515" s="351" t="s">
        <v>8426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10445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3600</v>
      </c>
      <c r="I6516" s="351" t="s">
        <v>8426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10446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3600</v>
      </c>
      <c r="I6517" s="351" t="s">
        <v>8426</v>
      </c>
      <c r="J6517" s="368" t="s">
        <v>10447</v>
      </c>
    </row>
    <row r="6518" spans="4:6">
      <c r="D6518" s="22" t="s">
        <v>1319</v>
      </c>
      <c r="E6518" s="22">
        <f>SUM(E6314:E6517)</f>
        <v>325219</v>
      </c>
      <c r="F6518" s="206" t="s">
        <v>10448</v>
      </c>
    </row>
    <row r="6519" spans="4:5">
      <c r="D6519" s="22" t="s">
        <v>10449</v>
      </c>
      <c r="E6519">
        <v>-300000</v>
      </c>
    </row>
    <row r="6520" spans="4:6">
      <c r="D6520" s="22" t="s">
        <v>10450</v>
      </c>
      <c r="E6520">
        <f>SUM(E6518:E6519)+F6305</f>
        <v>187173.5</v>
      </c>
      <c r="F6520" s="17" t="s">
        <v>10249</v>
      </c>
    </row>
    <row r="6523" spans="5:5">
      <c r="E6523" s="363"/>
    </row>
    <row r="6524" ht="14.25"/>
    <row r="6525" ht="14.25" spans="1:13">
      <c r="A6525" s="234"/>
      <c r="B6525" s="364" t="s">
        <v>10451</v>
      </c>
      <c r="C6525" s="364" t="s">
        <v>10452</v>
      </c>
      <c r="D6525" s="365" t="s">
        <v>10453</v>
      </c>
      <c r="E6525" s="364" t="s">
        <v>10454</v>
      </c>
      <c r="F6525" s="364" t="s">
        <v>10455</v>
      </c>
      <c r="G6525" s="364" t="s">
        <v>10456</v>
      </c>
      <c r="H6525" s="365" t="s">
        <v>10457</v>
      </c>
      <c r="I6525" s="369" t="s">
        <v>10458</v>
      </c>
      <c r="J6525" s="370"/>
      <c r="K6525" s="369" t="s">
        <v>10459</v>
      </c>
      <c r="L6525" s="370"/>
      <c r="M6525" s="364" t="s">
        <v>10253</v>
      </c>
    </row>
    <row r="6526" ht="15.75" spans="1:14">
      <c r="A6526" s="234" t="s">
        <v>3595</v>
      </c>
      <c r="B6526" s="234" t="s">
        <v>10460</v>
      </c>
      <c r="C6526" s="364">
        <v>1621174</v>
      </c>
      <c r="D6526" s="366" t="s">
        <v>10461</v>
      </c>
      <c r="E6526" s="234" t="s">
        <v>3595</v>
      </c>
      <c r="F6526" s="367">
        <v>1197.5</v>
      </c>
      <c r="G6526" s="234" t="s">
        <v>10462</v>
      </c>
      <c r="H6526" s="365" t="s">
        <v>10463</v>
      </c>
      <c r="I6526" s="364" t="s">
        <v>10464</v>
      </c>
      <c r="J6526" s="364" t="s">
        <v>10465</v>
      </c>
      <c r="K6526" s="364" t="s">
        <v>10466</v>
      </c>
      <c r="L6526" s="364" t="s">
        <v>10467</v>
      </c>
      <c r="M6526" s="364" t="s">
        <v>10468</v>
      </c>
      <c r="N6526">
        <v>1621174</v>
      </c>
    </row>
    <row r="6527" ht="15.75" spans="1:14">
      <c r="A6527" s="234" t="s">
        <v>3602</v>
      </c>
      <c r="B6527" s="234" t="s">
        <v>10469</v>
      </c>
      <c r="C6527" s="234">
        <v>1621248</v>
      </c>
      <c r="D6527" s="365" t="s">
        <v>10470</v>
      </c>
      <c r="E6527" s="234" t="s">
        <v>3595</v>
      </c>
      <c r="F6527" s="367">
        <v>1377.5</v>
      </c>
      <c r="G6527" s="234" t="s">
        <v>10471</v>
      </c>
      <c r="H6527" s="365" t="s">
        <v>10472</v>
      </c>
      <c r="I6527" s="364" t="s">
        <v>10464</v>
      </c>
      <c r="J6527" s="364" t="s">
        <v>10465</v>
      </c>
      <c r="K6527" s="364" t="s">
        <v>10466</v>
      </c>
      <c r="L6527" s="364" t="s">
        <v>10467</v>
      </c>
      <c r="M6527" s="364" t="s">
        <v>10473</v>
      </c>
      <c r="N6527">
        <v>1621248</v>
      </c>
    </row>
    <row r="6528" ht="15.75" spans="1:14">
      <c r="A6528" s="234" t="s">
        <v>3607</v>
      </c>
      <c r="B6528" s="234" t="s">
        <v>10474</v>
      </c>
      <c r="C6528" s="234" t="s">
        <v>10475</v>
      </c>
      <c r="D6528" s="365" t="s">
        <v>10476</v>
      </c>
      <c r="E6528" s="234" t="s">
        <v>3595</v>
      </c>
      <c r="F6528" s="367">
        <v>1377.5</v>
      </c>
      <c r="G6528" s="234" t="s">
        <v>10477</v>
      </c>
      <c r="H6528" s="365" t="s">
        <v>10215</v>
      </c>
      <c r="I6528" s="364" t="s">
        <v>10464</v>
      </c>
      <c r="J6528" s="364" t="s">
        <v>10465</v>
      </c>
      <c r="K6528" s="364" t="s">
        <v>10466</v>
      </c>
      <c r="L6528" s="364" t="s">
        <v>10467</v>
      </c>
      <c r="M6528" s="364" t="s">
        <v>10478</v>
      </c>
      <c r="N6528" s="307">
        <v>1621446</v>
      </c>
    </row>
    <row r="6529" ht="15.75" spans="1:14">
      <c r="A6529" s="234" t="s">
        <v>3610</v>
      </c>
      <c r="B6529" s="234" t="s">
        <v>10479</v>
      </c>
      <c r="C6529" s="234" t="s">
        <v>10480</v>
      </c>
      <c r="D6529" s="365" t="s">
        <v>10481</v>
      </c>
      <c r="E6529" s="234" t="s">
        <v>3595</v>
      </c>
      <c r="F6529" s="367">
        <v>1282.5</v>
      </c>
      <c r="G6529" s="234" t="s">
        <v>10482</v>
      </c>
      <c r="H6529" s="365" t="s">
        <v>10483</v>
      </c>
      <c r="I6529" s="364" t="s">
        <v>10464</v>
      </c>
      <c r="J6529" s="364" t="s">
        <v>10465</v>
      </c>
      <c r="K6529" s="364" t="s">
        <v>10466</v>
      </c>
      <c r="L6529" s="364" t="s">
        <v>10467</v>
      </c>
      <c r="M6529" s="364" t="s">
        <v>10484</v>
      </c>
      <c r="N6529" s="307">
        <v>1621572</v>
      </c>
    </row>
    <row r="6530" ht="15.75" spans="1:14">
      <c r="A6530" s="234" t="s">
        <v>3614</v>
      </c>
      <c r="B6530" s="234" t="s">
        <v>10485</v>
      </c>
      <c r="C6530" s="234" t="s">
        <v>10486</v>
      </c>
      <c r="D6530" s="365" t="s">
        <v>10487</v>
      </c>
      <c r="E6530" s="234" t="s">
        <v>3614</v>
      </c>
      <c r="F6530" s="367">
        <v>5987.5</v>
      </c>
      <c r="G6530" s="234" t="s">
        <v>10483</v>
      </c>
      <c r="H6530" s="365" t="s">
        <v>10488</v>
      </c>
      <c r="I6530" s="364" t="s">
        <v>10464</v>
      </c>
      <c r="J6530" s="364" t="s">
        <v>10465</v>
      </c>
      <c r="K6530" s="364" t="s">
        <v>10466</v>
      </c>
      <c r="L6530" s="364" t="s">
        <v>10467</v>
      </c>
      <c r="M6530" s="364" t="s">
        <v>10489</v>
      </c>
      <c r="N6530" s="307">
        <v>1621578</v>
      </c>
    </row>
    <row r="6531" ht="15.75" spans="1:14">
      <c r="A6531" s="234" t="s">
        <v>3617</v>
      </c>
      <c r="B6531" s="234" t="s">
        <v>10490</v>
      </c>
      <c r="C6531" s="234" t="s">
        <v>10491</v>
      </c>
      <c r="D6531" s="365" t="s">
        <v>10492</v>
      </c>
      <c r="E6531" s="234" t="s">
        <v>3595</v>
      </c>
      <c r="F6531" s="367">
        <v>1377.5</v>
      </c>
      <c r="G6531" s="234" t="s">
        <v>10482</v>
      </c>
      <c r="H6531" s="365" t="s">
        <v>10483</v>
      </c>
      <c r="I6531" s="364" t="s">
        <v>10464</v>
      </c>
      <c r="J6531" s="364" t="s">
        <v>10465</v>
      </c>
      <c r="K6531" s="364" t="s">
        <v>10466</v>
      </c>
      <c r="L6531" s="364" t="s">
        <v>10467</v>
      </c>
      <c r="M6531" s="364" t="s">
        <v>10493</v>
      </c>
      <c r="N6531" s="307">
        <v>1621873</v>
      </c>
    </row>
    <row r="6532" ht="15.75" spans="1:14">
      <c r="A6532" s="234" t="s">
        <v>3622</v>
      </c>
      <c r="B6532" s="234" t="s">
        <v>10494</v>
      </c>
      <c r="C6532" s="234" t="s">
        <v>10495</v>
      </c>
      <c r="D6532" s="365" t="s">
        <v>10496</v>
      </c>
      <c r="E6532" s="234" t="s">
        <v>3595</v>
      </c>
      <c r="F6532" s="367">
        <v>1197.5</v>
      </c>
      <c r="G6532" s="234" t="s">
        <v>10497</v>
      </c>
      <c r="H6532" s="365" t="s">
        <v>10498</v>
      </c>
      <c r="I6532" s="364" t="s">
        <v>10464</v>
      </c>
      <c r="J6532" s="364" t="s">
        <v>10465</v>
      </c>
      <c r="K6532" s="364" t="s">
        <v>10466</v>
      </c>
      <c r="L6532" s="364" t="s">
        <v>10467</v>
      </c>
      <c r="M6532" s="364" t="s">
        <v>10499</v>
      </c>
      <c r="N6532" s="307">
        <v>1621950</v>
      </c>
    </row>
    <row r="6533" ht="15.75" spans="1:14">
      <c r="A6533" s="234" t="s">
        <v>3624</v>
      </c>
      <c r="B6533" s="234" t="s">
        <v>10500</v>
      </c>
      <c r="C6533" s="234" t="s">
        <v>10501</v>
      </c>
      <c r="D6533" s="365" t="s">
        <v>10502</v>
      </c>
      <c r="E6533" s="234" t="s">
        <v>3595</v>
      </c>
      <c r="F6533" s="367">
        <v>1197.5</v>
      </c>
      <c r="G6533" s="234" t="s">
        <v>9743</v>
      </c>
      <c r="H6533" s="365" t="s">
        <v>10482</v>
      </c>
      <c r="I6533" s="364" t="s">
        <v>10464</v>
      </c>
      <c r="J6533" s="364" t="s">
        <v>10465</v>
      </c>
      <c r="K6533" s="364" t="s">
        <v>10466</v>
      </c>
      <c r="L6533" s="364" t="s">
        <v>10467</v>
      </c>
      <c r="M6533" s="364" t="s">
        <v>10503</v>
      </c>
      <c r="N6533" s="307">
        <v>1622133</v>
      </c>
    </row>
    <row r="6534" ht="15.75" spans="1:14">
      <c r="A6534" s="234" t="s">
        <v>3629</v>
      </c>
      <c r="B6534" s="234" t="s">
        <v>10504</v>
      </c>
      <c r="C6534" s="234" t="s">
        <v>10505</v>
      </c>
      <c r="D6534" s="365" t="s">
        <v>10506</v>
      </c>
      <c r="E6534" s="234" t="s">
        <v>3595</v>
      </c>
      <c r="F6534" s="367">
        <v>1197.5</v>
      </c>
      <c r="G6534" s="234" t="s">
        <v>10497</v>
      </c>
      <c r="H6534" s="365" t="s">
        <v>10498</v>
      </c>
      <c r="I6534" s="364" t="s">
        <v>10464</v>
      </c>
      <c r="J6534" s="364" t="s">
        <v>10465</v>
      </c>
      <c r="K6534" s="364" t="s">
        <v>10466</v>
      </c>
      <c r="L6534" s="364" t="s">
        <v>10467</v>
      </c>
      <c r="M6534" s="364" t="s">
        <v>10507</v>
      </c>
      <c r="N6534" s="307">
        <v>1621978</v>
      </c>
    </row>
    <row r="6535" ht="15.75" spans="1:14">
      <c r="A6535" s="234" t="s">
        <v>3633</v>
      </c>
      <c r="B6535" s="234" t="s">
        <v>10508</v>
      </c>
      <c r="C6535" s="234" t="s">
        <v>10509</v>
      </c>
      <c r="D6535" s="365" t="s">
        <v>10510</v>
      </c>
      <c r="E6535" s="234" t="s">
        <v>3595</v>
      </c>
      <c r="F6535" s="367">
        <v>1377.5</v>
      </c>
      <c r="G6535" s="234" t="s">
        <v>10472</v>
      </c>
      <c r="H6535" s="365" t="s">
        <v>10511</v>
      </c>
      <c r="I6535" s="364" t="s">
        <v>10464</v>
      </c>
      <c r="J6535" s="364" t="s">
        <v>10465</v>
      </c>
      <c r="K6535" s="364" t="s">
        <v>10466</v>
      </c>
      <c r="L6535" s="364" t="s">
        <v>10467</v>
      </c>
      <c r="M6535" s="364" t="s">
        <v>10512</v>
      </c>
      <c r="N6535" s="307">
        <v>1622000</v>
      </c>
    </row>
    <row r="6536" ht="15.75" spans="1:14">
      <c r="A6536" s="234" t="s">
        <v>3638</v>
      </c>
      <c r="B6536" s="234" t="s">
        <v>10513</v>
      </c>
      <c r="C6536" s="234" t="s">
        <v>10514</v>
      </c>
      <c r="D6536" s="365" t="s">
        <v>10515</v>
      </c>
      <c r="E6536" s="234" t="s">
        <v>3602</v>
      </c>
      <c r="F6536" s="367">
        <v>2755</v>
      </c>
      <c r="G6536" s="234" t="s">
        <v>10516</v>
      </c>
      <c r="H6536" s="365" t="s">
        <v>10498</v>
      </c>
      <c r="I6536" s="364" t="s">
        <v>10464</v>
      </c>
      <c r="J6536" s="364" t="s">
        <v>10465</v>
      </c>
      <c r="K6536" s="364" t="s">
        <v>10466</v>
      </c>
      <c r="L6536" s="364" t="s">
        <v>10467</v>
      </c>
      <c r="M6536" s="364" t="s">
        <v>10517</v>
      </c>
      <c r="N6536" s="307">
        <v>1622511</v>
      </c>
    </row>
    <row r="6537" ht="15.75" spans="1:14">
      <c r="A6537" s="234" t="s">
        <v>3643</v>
      </c>
      <c r="B6537" s="234" t="s">
        <v>10518</v>
      </c>
      <c r="C6537" s="369">
        <v>1622689</v>
      </c>
      <c r="D6537" s="370"/>
      <c r="E6537" s="234" t="s">
        <v>3595</v>
      </c>
      <c r="F6537" s="367">
        <v>2140.5</v>
      </c>
      <c r="G6537" s="234" t="s">
        <v>10497</v>
      </c>
      <c r="H6537" s="365" t="s">
        <v>10498</v>
      </c>
      <c r="I6537" s="364" t="s">
        <v>10464</v>
      </c>
      <c r="J6537" s="364" t="s">
        <v>10465</v>
      </c>
      <c r="K6537" s="364" t="s">
        <v>10466</v>
      </c>
      <c r="L6537" s="364" t="s">
        <v>10467</v>
      </c>
      <c r="M6537" s="364" t="s">
        <v>10519</v>
      </c>
      <c r="N6537">
        <v>1622689</v>
      </c>
    </row>
    <row r="6538" ht="15.75" spans="1:14">
      <c r="A6538" s="234" t="s">
        <v>3646</v>
      </c>
      <c r="B6538" s="234" t="s">
        <v>10520</v>
      </c>
      <c r="C6538" s="364">
        <v>1622689</v>
      </c>
      <c r="D6538" s="366" t="s">
        <v>10521</v>
      </c>
      <c r="E6538" s="234" t="s">
        <v>3595</v>
      </c>
      <c r="F6538" s="367">
        <v>2140.5</v>
      </c>
      <c r="G6538" s="234" t="s">
        <v>10497</v>
      </c>
      <c r="H6538" s="365" t="s">
        <v>10498</v>
      </c>
      <c r="I6538" s="364" t="s">
        <v>10464</v>
      </c>
      <c r="J6538" s="364" t="s">
        <v>10465</v>
      </c>
      <c r="K6538" s="364" t="s">
        <v>10466</v>
      </c>
      <c r="L6538" s="364" t="s">
        <v>10467</v>
      </c>
      <c r="M6538" s="364" t="s">
        <v>10519</v>
      </c>
      <c r="N6538">
        <v>1622689</v>
      </c>
    </row>
    <row r="6539" ht="15.75" spans="1:14">
      <c r="A6539" s="234" t="s">
        <v>3651</v>
      </c>
      <c r="B6539" s="234" t="s">
        <v>10522</v>
      </c>
      <c r="C6539" s="234" t="s">
        <v>10523</v>
      </c>
      <c r="D6539" s="366" t="s">
        <v>10524</v>
      </c>
      <c r="E6539" s="234" t="s">
        <v>3595</v>
      </c>
      <c r="F6539" s="367">
        <v>1197.5</v>
      </c>
      <c r="G6539" s="234" t="s">
        <v>10497</v>
      </c>
      <c r="H6539" s="365" t="s">
        <v>10498</v>
      </c>
      <c r="I6539" s="364" t="s">
        <v>10464</v>
      </c>
      <c r="J6539" s="364" t="s">
        <v>10465</v>
      </c>
      <c r="K6539" s="364" t="s">
        <v>10466</v>
      </c>
      <c r="L6539" s="364" t="s">
        <v>10467</v>
      </c>
      <c r="M6539" s="364" t="s">
        <v>10525</v>
      </c>
      <c r="N6539" s="307">
        <v>1622746</v>
      </c>
    </row>
    <row r="6540" ht="15.75" spans="1:14">
      <c r="A6540" s="234" t="s">
        <v>3656</v>
      </c>
      <c r="B6540" s="234" t="s">
        <v>10526</v>
      </c>
      <c r="C6540" s="234" t="s">
        <v>10527</v>
      </c>
      <c r="D6540" s="365" t="s">
        <v>10528</v>
      </c>
      <c r="E6540" s="234" t="s">
        <v>3595</v>
      </c>
      <c r="F6540" s="367">
        <v>1197.5</v>
      </c>
      <c r="G6540" s="234" t="s">
        <v>10529</v>
      </c>
      <c r="H6540" s="365" t="s">
        <v>10477</v>
      </c>
      <c r="I6540" s="364" t="s">
        <v>10464</v>
      </c>
      <c r="J6540" s="364" t="s">
        <v>10465</v>
      </c>
      <c r="K6540" s="364" t="s">
        <v>10466</v>
      </c>
      <c r="L6540" s="364" t="s">
        <v>10467</v>
      </c>
      <c r="M6540" s="364" t="s">
        <v>10530</v>
      </c>
      <c r="N6540" s="307">
        <v>1622748</v>
      </c>
    </row>
    <row r="6541" ht="15.75" spans="1:14">
      <c r="A6541" s="234" t="s">
        <v>3658</v>
      </c>
      <c r="B6541" s="234" t="s">
        <v>10531</v>
      </c>
      <c r="C6541" s="371" t="s">
        <v>10532</v>
      </c>
      <c r="D6541" s="370"/>
      <c r="E6541" s="234" t="s">
        <v>3595</v>
      </c>
      <c r="F6541" s="367">
        <v>1197.5</v>
      </c>
      <c r="G6541" s="234" t="s">
        <v>10497</v>
      </c>
      <c r="H6541" s="365" t="s">
        <v>10498</v>
      </c>
      <c r="I6541" s="364" t="s">
        <v>10464</v>
      </c>
      <c r="J6541" s="364" t="s">
        <v>10465</v>
      </c>
      <c r="K6541" s="364" t="s">
        <v>10466</v>
      </c>
      <c r="L6541" s="364" t="s">
        <v>10467</v>
      </c>
      <c r="M6541" s="364" t="s">
        <v>10533</v>
      </c>
      <c r="N6541">
        <v>1623019</v>
      </c>
    </row>
    <row r="6542" ht="15.75" spans="1:14">
      <c r="A6542" s="234" t="s">
        <v>3662</v>
      </c>
      <c r="B6542" s="234" t="s">
        <v>10534</v>
      </c>
      <c r="C6542" s="369" t="s">
        <v>10535</v>
      </c>
      <c r="D6542" s="370"/>
      <c r="E6542" s="234" t="s">
        <v>3595</v>
      </c>
      <c r="F6542" s="367">
        <v>1197.5</v>
      </c>
      <c r="G6542" s="234" t="s">
        <v>10497</v>
      </c>
      <c r="H6542" s="365" t="s">
        <v>10498</v>
      </c>
      <c r="I6542" s="364" t="s">
        <v>10464</v>
      </c>
      <c r="J6542" s="364" t="s">
        <v>10465</v>
      </c>
      <c r="K6542" s="364" t="s">
        <v>10466</v>
      </c>
      <c r="L6542" s="364" t="s">
        <v>10467</v>
      </c>
      <c r="M6542" s="364" t="s">
        <v>10533</v>
      </c>
      <c r="N6542">
        <v>1623019</v>
      </c>
    </row>
    <row r="6543" ht="15.75" spans="1:14">
      <c r="A6543" s="234" t="s">
        <v>3665</v>
      </c>
      <c r="B6543" s="234" t="s">
        <v>10536</v>
      </c>
      <c r="C6543" s="369" t="s">
        <v>10537</v>
      </c>
      <c r="D6543" s="370"/>
      <c r="E6543" s="234" t="s">
        <v>3595</v>
      </c>
      <c r="F6543" s="367">
        <v>1197.5</v>
      </c>
      <c r="G6543" s="234" t="s">
        <v>10529</v>
      </c>
      <c r="H6543" s="365" t="s">
        <v>10477</v>
      </c>
      <c r="I6543" s="364" t="s">
        <v>10464</v>
      </c>
      <c r="J6543" s="364" t="s">
        <v>10465</v>
      </c>
      <c r="K6543" s="364" t="s">
        <v>10466</v>
      </c>
      <c r="L6543" s="364" t="s">
        <v>10467</v>
      </c>
      <c r="M6543" s="364" t="s">
        <v>10538</v>
      </c>
      <c r="N6543">
        <v>1623022</v>
      </c>
    </row>
    <row r="6544" ht="15.75" spans="1:14">
      <c r="A6544" s="234" t="s">
        <v>3667</v>
      </c>
      <c r="B6544" s="234" t="s">
        <v>10539</v>
      </c>
      <c r="C6544" s="365" t="s">
        <v>10540</v>
      </c>
      <c r="D6544" s="365" t="s">
        <v>10541</v>
      </c>
      <c r="E6544" s="234" t="s">
        <v>3595</v>
      </c>
      <c r="F6544" s="367">
        <v>1197.5</v>
      </c>
      <c r="G6544" s="234" t="s">
        <v>10529</v>
      </c>
      <c r="H6544" s="365" t="s">
        <v>10477</v>
      </c>
      <c r="I6544" s="364" t="s">
        <v>10464</v>
      </c>
      <c r="J6544" s="364" t="s">
        <v>10465</v>
      </c>
      <c r="K6544" s="364" t="s">
        <v>10466</v>
      </c>
      <c r="L6544" s="364" t="s">
        <v>10467</v>
      </c>
      <c r="M6544" s="364" t="s">
        <v>10538</v>
      </c>
      <c r="N6544">
        <v>1623022</v>
      </c>
    </row>
    <row r="6545" ht="15.75" spans="1:14">
      <c r="A6545" s="234" t="s">
        <v>3670</v>
      </c>
      <c r="B6545" s="234" t="s">
        <v>10542</v>
      </c>
      <c r="C6545" s="365" t="s">
        <v>10543</v>
      </c>
      <c r="D6545" s="365" t="s">
        <v>10544</v>
      </c>
      <c r="E6545" s="234" t="s">
        <v>3595</v>
      </c>
      <c r="F6545" s="367">
        <v>1197.5</v>
      </c>
      <c r="G6545" s="234" t="s">
        <v>10529</v>
      </c>
      <c r="H6545" s="365" t="s">
        <v>10477</v>
      </c>
      <c r="I6545" s="364" t="s">
        <v>10464</v>
      </c>
      <c r="J6545" s="364" t="s">
        <v>10465</v>
      </c>
      <c r="K6545" s="364" t="s">
        <v>10466</v>
      </c>
      <c r="L6545" s="364" t="s">
        <v>10467</v>
      </c>
      <c r="M6545" s="364" t="s">
        <v>10545</v>
      </c>
      <c r="N6545" s="307">
        <v>1623033</v>
      </c>
    </row>
    <row r="6546" ht="15.75" spans="1:14">
      <c r="A6546" s="234" t="s">
        <v>3675</v>
      </c>
      <c r="B6546" s="234" t="s">
        <v>10546</v>
      </c>
      <c r="C6546" s="365" t="s">
        <v>10547</v>
      </c>
      <c r="D6546" s="365" t="s">
        <v>10548</v>
      </c>
      <c r="E6546" s="234" t="s">
        <v>3595</v>
      </c>
      <c r="F6546" s="367">
        <v>1197.5</v>
      </c>
      <c r="G6546" s="234" t="s">
        <v>10482</v>
      </c>
      <c r="H6546" s="365" t="s">
        <v>10483</v>
      </c>
      <c r="I6546" s="364" t="s">
        <v>10464</v>
      </c>
      <c r="J6546" s="364" t="s">
        <v>10465</v>
      </c>
      <c r="K6546" s="364" t="s">
        <v>10466</v>
      </c>
      <c r="L6546" s="364" t="s">
        <v>10467</v>
      </c>
      <c r="M6546" s="364" t="s">
        <v>10549</v>
      </c>
      <c r="N6546" s="307">
        <v>1623481</v>
      </c>
    </row>
    <row r="6547" ht="15.75" spans="1:14">
      <c r="A6547" s="234" t="s">
        <v>3680</v>
      </c>
      <c r="B6547" s="234" t="s">
        <v>10550</v>
      </c>
      <c r="C6547" s="365" t="s">
        <v>10551</v>
      </c>
      <c r="D6547" s="365" t="s">
        <v>10552</v>
      </c>
      <c r="E6547" s="234" t="s">
        <v>3595</v>
      </c>
      <c r="F6547" s="367">
        <v>1197.5</v>
      </c>
      <c r="G6547" s="234" t="s">
        <v>10497</v>
      </c>
      <c r="H6547" s="365" t="s">
        <v>10498</v>
      </c>
      <c r="I6547" s="364" t="s">
        <v>10464</v>
      </c>
      <c r="J6547" s="364" t="s">
        <v>10465</v>
      </c>
      <c r="K6547" s="364" t="s">
        <v>10466</v>
      </c>
      <c r="L6547" s="364" t="s">
        <v>10467</v>
      </c>
      <c r="M6547" s="364" t="s">
        <v>10553</v>
      </c>
      <c r="N6547" s="307">
        <v>1623620</v>
      </c>
    </row>
    <row r="6548" ht="15.75" spans="1:14">
      <c r="A6548" s="234" t="s">
        <v>3685</v>
      </c>
      <c r="B6548" s="234" t="s">
        <v>10554</v>
      </c>
      <c r="C6548" s="365" t="s">
        <v>10555</v>
      </c>
      <c r="D6548" s="365" t="s">
        <v>10556</v>
      </c>
      <c r="E6548" s="234" t="s">
        <v>3595</v>
      </c>
      <c r="F6548" s="367">
        <v>1197.5</v>
      </c>
      <c r="G6548" s="234" t="s">
        <v>9742</v>
      </c>
      <c r="H6548" s="365" t="s">
        <v>9743</v>
      </c>
      <c r="I6548" s="364" t="s">
        <v>10464</v>
      </c>
      <c r="J6548" s="364" t="s">
        <v>10465</v>
      </c>
      <c r="K6548" s="364" t="s">
        <v>10466</v>
      </c>
      <c r="L6548" s="364" t="s">
        <v>10467</v>
      </c>
      <c r="M6548" s="364" t="s">
        <v>10557</v>
      </c>
      <c r="N6548" s="307">
        <v>1623832</v>
      </c>
    </row>
    <row r="6549" ht="15.75" spans="1:14">
      <c r="A6549" s="234" t="s">
        <v>3689</v>
      </c>
      <c r="B6549" s="234" t="s">
        <v>10558</v>
      </c>
      <c r="C6549" s="365" t="s">
        <v>10559</v>
      </c>
      <c r="D6549" s="365" t="s">
        <v>10560</v>
      </c>
      <c r="E6549" s="234" t="s">
        <v>3595</v>
      </c>
      <c r="F6549" s="367">
        <v>1197.5</v>
      </c>
      <c r="G6549" s="234" t="s">
        <v>10483</v>
      </c>
      <c r="H6549" s="365" t="s">
        <v>10462</v>
      </c>
      <c r="I6549" s="364" t="s">
        <v>10464</v>
      </c>
      <c r="J6549" s="364" t="s">
        <v>10465</v>
      </c>
      <c r="K6549" s="364" t="s">
        <v>10466</v>
      </c>
      <c r="L6549" s="364" t="s">
        <v>10467</v>
      </c>
      <c r="M6549" s="364" t="s">
        <v>10561</v>
      </c>
      <c r="N6549" s="307">
        <v>1623833</v>
      </c>
    </row>
    <row r="6550" ht="15.75" spans="1:14">
      <c r="A6550" s="234" t="s">
        <v>3694</v>
      </c>
      <c r="B6550" s="234" t="s">
        <v>10562</v>
      </c>
      <c r="C6550" s="365" t="s">
        <v>10563</v>
      </c>
      <c r="D6550" s="365" t="s">
        <v>10564</v>
      </c>
      <c r="E6550" s="234" t="s">
        <v>3595</v>
      </c>
      <c r="F6550" s="367">
        <v>1197.5</v>
      </c>
      <c r="G6550" s="234" t="s">
        <v>10477</v>
      </c>
      <c r="H6550" s="365" t="s">
        <v>10215</v>
      </c>
      <c r="I6550" s="364" t="s">
        <v>10464</v>
      </c>
      <c r="J6550" s="364" t="s">
        <v>10465</v>
      </c>
      <c r="K6550" s="364" t="s">
        <v>10466</v>
      </c>
      <c r="L6550" s="364" t="s">
        <v>10467</v>
      </c>
      <c r="M6550" s="364" t="s">
        <v>10565</v>
      </c>
      <c r="N6550" s="307">
        <v>1624136</v>
      </c>
    </row>
    <row r="6551" ht="15.75" spans="1:14">
      <c r="A6551" s="234" t="s">
        <v>3697</v>
      </c>
      <c r="B6551" s="234" t="s">
        <v>10566</v>
      </c>
      <c r="C6551" s="365" t="s">
        <v>10567</v>
      </c>
      <c r="D6551" s="365" t="s">
        <v>10568</v>
      </c>
      <c r="E6551" s="234" t="s">
        <v>3595</v>
      </c>
      <c r="F6551" s="367">
        <v>1462.5</v>
      </c>
      <c r="G6551" s="234" t="s">
        <v>10498</v>
      </c>
      <c r="H6551" s="365" t="s">
        <v>10529</v>
      </c>
      <c r="I6551" s="364" t="s">
        <v>10464</v>
      </c>
      <c r="J6551" s="364" t="s">
        <v>10465</v>
      </c>
      <c r="K6551" s="364" t="s">
        <v>10466</v>
      </c>
      <c r="L6551" s="364" t="s">
        <v>10467</v>
      </c>
      <c r="M6551" s="364" t="s">
        <v>10569</v>
      </c>
      <c r="N6551" s="307">
        <v>1624295</v>
      </c>
    </row>
    <row r="6552" ht="15.75" spans="1:14">
      <c r="A6552" s="234" t="s">
        <v>3700</v>
      </c>
      <c r="B6552" s="234" t="s">
        <v>10570</v>
      </c>
      <c r="C6552" s="365" t="s">
        <v>10571</v>
      </c>
      <c r="D6552" s="365" t="s">
        <v>10572</v>
      </c>
      <c r="E6552" s="234" t="s">
        <v>3595</v>
      </c>
      <c r="F6552" s="367">
        <v>1197.5</v>
      </c>
      <c r="G6552" s="234" t="s">
        <v>10497</v>
      </c>
      <c r="H6552" s="365" t="s">
        <v>10498</v>
      </c>
      <c r="I6552" s="364" t="s">
        <v>10464</v>
      </c>
      <c r="J6552" s="364" t="s">
        <v>10465</v>
      </c>
      <c r="K6552" s="364" t="s">
        <v>10466</v>
      </c>
      <c r="L6552" s="364" t="s">
        <v>10467</v>
      </c>
      <c r="M6552" s="364" t="s">
        <v>10573</v>
      </c>
      <c r="N6552" s="307">
        <v>1624610</v>
      </c>
    </row>
    <row r="6553" ht="15.75" spans="1:14">
      <c r="A6553" s="234" t="s">
        <v>3703</v>
      </c>
      <c r="B6553" s="234" t="s">
        <v>10574</v>
      </c>
      <c r="C6553" s="365" t="s">
        <v>10575</v>
      </c>
      <c r="D6553" s="365" t="s">
        <v>10576</v>
      </c>
      <c r="E6553" s="234" t="s">
        <v>3595</v>
      </c>
      <c r="F6553" s="367">
        <v>2140.5</v>
      </c>
      <c r="G6553" s="234" t="s">
        <v>10497</v>
      </c>
      <c r="H6553" s="365" t="s">
        <v>10498</v>
      </c>
      <c r="I6553" s="364" t="s">
        <v>10464</v>
      </c>
      <c r="J6553" s="364" t="s">
        <v>10465</v>
      </c>
      <c r="K6553" s="364" t="s">
        <v>10466</v>
      </c>
      <c r="L6553" s="364" t="s">
        <v>10467</v>
      </c>
      <c r="M6553" s="364" t="s">
        <v>10577</v>
      </c>
      <c r="N6553">
        <v>1624649</v>
      </c>
    </row>
    <row r="6554" ht="15.75" spans="1:14">
      <c r="A6554" s="234" t="s">
        <v>3705</v>
      </c>
      <c r="B6554" s="234" t="s">
        <v>10578</v>
      </c>
      <c r="C6554" s="234"/>
      <c r="D6554" s="365" t="s">
        <v>10579</v>
      </c>
      <c r="E6554" s="234" t="s">
        <v>3595</v>
      </c>
      <c r="F6554" s="367">
        <v>1197.5</v>
      </c>
      <c r="G6554" s="234" t="s">
        <v>10477</v>
      </c>
      <c r="H6554" s="365" t="s">
        <v>10215</v>
      </c>
      <c r="I6554" s="364" t="s">
        <v>10464</v>
      </c>
      <c r="J6554" s="364" t="s">
        <v>10465</v>
      </c>
      <c r="K6554" s="364" t="s">
        <v>10466</v>
      </c>
      <c r="L6554" s="364" t="s">
        <v>10467</v>
      </c>
      <c r="M6554" s="364" t="s">
        <v>10580</v>
      </c>
      <c r="N6554">
        <v>1624807</v>
      </c>
    </row>
    <row r="6555" ht="15.75" spans="1:14">
      <c r="A6555" s="234" t="s">
        <v>3708</v>
      </c>
      <c r="B6555" s="234" t="s">
        <v>10581</v>
      </c>
      <c r="C6555" s="234"/>
      <c r="D6555" s="365" t="s">
        <v>10579</v>
      </c>
      <c r="E6555" s="234" t="s">
        <v>3595</v>
      </c>
      <c r="F6555" s="367">
        <v>1197.5</v>
      </c>
      <c r="G6555" s="234" t="s">
        <v>10477</v>
      </c>
      <c r="H6555" s="365" t="s">
        <v>10215</v>
      </c>
      <c r="I6555" s="364" t="s">
        <v>10464</v>
      </c>
      <c r="J6555" s="364" t="s">
        <v>10465</v>
      </c>
      <c r="K6555" s="364" t="s">
        <v>10466</v>
      </c>
      <c r="L6555" s="364" t="s">
        <v>10467</v>
      </c>
      <c r="M6555" s="364" t="s">
        <v>10580</v>
      </c>
      <c r="N6555">
        <v>1624807</v>
      </c>
    </row>
    <row r="6556" ht="15.75" spans="1:14">
      <c r="A6556" s="234" t="s">
        <v>3710</v>
      </c>
      <c r="B6556" s="234" t="s">
        <v>10582</v>
      </c>
      <c r="C6556" s="365" t="s">
        <v>10583</v>
      </c>
      <c r="D6556" s="365" t="s">
        <v>10584</v>
      </c>
      <c r="E6556" s="234" t="s">
        <v>3595</v>
      </c>
      <c r="F6556" s="367">
        <v>1197.5</v>
      </c>
      <c r="G6556" s="234" t="s">
        <v>10529</v>
      </c>
      <c r="H6556" s="365" t="s">
        <v>10477</v>
      </c>
      <c r="I6556" s="364" t="s">
        <v>10464</v>
      </c>
      <c r="J6556" s="364" t="s">
        <v>10465</v>
      </c>
      <c r="K6556" s="364" t="s">
        <v>10466</v>
      </c>
      <c r="L6556" s="364" t="s">
        <v>10467</v>
      </c>
      <c r="M6556" s="364" t="s">
        <v>10585</v>
      </c>
      <c r="N6556" s="307">
        <v>1624913</v>
      </c>
    </row>
    <row r="6557" ht="15.75" spans="1:14">
      <c r="A6557" s="234" t="s">
        <v>3713</v>
      </c>
      <c r="B6557" s="234" t="s">
        <v>10586</v>
      </c>
      <c r="C6557" s="365" t="s">
        <v>10587</v>
      </c>
      <c r="D6557" s="365" t="s">
        <v>10588</v>
      </c>
      <c r="E6557" s="234" t="s">
        <v>3595</v>
      </c>
      <c r="F6557" s="367">
        <v>1282.5</v>
      </c>
      <c r="G6557" s="234" t="s">
        <v>10215</v>
      </c>
      <c r="H6557" s="365" t="s">
        <v>9742</v>
      </c>
      <c r="I6557" s="364" t="s">
        <v>10464</v>
      </c>
      <c r="J6557" s="364" t="s">
        <v>10465</v>
      </c>
      <c r="K6557" s="364" t="s">
        <v>10466</v>
      </c>
      <c r="L6557" s="364" t="s">
        <v>10467</v>
      </c>
      <c r="M6557" s="364" t="s">
        <v>10589</v>
      </c>
      <c r="N6557" s="307">
        <v>1625142</v>
      </c>
    </row>
    <row r="6558" ht="15.75" spans="1:14">
      <c r="A6558" s="234" t="s">
        <v>3716</v>
      </c>
      <c r="B6558" s="234" t="s">
        <v>10590</v>
      </c>
      <c r="C6558" s="234" t="s">
        <v>10591</v>
      </c>
      <c r="D6558" s="365" t="s">
        <v>10592</v>
      </c>
      <c r="E6558" s="234" t="s">
        <v>3595</v>
      </c>
      <c r="F6558" s="367">
        <v>1197.5</v>
      </c>
      <c r="G6558" s="234" t="s">
        <v>9742</v>
      </c>
      <c r="H6558" s="365" t="s">
        <v>9743</v>
      </c>
      <c r="I6558" s="364" t="s">
        <v>10464</v>
      </c>
      <c r="J6558" s="364" t="s">
        <v>10465</v>
      </c>
      <c r="K6558" s="364" t="s">
        <v>10593</v>
      </c>
      <c r="L6558" s="364" t="s">
        <v>10467</v>
      </c>
      <c r="M6558" s="364" t="s">
        <v>10594</v>
      </c>
      <c r="N6558" s="307">
        <v>1625180</v>
      </c>
    </row>
    <row r="6559" ht="15.75" spans="1:14">
      <c r="A6559" s="234" t="s">
        <v>3719</v>
      </c>
      <c r="B6559" s="234" t="s">
        <v>10595</v>
      </c>
      <c r="C6559" s="234"/>
      <c r="D6559" s="365" t="s">
        <v>10596</v>
      </c>
      <c r="E6559" s="234" t="s">
        <v>3595</v>
      </c>
      <c r="F6559" s="367">
        <v>1377.5</v>
      </c>
      <c r="G6559" s="234" t="s">
        <v>10597</v>
      </c>
      <c r="H6559" s="234" t="s">
        <v>10598</v>
      </c>
      <c r="I6559" s="364" t="s">
        <v>10464</v>
      </c>
      <c r="J6559" s="364" t="s">
        <v>10465</v>
      </c>
      <c r="K6559" s="364" t="s">
        <v>10593</v>
      </c>
      <c r="L6559" s="364" t="s">
        <v>10467</v>
      </c>
      <c r="M6559" s="364" t="s">
        <v>10599</v>
      </c>
      <c r="N6559" s="307">
        <v>1625548</v>
      </c>
    </row>
    <row r="6560" ht="15.75" spans="1:14">
      <c r="A6560" s="234" t="s">
        <v>3723</v>
      </c>
      <c r="B6560" s="234" t="s">
        <v>10600</v>
      </c>
      <c r="C6560" s="234"/>
      <c r="D6560" s="365" t="s">
        <v>10596</v>
      </c>
      <c r="E6560" s="234" t="s">
        <v>3595</v>
      </c>
      <c r="F6560" s="367">
        <v>1377.5</v>
      </c>
      <c r="G6560" s="234" t="s">
        <v>10597</v>
      </c>
      <c r="H6560" s="234" t="s">
        <v>10598</v>
      </c>
      <c r="I6560" s="364" t="s">
        <v>10464</v>
      </c>
      <c r="J6560" s="364" t="s">
        <v>10465</v>
      </c>
      <c r="K6560" s="364" t="s">
        <v>10593</v>
      </c>
      <c r="L6560" s="364" t="s">
        <v>10467</v>
      </c>
      <c r="M6560" s="364" t="s">
        <v>10599</v>
      </c>
      <c r="N6560" s="307">
        <v>1625548</v>
      </c>
    </row>
    <row r="6561" ht="15.75" spans="1:14">
      <c r="A6561" s="234" t="s">
        <v>3728</v>
      </c>
      <c r="B6561" s="234" t="s">
        <v>10601</v>
      </c>
      <c r="C6561" s="234"/>
      <c r="D6561" s="365" t="s">
        <v>10602</v>
      </c>
      <c r="E6561" s="234" t="s">
        <v>3595</v>
      </c>
      <c r="F6561" s="367">
        <v>1377.5</v>
      </c>
      <c r="G6561" s="234" t="s">
        <v>10597</v>
      </c>
      <c r="H6561" s="234" t="s">
        <v>10598</v>
      </c>
      <c r="I6561" s="364" t="s">
        <v>10464</v>
      </c>
      <c r="J6561" s="364" t="s">
        <v>10465</v>
      </c>
      <c r="K6561" s="364" t="s">
        <v>10593</v>
      </c>
      <c r="L6561" s="364" t="s">
        <v>10467</v>
      </c>
      <c r="M6561" s="364" t="s">
        <v>10603</v>
      </c>
      <c r="N6561" s="307">
        <v>1625562</v>
      </c>
    </row>
    <row r="6562" ht="15.75" spans="1:14">
      <c r="A6562" s="234" t="s">
        <v>3732</v>
      </c>
      <c r="B6562" s="234" t="s">
        <v>10604</v>
      </c>
      <c r="C6562" s="234"/>
      <c r="D6562" s="365" t="s">
        <v>10602</v>
      </c>
      <c r="E6562" s="234" t="s">
        <v>3595</v>
      </c>
      <c r="F6562" s="367">
        <v>1377.5</v>
      </c>
      <c r="G6562" s="234" t="s">
        <v>10597</v>
      </c>
      <c r="H6562" s="234" t="s">
        <v>10598</v>
      </c>
      <c r="I6562" s="364" t="s">
        <v>10464</v>
      </c>
      <c r="J6562" s="364" t="s">
        <v>10465</v>
      </c>
      <c r="K6562" s="364" t="s">
        <v>10593</v>
      </c>
      <c r="L6562" s="364" t="s">
        <v>10467</v>
      </c>
      <c r="M6562" s="364" t="s">
        <v>10603</v>
      </c>
      <c r="N6562" s="307">
        <v>1625562</v>
      </c>
    </row>
    <row r="6563" ht="15.75" spans="1:14">
      <c r="A6563" s="234" t="s">
        <v>3737</v>
      </c>
      <c r="B6563" s="234" t="s">
        <v>10605</v>
      </c>
      <c r="C6563" s="234"/>
      <c r="D6563" s="365" t="s">
        <v>10606</v>
      </c>
      <c r="E6563" s="234" t="s">
        <v>3595</v>
      </c>
      <c r="F6563" s="367">
        <v>1780.5</v>
      </c>
      <c r="G6563" s="234" t="s">
        <v>10498</v>
      </c>
      <c r="H6563" s="365" t="s">
        <v>10529</v>
      </c>
      <c r="I6563" s="364" t="s">
        <v>10464</v>
      </c>
      <c r="J6563" s="364" t="s">
        <v>10465</v>
      </c>
      <c r="K6563" s="364" t="s">
        <v>10593</v>
      </c>
      <c r="L6563" s="364" t="s">
        <v>10467</v>
      </c>
      <c r="M6563" s="364" t="s">
        <v>10607</v>
      </c>
      <c r="N6563" s="307">
        <v>1625787</v>
      </c>
    </row>
    <row r="6564" ht="15.75" spans="1:14">
      <c r="A6564" s="234" t="s">
        <v>3740</v>
      </c>
      <c r="B6564" s="234" t="s">
        <v>10608</v>
      </c>
      <c r="C6564" s="234"/>
      <c r="D6564" s="365" t="s">
        <v>10609</v>
      </c>
      <c r="E6564" s="234" t="s">
        <v>3595</v>
      </c>
      <c r="F6564" s="367">
        <v>1282.5</v>
      </c>
      <c r="G6564" s="234" t="s">
        <v>10477</v>
      </c>
      <c r="H6564" s="365" t="s">
        <v>10215</v>
      </c>
      <c r="I6564" s="364" t="s">
        <v>10464</v>
      </c>
      <c r="J6564" s="364" t="s">
        <v>10465</v>
      </c>
      <c r="K6564" s="364" t="s">
        <v>10593</v>
      </c>
      <c r="L6564" s="364" t="s">
        <v>10467</v>
      </c>
      <c r="M6564" s="364" t="s">
        <v>10610</v>
      </c>
      <c r="N6564" s="307">
        <v>1625912</v>
      </c>
    </row>
    <row r="6565" ht="15.75" spans="1:14">
      <c r="A6565" s="234" t="s">
        <v>9761</v>
      </c>
      <c r="B6565" s="234" t="s">
        <v>10611</v>
      </c>
      <c r="C6565" s="234" t="s">
        <v>10612</v>
      </c>
      <c r="D6565" s="365" t="s">
        <v>10613</v>
      </c>
      <c r="E6565" s="234" t="s">
        <v>3595</v>
      </c>
      <c r="F6565" s="367">
        <v>2080.5</v>
      </c>
      <c r="G6565" s="234" t="s">
        <v>10529</v>
      </c>
      <c r="H6565" s="365" t="s">
        <v>10477</v>
      </c>
      <c r="I6565" s="364" t="s">
        <v>10464</v>
      </c>
      <c r="J6565" s="364" t="s">
        <v>10465</v>
      </c>
      <c r="K6565" s="364" t="s">
        <v>10593</v>
      </c>
      <c r="L6565" s="364" t="s">
        <v>10467</v>
      </c>
      <c r="M6565" s="364" t="s">
        <v>10614</v>
      </c>
      <c r="N6565" s="307">
        <v>1626001</v>
      </c>
    </row>
    <row r="6566" ht="15.75" spans="1:14">
      <c r="A6566" s="234" t="s">
        <v>3745</v>
      </c>
      <c r="B6566" s="234" t="s">
        <v>10615</v>
      </c>
      <c r="C6566" s="234" t="s">
        <v>10616</v>
      </c>
      <c r="D6566" s="365" t="s">
        <v>10617</v>
      </c>
      <c r="E6566" s="234" t="s">
        <v>3595</v>
      </c>
      <c r="F6566" s="367">
        <v>1197.5</v>
      </c>
      <c r="G6566" s="234" t="s">
        <v>10529</v>
      </c>
      <c r="H6566" s="365" t="s">
        <v>10477</v>
      </c>
      <c r="I6566" s="364" t="s">
        <v>10464</v>
      </c>
      <c r="J6566" s="364" t="s">
        <v>10465</v>
      </c>
      <c r="K6566" s="364" t="s">
        <v>10593</v>
      </c>
      <c r="L6566" s="364" t="s">
        <v>10467</v>
      </c>
      <c r="M6566" s="364" t="s">
        <v>10618</v>
      </c>
      <c r="N6566" s="307">
        <v>1626269</v>
      </c>
    </row>
    <row r="6567" ht="15.75" spans="1:14">
      <c r="A6567" s="234" t="s">
        <v>3748</v>
      </c>
      <c r="B6567" s="234" t="s">
        <v>10619</v>
      </c>
      <c r="C6567" s="234"/>
      <c r="D6567" s="365" t="s">
        <v>10620</v>
      </c>
      <c r="E6567" s="234" t="s">
        <v>3602</v>
      </c>
      <c r="F6567" s="367">
        <v>2755</v>
      </c>
      <c r="G6567" s="234" t="s">
        <v>10483</v>
      </c>
      <c r="H6567" s="365" t="s">
        <v>10463</v>
      </c>
      <c r="I6567" s="364" t="s">
        <v>10464</v>
      </c>
      <c r="J6567" s="364" t="s">
        <v>10465</v>
      </c>
      <c r="K6567" s="364" t="s">
        <v>10593</v>
      </c>
      <c r="L6567" s="364" t="s">
        <v>10467</v>
      </c>
      <c r="M6567" s="364" t="s">
        <v>10621</v>
      </c>
      <c r="N6567" s="307">
        <v>1626321</v>
      </c>
    </row>
    <row r="6568" ht="15.75" spans="1:14">
      <c r="A6568" s="234" t="s">
        <v>3753</v>
      </c>
      <c r="B6568" s="234" t="s">
        <v>10622</v>
      </c>
      <c r="C6568" s="234" t="s">
        <v>10623</v>
      </c>
      <c r="D6568" s="365" t="s">
        <v>10624</v>
      </c>
      <c r="E6568" s="234" t="s">
        <v>3595</v>
      </c>
      <c r="F6568" s="367">
        <v>1197.5</v>
      </c>
      <c r="G6568" s="234" t="s">
        <v>10477</v>
      </c>
      <c r="H6568" s="365" t="s">
        <v>10215</v>
      </c>
      <c r="I6568" s="364" t="s">
        <v>10464</v>
      </c>
      <c r="J6568" s="364" t="s">
        <v>10465</v>
      </c>
      <c r="K6568" s="364" t="s">
        <v>10593</v>
      </c>
      <c r="L6568" s="364" t="s">
        <v>10467</v>
      </c>
      <c r="M6568" s="364" t="s">
        <v>10625</v>
      </c>
      <c r="N6568" s="307">
        <v>1626376</v>
      </c>
    </row>
    <row r="6569" ht="15.75" spans="1:14">
      <c r="A6569" s="234" t="s">
        <v>3758</v>
      </c>
      <c r="B6569" s="234" t="s">
        <v>10626</v>
      </c>
      <c r="C6569" s="234" t="s">
        <v>10627</v>
      </c>
      <c r="D6569" s="365" t="s">
        <v>10628</v>
      </c>
      <c r="E6569" s="234" t="s">
        <v>3595</v>
      </c>
      <c r="F6569" s="367">
        <v>2140.5</v>
      </c>
      <c r="G6569" s="234" t="s">
        <v>9743</v>
      </c>
      <c r="H6569" s="365" t="s">
        <v>10482</v>
      </c>
      <c r="I6569" s="364" t="s">
        <v>10464</v>
      </c>
      <c r="J6569" s="364" t="s">
        <v>10465</v>
      </c>
      <c r="K6569" s="364" t="s">
        <v>10593</v>
      </c>
      <c r="L6569" s="364" t="s">
        <v>10467</v>
      </c>
      <c r="M6569" s="364" t="s">
        <v>10629</v>
      </c>
      <c r="N6569" s="307">
        <v>1626460</v>
      </c>
    </row>
    <row r="6570" ht="15.75" spans="1:14">
      <c r="A6570" s="234" t="s">
        <v>3761</v>
      </c>
      <c r="B6570" s="234" t="s">
        <v>10630</v>
      </c>
      <c r="C6570" s="234" t="s">
        <v>10631</v>
      </c>
      <c r="D6570" s="365" t="s">
        <v>10632</v>
      </c>
      <c r="E6570" s="234" t="s">
        <v>3595</v>
      </c>
      <c r="F6570" s="367">
        <v>1377.5</v>
      </c>
      <c r="G6570" s="234" t="s">
        <v>10529</v>
      </c>
      <c r="H6570" s="365" t="s">
        <v>10477</v>
      </c>
      <c r="I6570" s="364" t="s">
        <v>10464</v>
      </c>
      <c r="J6570" s="364" t="s">
        <v>10465</v>
      </c>
      <c r="K6570" s="364" t="s">
        <v>10593</v>
      </c>
      <c r="L6570" s="364" t="s">
        <v>10467</v>
      </c>
      <c r="M6570" s="364" t="s">
        <v>10633</v>
      </c>
      <c r="N6570" s="307">
        <v>1626469</v>
      </c>
    </row>
    <row r="6571" ht="15.75" spans="1:14">
      <c r="A6571" s="234" t="s">
        <v>3764</v>
      </c>
      <c r="B6571" s="234" t="s">
        <v>10634</v>
      </c>
      <c r="C6571" s="234" t="s">
        <v>10635</v>
      </c>
      <c r="D6571" s="365" t="s">
        <v>10636</v>
      </c>
      <c r="E6571" s="234" t="s">
        <v>3595</v>
      </c>
      <c r="F6571" s="367">
        <v>1197.5</v>
      </c>
      <c r="G6571" s="234" t="s">
        <v>10462</v>
      </c>
      <c r="H6571" s="365" t="s">
        <v>10463</v>
      </c>
      <c r="I6571" s="364" t="s">
        <v>10464</v>
      </c>
      <c r="J6571" s="364" t="s">
        <v>10465</v>
      </c>
      <c r="K6571" s="364" t="s">
        <v>10593</v>
      </c>
      <c r="L6571" s="364" t="s">
        <v>10467</v>
      </c>
      <c r="M6571" s="364" t="s">
        <v>10637</v>
      </c>
      <c r="N6571" s="307">
        <v>1626490</v>
      </c>
    </row>
    <row r="6572" ht="15.75" spans="1:14">
      <c r="A6572" s="234" t="s">
        <v>3767</v>
      </c>
      <c r="B6572" s="234" t="s">
        <v>10638</v>
      </c>
      <c r="C6572" s="234" t="s">
        <v>10639</v>
      </c>
      <c r="D6572" s="365" t="s">
        <v>10640</v>
      </c>
      <c r="E6572" s="234" t="s">
        <v>3595</v>
      </c>
      <c r="F6572" s="367">
        <v>1197.5</v>
      </c>
      <c r="G6572" s="234" t="s">
        <v>10462</v>
      </c>
      <c r="H6572" s="365" t="s">
        <v>10463</v>
      </c>
      <c r="I6572" s="364" t="s">
        <v>10464</v>
      </c>
      <c r="J6572" s="364" t="s">
        <v>10465</v>
      </c>
      <c r="K6572" s="364" t="s">
        <v>10593</v>
      </c>
      <c r="L6572" s="364" t="s">
        <v>10467</v>
      </c>
      <c r="M6572" s="364" t="s">
        <v>10641</v>
      </c>
      <c r="N6572" s="307">
        <v>1626488</v>
      </c>
    </row>
    <row r="6573" ht="15.75" spans="1:14">
      <c r="A6573" s="234" t="s">
        <v>3772</v>
      </c>
      <c r="B6573" s="234" t="s">
        <v>10642</v>
      </c>
      <c r="C6573" s="234" t="s">
        <v>10643</v>
      </c>
      <c r="D6573" s="365" t="s">
        <v>10644</v>
      </c>
      <c r="E6573" s="234" t="s">
        <v>3595</v>
      </c>
      <c r="F6573" s="367">
        <v>1377.5</v>
      </c>
      <c r="G6573" s="234" t="s">
        <v>10529</v>
      </c>
      <c r="H6573" s="365" t="s">
        <v>10477</v>
      </c>
      <c r="I6573" s="364" t="s">
        <v>10464</v>
      </c>
      <c r="J6573" s="364" t="s">
        <v>10465</v>
      </c>
      <c r="K6573" s="364" t="s">
        <v>10593</v>
      </c>
      <c r="L6573" s="364" t="s">
        <v>10467</v>
      </c>
      <c r="M6573" s="364" t="s">
        <v>10645</v>
      </c>
      <c r="N6573" s="307">
        <v>1626722</v>
      </c>
    </row>
    <row r="6574" ht="15.75" spans="1:14">
      <c r="A6574" s="234" t="s">
        <v>3777</v>
      </c>
      <c r="B6574" s="234" t="s">
        <v>10646</v>
      </c>
      <c r="C6574" s="234"/>
      <c r="D6574" s="365" t="s">
        <v>10647</v>
      </c>
      <c r="E6574" s="234" t="s">
        <v>3595</v>
      </c>
      <c r="F6574" s="367">
        <v>1797.5</v>
      </c>
      <c r="G6574" s="234" t="s">
        <v>9742</v>
      </c>
      <c r="H6574" s="365" t="s">
        <v>9743</v>
      </c>
      <c r="I6574" s="364" t="s">
        <v>10464</v>
      </c>
      <c r="J6574" s="364" t="s">
        <v>10465</v>
      </c>
      <c r="K6574" s="364" t="s">
        <v>10593</v>
      </c>
      <c r="L6574" s="364" t="s">
        <v>10467</v>
      </c>
      <c r="M6574" s="364" t="s">
        <v>10648</v>
      </c>
      <c r="N6574" s="307">
        <v>1626761</v>
      </c>
    </row>
    <row r="6575" ht="15.75" spans="1:14">
      <c r="A6575" s="234" t="s">
        <v>3782</v>
      </c>
      <c r="B6575" s="234" t="s">
        <v>10649</v>
      </c>
      <c r="C6575" s="234" t="s">
        <v>10650</v>
      </c>
      <c r="D6575" s="365" t="s">
        <v>10651</v>
      </c>
      <c r="E6575" s="234" t="s">
        <v>3595</v>
      </c>
      <c r="F6575" s="367">
        <v>1377.5</v>
      </c>
      <c r="G6575" s="234" t="s">
        <v>10482</v>
      </c>
      <c r="H6575" s="365" t="s">
        <v>10483</v>
      </c>
      <c r="I6575" s="364" t="s">
        <v>10464</v>
      </c>
      <c r="J6575" s="364" t="s">
        <v>10465</v>
      </c>
      <c r="K6575" s="364" t="s">
        <v>10593</v>
      </c>
      <c r="L6575" s="364" t="s">
        <v>10467</v>
      </c>
      <c r="M6575" s="364" t="s">
        <v>10652</v>
      </c>
      <c r="N6575" s="307">
        <v>1628145</v>
      </c>
    </row>
    <row r="6576" ht="15.75" spans="1:14">
      <c r="A6576" s="234" t="s">
        <v>3785</v>
      </c>
      <c r="B6576" s="234" t="s">
        <v>10653</v>
      </c>
      <c r="C6576" s="234" t="s">
        <v>10654</v>
      </c>
      <c r="D6576" s="365" t="s">
        <v>10655</v>
      </c>
      <c r="E6576" s="234" t="s">
        <v>3595</v>
      </c>
      <c r="F6576" s="367">
        <v>1377.5</v>
      </c>
      <c r="G6576" s="234" t="s">
        <v>10482</v>
      </c>
      <c r="H6576" s="365" t="s">
        <v>10483</v>
      </c>
      <c r="I6576" s="364" t="s">
        <v>10464</v>
      </c>
      <c r="J6576" s="364" t="s">
        <v>10465</v>
      </c>
      <c r="K6576" s="364" t="s">
        <v>10593</v>
      </c>
      <c r="L6576" s="364" t="s">
        <v>10467</v>
      </c>
      <c r="M6576" s="364" t="s">
        <v>10656</v>
      </c>
      <c r="N6576" s="307">
        <v>1628153</v>
      </c>
    </row>
    <row r="6577" ht="15.75" spans="1:14">
      <c r="A6577" s="234" t="s">
        <v>8581</v>
      </c>
      <c r="B6577" s="234" t="s">
        <v>10657</v>
      </c>
      <c r="C6577" s="234" t="s">
        <v>10658</v>
      </c>
      <c r="D6577" s="365" t="s">
        <v>10659</v>
      </c>
      <c r="E6577" s="234" t="s">
        <v>3595</v>
      </c>
      <c r="F6577" s="367">
        <v>1197.5</v>
      </c>
      <c r="G6577" s="234" t="s">
        <v>10482</v>
      </c>
      <c r="H6577" s="365" t="s">
        <v>10483</v>
      </c>
      <c r="I6577" s="364" t="s">
        <v>10464</v>
      </c>
      <c r="J6577" s="364" t="s">
        <v>10465</v>
      </c>
      <c r="K6577" s="364" t="s">
        <v>10593</v>
      </c>
      <c r="L6577" s="364" t="s">
        <v>10467</v>
      </c>
      <c r="M6577" s="364" t="s">
        <v>10660</v>
      </c>
      <c r="N6577" s="307">
        <v>1628534</v>
      </c>
    </row>
    <row r="6578" ht="15.75" spans="1:14">
      <c r="A6578" s="234" t="s">
        <v>8585</v>
      </c>
      <c r="B6578" s="234" t="s">
        <v>10661</v>
      </c>
      <c r="C6578" s="234" t="s">
        <v>10662</v>
      </c>
      <c r="D6578" s="365" t="s">
        <v>10663</v>
      </c>
      <c r="E6578" s="234" t="s">
        <v>3595</v>
      </c>
      <c r="F6578" s="367">
        <v>1767.5</v>
      </c>
      <c r="G6578" s="234" t="s">
        <v>10482</v>
      </c>
      <c r="H6578" s="365" t="s">
        <v>10483</v>
      </c>
      <c r="I6578" s="364" t="s">
        <v>10464</v>
      </c>
      <c r="J6578" s="364" t="s">
        <v>10465</v>
      </c>
      <c r="K6578" s="364" t="s">
        <v>10593</v>
      </c>
      <c r="L6578" s="364" t="s">
        <v>10467</v>
      </c>
      <c r="M6578" s="364" t="s">
        <v>10664</v>
      </c>
      <c r="N6578" s="307">
        <v>1628431</v>
      </c>
    </row>
    <row r="6579" ht="15.75" spans="1:14">
      <c r="A6579" s="234" t="s">
        <v>8589</v>
      </c>
      <c r="B6579" s="234" t="s">
        <v>10665</v>
      </c>
      <c r="C6579" s="234" t="s">
        <v>10666</v>
      </c>
      <c r="D6579" s="365" t="s">
        <v>10667</v>
      </c>
      <c r="E6579" s="234" t="s">
        <v>3595</v>
      </c>
      <c r="F6579" s="367">
        <v>1377.5</v>
      </c>
      <c r="G6579" s="234" t="s">
        <v>10668</v>
      </c>
      <c r="H6579" s="234" t="s">
        <v>10669</v>
      </c>
      <c r="I6579" s="364" t="s">
        <v>10464</v>
      </c>
      <c r="J6579" s="364" t="s">
        <v>10465</v>
      </c>
      <c r="K6579" s="364" t="s">
        <v>10593</v>
      </c>
      <c r="L6579" s="364" t="s">
        <v>10467</v>
      </c>
      <c r="M6579" s="364" t="s">
        <v>10670</v>
      </c>
      <c r="N6579" s="307">
        <v>1628958</v>
      </c>
    </row>
    <row r="6580" ht="15.75" spans="1:14">
      <c r="A6580" s="234" t="s">
        <v>8594</v>
      </c>
      <c r="B6580" s="234" t="s">
        <v>10671</v>
      </c>
      <c r="C6580" s="234" t="s">
        <v>10672</v>
      </c>
      <c r="D6580" s="365" t="s">
        <v>10673</v>
      </c>
      <c r="E6580" s="234" t="s">
        <v>3595</v>
      </c>
      <c r="F6580" s="367">
        <v>1197.5</v>
      </c>
      <c r="G6580" s="234" t="s">
        <v>10482</v>
      </c>
      <c r="H6580" s="365" t="s">
        <v>10483</v>
      </c>
      <c r="I6580" s="364" t="s">
        <v>10464</v>
      </c>
      <c r="J6580" s="364" t="s">
        <v>10465</v>
      </c>
      <c r="K6580" s="364" t="s">
        <v>10593</v>
      </c>
      <c r="L6580" s="364" t="s">
        <v>10467</v>
      </c>
      <c r="M6580" s="364" t="s">
        <v>10674</v>
      </c>
      <c r="N6580" s="307">
        <v>1630461</v>
      </c>
    </row>
    <row r="6581" ht="15.75" spans="1:14">
      <c r="A6581" s="234" t="s">
        <v>8599</v>
      </c>
      <c r="B6581" s="234" t="s">
        <v>10675</v>
      </c>
      <c r="C6581" s="234" t="s">
        <v>10676</v>
      </c>
      <c r="D6581" s="365" t="s">
        <v>10677</v>
      </c>
      <c r="E6581" s="234" t="s">
        <v>3595</v>
      </c>
      <c r="F6581" s="367">
        <v>1377.5</v>
      </c>
      <c r="G6581" s="234" t="s">
        <v>10482</v>
      </c>
      <c r="H6581" s="365" t="s">
        <v>10483</v>
      </c>
      <c r="I6581" s="364" t="s">
        <v>10464</v>
      </c>
      <c r="J6581" s="364" t="s">
        <v>10465</v>
      </c>
      <c r="K6581" s="364" t="s">
        <v>10593</v>
      </c>
      <c r="L6581" s="364" t="s">
        <v>10467</v>
      </c>
      <c r="M6581" s="364" t="s">
        <v>10678</v>
      </c>
      <c r="N6581" s="307">
        <v>1630616</v>
      </c>
    </row>
    <row r="6582" ht="15.75" spans="1:14">
      <c r="A6582" s="234" t="s">
        <v>8604</v>
      </c>
      <c r="B6582" s="234" t="s">
        <v>10679</v>
      </c>
      <c r="C6582" s="234" t="s">
        <v>10680</v>
      </c>
      <c r="D6582" s="365" t="s">
        <v>10681</v>
      </c>
      <c r="E6582" s="234" t="s">
        <v>3602</v>
      </c>
      <c r="F6582" s="367">
        <v>3561</v>
      </c>
      <c r="G6582" s="234" t="s">
        <v>10682</v>
      </c>
      <c r="H6582" s="234" t="s">
        <v>10683</v>
      </c>
      <c r="I6582" s="364" t="s">
        <v>10464</v>
      </c>
      <c r="J6582" s="364" t="s">
        <v>10465</v>
      </c>
      <c r="K6582" s="364" t="s">
        <v>10593</v>
      </c>
      <c r="L6582" s="364" t="s">
        <v>10467</v>
      </c>
      <c r="M6582" s="364" t="s">
        <v>10684</v>
      </c>
      <c r="N6582" s="307">
        <v>1630790</v>
      </c>
    </row>
    <row r="6583" ht="15.75" spans="1:14">
      <c r="A6583" s="234" t="s">
        <v>8608</v>
      </c>
      <c r="B6583" s="234" t="s">
        <v>10685</v>
      </c>
      <c r="C6583" s="234"/>
      <c r="D6583" s="365" t="s">
        <v>10686</v>
      </c>
      <c r="E6583" s="234" t="s">
        <v>3595</v>
      </c>
      <c r="F6583" s="367">
        <v>2140.5</v>
      </c>
      <c r="G6583" s="234" t="s">
        <v>10597</v>
      </c>
      <c r="H6583" s="234" t="s">
        <v>10598</v>
      </c>
      <c r="I6583" s="364" t="s">
        <v>10464</v>
      </c>
      <c r="J6583" s="364" t="s">
        <v>10465</v>
      </c>
      <c r="K6583" s="364" t="s">
        <v>10593</v>
      </c>
      <c r="L6583" s="364" t="s">
        <v>10467</v>
      </c>
      <c r="M6583" s="364" t="s">
        <v>10687</v>
      </c>
      <c r="N6583" s="307">
        <v>1632130</v>
      </c>
    </row>
    <row r="6584" ht="15.75" spans="1:14">
      <c r="A6584" s="234" t="s">
        <v>8612</v>
      </c>
      <c r="B6584" s="234" t="s">
        <v>10688</v>
      </c>
      <c r="C6584" s="234"/>
      <c r="D6584" s="365" t="s">
        <v>10686</v>
      </c>
      <c r="E6584" s="234" t="s">
        <v>3595</v>
      </c>
      <c r="F6584" s="367">
        <v>2140.5</v>
      </c>
      <c r="G6584" s="234" t="s">
        <v>10597</v>
      </c>
      <c r="H6584" s="234" t="s">
        <v>10598</v>
      </c>
      <c r="I6584" s="364" t="s">
        <v>10464</v>
      </c>
      <c r="J6584" s="364" t="s">
        <v>10465</v>
      </c>
      <c r="K6584" s="364" t="s">
        <v>10593</v>
      </c>
      <c r="L6584" s="364" t="s">
        <v>10467</v>
      </c>
      <c r="M6584" s="364" t="s">
        <v>10687</v>
      </c>
      <c r="N6584" s="307">
        <v>1632130</v>
      </c>
    </row>
    <row r="6585" ht="15.75" spans="1:14">
      <c r="A6585" s="234" t="s">
        <v>9828</v>
      </c>
      <c r="B6585" s="234" t="s">
        <v>10689</v>
      </c>
      <c r="C6585" s="234" t="s">
        <v>10690</v>
      </c>
      <c r="D6585" s="365" t="s">
        <v>10691</v>
      </c>
      <c r="E6585" s="234" t="s">
        <v>3595</v>
      </c>
      <c r="F6585" s="367">
        <v>1767.5</v>
      </c>
      <c r="G6585" s="234" t="s">
        <v>10463</v>
      </c>
      <c r="H6585" s="234" t="s">
        <v>10597</v>
      </c>
      <c r="I6585" s="364" t="s">
        <v>10464</v>
      </c>
      <c r="J6585" s="364" t="s">
        <v>10465</v>
      </c>
      <c r="K6585" s="364" t="s">
        <v>10593</v>
      </c>
      <c r="L6585" s="364" t="s">
        <v>10467</v>
      </c>
      <c r="M6585" s="364" t="s">
        <v>10692</v>
      </c>
      <c r="N6585" s="307">
        <v>1632442</v>
      </c>
    </row>
    <row r="6586" ht="15.75" spans="1:14">
      <c r="A6586" s="234" t="s">
        <v>8621</v>
      </c>
      <c r="B6586" s="234" t="s">
        <v>10693</v>
      </c>
      <c r="C6586" s="372" t="s">
        <v>10694</v>
      </c>
      <c r="D6586" s="373"/>
      <c r="E6586" s="234" t="s">
        <v>3595</v>
      </c>
      <c r="F6586" s="367">
        <v>1377.5</v>
      </c>
      <c r="G6586" s="234" t="s">
        <v>10695</v>
      </c>
      <c r="H6586" s="234" t="s">
        <v>10696</v>
      </c>
      <c r="I6586" s="364" t="s">
        <v>10464</v>
      </c>
      <c r="J6586" s="364" t="s">
        <v>10465</v>
      </c>
      <c r="K6586" s="364" t="s">
        <v>10593</v>
      </c>
      <c r="L6586" s="364" t="s">
        <v>10467</v>
      </c>
      <c r="M6586" s="364" t="s">
        <v>10697</v>
      </c>
      <c r="N6586">
        <v>1634489</v>
      </c>
    </row>
    <row r="6587" ht="15.75" spans="1:14">
      <c r="A6587" s="234" t="s">
        <v>8625</v>
      </c>
      <c r="B6587" s="234" t="s">
        <v>10698</v>
      </c>
      <c r="C6587" s="372" t="s">
        <v>10694</v>
      </c>
      <c r="D6587" s="373"/>
      <c r="E6587" s="234" t="s">
        <v>3595</v>
      </c>
      <c r="F6587" s="367">
        <v>1377.5</v>
      </c>
      <c r="G6587" s="234" t="s">
        <v>10695</v>
      </c>
      <c r="H6587" s="234" t="s">
        <v>10696</v>
      </c>
      <c r="I6587" s="364" t="s">
        <v>10464</v>
      </c>
      <c r="J6587" s="364" t="s">
        <v>10465</v>
      </c>
      <c r="K6587" s="364" t="s">
        <v>10593</v>
      </c>
      <c r="L6587" s="364" t="s">
        <v>10467</v>
      </c>
      <c r="M6587" s="364" t="s">
        <v>10697</v>
      </c>
      <c r="N6587">
        <v>1634489</v>
      </c>
    </row>
    <row r="6588" ht="15.75" spans="1:14">
      <c r="A6588" s="234" t="s">
        <v>8627</v>
      </c>
      <c r="B6588" s="234" t="s">
        <v>10699</v>
      </c>
      <c r="C6588" s="234" t="s">
        <v>10700</v>
      </c>
      <c r="D6588" s="365" t="s">
        <v>10701</v>
      </c>
      <c r="E6588" s="234" t="s">
        <v>3602</v>
      </c>
      <c r="F6588" s="367">
        <v>5061</v>
      </c>
      <c r="G6588" s="234" t="s">
        <v>10702</v>
      </c>
      <c r="H6588" s="234" t="s">
        <v>10703</v>
      </c>
      <c r="I6588" s="364" t="s">
        <v>10464</v>
      </c>
      <c r="J6588" s="364" t="s">
        <v>10465</v>
      </c>
      <c r="K6588" s="364" t="s">
        <v>10593</v>
      </c>
      <c r="L6588" s="364" t="s">
        <v>10467</v>
      </c>
      <c r="M6588" s="364" t="s">
        <v>10704</v>
      </c>
      <c r="N6588" s="307">
        <v>1634649</v>
      </c>
    </row>
    <row r="6589" ht="15.75" spans="1:14">
      <c r="A6589" s="234" t="s">
        <v>8629</v>
      </c>
      <c r="B6589" s="234" t="s">
        <v>10705</v>
      </c>
      <c r="C6589" s="234" t="s">
        <v>10706</v>
      </c>
      <c r="D6589" s="365" t="s">
        <v>10707</v>
      </c>
      <c r="E6589" s="234" t="s">
        <v>3595</v>
      </c>
      <c r="F6589" s="367">
        <v>1797.5</v>
      </c>
      <c r="G6589" s="234" t="s">
        <v>10488</v>
      </c>
      <c r="H6589" s="234" t="s">
        <v>10708</v>
      </c>
      <c r="I6589" s="364" t="s">
        <v>10464</v>
      </c>
      <c r="J6589" s="364" t="s">
        <v>10465</v>
      </c>
      <c r="K6589" s="364" t="s">
        <v>10593</v>
      </c>
      <c r="L6589" s="364" t="s">
        <v>10467</v>
      </c>
      <c r="M6589" s="364" t="s">
        <v>10709</v>
      </c>
      <c r="N6589" s="307">
        <v>1635192</v>
      </c>
    </row>
    <row r="6590" ht="15.75" spans="1:14">
      <c r="A6590" s="234" t="s">
        <v>8633</v>
      </c>
      <c r="B6590" s="234" t="s">
        <v>10710</v>
      </c>
      <c r="C6590" s="234" t="s">
        <v>10711</v>
      </c>
      <c r="D6590" s="365" t="s">
        <v>10712</v>
      </c>
      <c r="E6590" s="234" t="s">
        <v>3610</v>
      </c>
      <c r="F6590" s="367">
        <v>5850</v>
      </c>
      <c r="G6590" s="234" t="s">
        <v>10668</v>
      </c>
      <c r="H6590" s="234" t="s">
        <v>10713</v>
      </c>
      <c r="I6590" s="364" t="s">
        <v>10464</v>
      </c>
      <c r="J6590" s="364" t="s">
        <v>10465</v>
      </c>
      <c r="K6590" s="364" t="s">
        <v>10593</v>
      </c>
      <c r="L6590" s="364" t="s">
        <v>10467</v>
      </c>
      <c r="M6590" s="364" t="s">
        <v>10714</v>
      </c>
      <c r="N6590" s="307">
        <v>1635264</v>
      </c>
    </row>
    <row r="6591" ht="15.75" spans="1:14">
      <c r="A6591" s="234" t="s">
        <v>8637</v>
      </c>
      <c r="B6591" s="234" t="s">
        <v>10715</v>
      </c>
      <c r="C6591" s="234" t="s">
        <v>10716</v>
      </c>
      <c r="D6591" s="365" t="s">
        <v>10717</v>
      </c>
      <c r="E6591" s="234" t="s">
        <v>3595</v>
      </c>
      <c r="F6591" s="367">
        <v>1197.5</v>
      </c>
      <c r="G6591" s="234" t="s">
        <v>10718</v>
      </c>
      <c r="H6591" s="234" t="s">
        <v>10719</v>
      </c>
      <c r="I6591" s="364" t="s">
        <v>10464</v>
      </c>
      <c r="J6591" s="364" t="s">
        <v>10465</v>
      </c>
      <c r="K6591" s="364" t="s">
        <v>10593</v>
      </c>
      <c r="L6591" s="364" t="s">
        <v>10467</v>
      </c>
      <c r="M6591" s="364" t="s">
        <v>10720</v>
      </c>
      <c r="N6591" s="307">
        <v>1635491</v>
      </c>
    </row>
    <row r="6592" ht="15.75" spans="1:14">
      <c r="A6592" s="234" t="s">
        <v>8641</v>
      </c>
      <c r="B6592" s="234" t="s">
        <v>10721</v>
      </c>
      <c r="C6592" s="234" t="s">
        <v>10722</v>
      </c>
      <c r="D6592" s="365" t="s">
        <v>10723</v>
      </c>
      <c r="E6592" s="234" t="s">
        <v>3595</v>
      </c>
      <c r="F6592" s="367">
        <v>1197.5</v>
      </c>
      <c r="G6592" s="234" t="s">
        <v>10724</v>
      </c>
      <c r="H6592" s="365" t="s">
        <v>10725</v>
      </c>
      <c r="I6592" s="364" t="s">
        <v>10464</v>
      </c>
      <c r="J6592" s="364" t="s">
        <v>10465</v>
      </c>
      <c r="K6592" s="364" t="s">
        <v>10593</v>
      </c>
      <c r="L6592" s="364" t="s">
        <v>10467</v>
      </c>
      <c r="M6592" s="364" t="s">
        <v>10726</v>
      </c>
      <c r="N6592" s="307">
        <v>1637000</v>
      </c>
    </row>
    <row r="6593" ht="15.75" spans="1:14">
      <c r="A6593" s="234" t="s">
        <v>8645</v>
      </c>
      <c r="B6593" s="364" t="s">
        <v>10727</v>
      </c>
      <c r="C6593" s="234" t="s">
        <v>10728</v>
      </c>
      <c r="D6593" s="365" t="s">
        <v>10729</v>
      </c>
      <c r="E6593" s="234" t="s">
        <v>3595</v>
      </c>
      <c r="F6593" s="367">
        <v>1197.5</v>
      </c>
      <c r="G6593" s="234" t="s">
        <v>10730</v>
      </c>
      <c r="H6593" s="365" t="s">
        <v>10731</v>
      </c>
      <c r="I6593" s="364" t="s">
        <v>10732</v>
      </c>
      <c r="J6593" s="364" t="s">
        <v>10733</v>
      </c>
      <c r="K6593" s="364" t="s">
        <v>10734</v>
      </c>
      <c r="L6593" s="386"/>
      <c r="M6593" s="386"/>
      <c r="N6593" s="307">
        <v>1638398</v>
      </c>
    </row>
    <row r="6594" ht="15.75" spans="1:14">
      <c r="A6594" s="234" t="s">
        <v>8650</v>
      </c>
      <c r="B6594" s="364" t="s">
        <v>10735</v>
      </c>
      <c r="C6594" s="234" t="s">
        <v>10736</v>
      </c>
      <c r="D6594" s="365" t="s">
        <v>10737</v>
      </c>
      <c r="E6594" s="234" t="s">
        <v>3595</v>
      </c>
      <c r="F6594" s="367">
        <v>1377.5</v>
      </c>
      <c r="G6594" s="234" t="s">
        <v>10668</v>
      </c>
      <c r="H6594" s="234" t="s">
        <v>10669</v>
      </c>
      <c r="I6594" s="364" t="s">
        <v>10732</v>
      </c>
      <c r="J6594" s="364" t="s">
        <v>10733</v>
      </c>
      <c r="K6594" s="364" t="s">
        <v>10738</v>
      </c>
      <c r="L6594" s="386"/>
      <c r="M6594" s="386"/>
      <c r="N6594" s="307">
        <v>1638973</v>
      </c>
    </row>
    <row r="6595" ht="15.75" spans="1:14">
      <c r="A6595" s="234" t="s">
        <v>9864</v>
      </c>
      <c r="B6595" s="364" t="s">
        <v>10739</v>
      </c>
      <c r="C6595" s="234" t="s">
        <v>10740</v>
      </c>
      <c r="D6595" s="365" t="s">
        <v>10741</v>
      </c>
      <c r="E6595" s="234" t="s">
        <v>3595</v>
      </c>
      <c r="F6595" s="367">
        <v>1197.5</v>
      </c>
      <c r="G6595" s="234" t="s">
        <v>10725</v>
      </c>
      <c r="H6595" s="365" t="s">
        <v>10730</v>
      </c>
      <c r="I6595" s="364" t="s">
        <v>10732</v>
      </c>
      <c r="J6595" s="364" t="s">
        <v>10733</v>
      </c>
      <c r="K6595" s="364" t="s">
        <v>10742</v>
      </c>
      <c r="L6595" s="386"/>
      <c r="M6595" s="386"/>
      <c r="N6595" s="307">
        <v>1639360</v>
      </c>
    </row>
    <row r="6596" ht="15.75" spans="1:14">
      <c r="A6596" s="234" t="s">
        <v>8657</v>
      </c>
      <c r="B6596" s="364" t="s">
        <v>10743</v>
      </c>
      <c r="C6596" s="234" t="s">
        <v>10744</v>
      </c>
      <c r="D6596" s="365" t="s">
        <v>10745</v>
      </c>
      <c r="E6596" s="234" t="s">
        <v>3662</v>
      </c>
      <c r="F6596" s="367">
        <v>24862.5</v>
      </c>
      <c r="G6596" s="234" t="s">
        <v>10746</v>
      </c>
      <c r="H6596" s="234" t="s">
        <v>10747</v>
      </c>
      <c r="I6596" s="364" t="s">
        <v>10732</v>
      </c>
      <c r="J6596" s="364" t="s">
        <v>10733</v>
      </c>
      <c r="K6596" s="364" t="s">
        <v>10748</v>
      </c>
      <c r="L6596" s="386"/>
      <c r="M6596" s="386"/>
      <c r="N6596" s="307">
        <v>1640742</v>
      </c>
    </row>
    <row r="6597" ht="15.75" spans="1:14">
      <c r="A6597" s="234" t="s">
        <v>8662</v>
      </c>
      <c r="B6597" s="364" t="s">
        <v>10749</v>
      </c>
      <c r="C6597" s="234" t="s">
        <v>10750</v>
      </c>
      <c r="D6597" s="365" t="s">
        <v>10751</v>
      </c>
      <c r="E6597" s="234" t="s">
        <v>3595</v>
      </c>
      <c r="F6597" s="367">
        <v>1377.5</v>
      </c>
      <c r="G6597" s="234" t="s">
        <v>10752</v>
      </c>
      <c r="H6597" s="234" t="s">
        <v>10753</v>
      </c>
      <c r="I6597" s="364" t="s">
        <v>10732</v>
      </c>
      <c r="J6597" s="364" t="s">
        <v>10733</v>
      </c>
      <c r="K6597" s="364" t="s">
        <v>10754</v>
      </c>
      <c r="L6597" s="386"/>
      <c r="M6597" s="386"/>
      <c r="N6597" s="307">
        <v>1640765</v>
      </c>
    </row>
    <row r="6598" spans="6:6">
      <c r="F6598" s="17">
        <f>SUM(F6526:F6597)</f>
        <v>141893.5</v>
      </c>
    </row>
    <row r="6599" spans="5:6">
      <c r="E6599" s="22" t="s">
        <v>10755</v>
      </c>
      <c r="F6599">
        <v>-300000</v>
      </c>
    </row>
    <row r="6600" spans="5:7">
      <c r="E6600" t="s">
        <v>10450</v>
      </c>
      <c r="F6600" s="17">
        <v>187173.5</v>
      </c>
      <c r="G6600" s="17" t="s">
        <v>10249</v>
      </c>
    </row>
    <row r="6601" spans="5:7">
      <c r="E6601" t="s">
        <v>10756</v>
      </c>
      <c r="F6601">
        <f>F6599+F6598+F6600</f>
        <v>29067</v>
      </c>
      <c r="G6601" s="17" t="s">
        <v>10249</v>
      </c>
    </row>
    <row r="6607" ht="15" spans="1:12">
      <c r="A6607" s="374"/>
      <c r="B6607" s="375" t="s">
        <v>0</v>
      </c>
      <c r="C6607" s="376" t="s">
        <v>9434</v>
      </c>
      <c r="D6607" s="377" t="s">
        <v>10757</v>
      </c>
      <c r="E6607" s="378"/>
      <c r="F6607" s="375" t="s">
        <v>6173</v>
      </c>
      <c r="G6607" s="379" t="s">
        <v>7158</v>
      </c>
      <c r="H6607" s="377" t="s">
        <v>5</v>
      </c>
      <c r="I6607" s="378"/>
      <c r="J6607" s="377" t="s">
        <v>1757</v>
      </c>
      <c r="K6607" s="378"/>
      <c r="L6607" s="375" t="s">
        <v>7</v>
      </c>
    </row>
    <row r="6608" ht="15" spans="1:12">
      <c r="A6608" s="380" t="s">
        <v>1325</v>
      </c>
      <c r="B6608" s="380" t="s">
        <v>10758</v>
      </c>
      <c r="C6608" s="381" t="s">
        <v>10759</v>
      </c>
      <c r="D6608" s="380" t="s">
        <v>1325</v>
      </c>
      <c r="E6608" s="382">
        <v>1377.5</v>
      </c>
      <c r="F6608" s="380" t="s">
        <v>10760</v>
      </c>
      <c r="G6608" s="380" t="s">
        <v>10761</v>
      </c>
      <c r="H6608" s="383" t="s">
        <v>10762</v>
      </c>
      <c r="I6608" s="383" t="s">
        <v>10763</v>
      </c>
      <c r="J6608" s="383" t="s">
        <v>10764</v>
      </c>
      <c r="K6608" s="387" t="s">
        <v>10765</v>
      </c>
      <c r="L6608" s="388" t="s">
        <v>10766</v>
      </c>
    </row>
    <row r="6609" ht="15" spans="1:12">
      <c r="A6609" s="380" t="s">
        <v>1330</v>
      </c>
      <c r="B6609" s="380" t="s">
        <v>10767</v>
      </c>
      <c r="C6609" s="381" t="s">
        <v>10768</v>
      </c>
      <c r="D6609" s="380" t="s">
        <v>1325</v>
      </c>
      <c r="E6609" s="382">
        <v>1497.5</v>
      </c>
      <c r="F6609" s="380" t="s">
        <v>10769</v>
      </c>
      <c r="G6609" s="380" t="s">
        <v>10770</v>
      </c>
      <c r="H6609" s="383" t="s">
        <v>10762</v>
      </c>
      <c r="I6609" s="383" t="s">
        <v>10763</v>
      </c>
      <c r="J6609" s="383" t="s">
        <v>10764</v>
      </c>
      <c r="K6609" s="383" t="s">
        <v>10771</v>
      </c>
      <c r="L6609" s="388" t="s">
        <v>10772</v>
      </c>
    </row>
    <row r="6610" ht="15" spans="1:12">
      <c r="A6610" s="380" t="s">
        <v>1334</v>
      </c>
      <c r="B6610" s="380" t="s">
        <v>10773</v>
      </c>
      <c r="C6610" s="381" t="s">
        <v>10774</v>
      </c>
      <c r="D6610" s="380" t="s">
        <v>1325</v>
      </c>
      <c r="E6610" s="382">
        <v>1377.5</v>
      </c>
      <c r="F6610" s="380" t="s">
        <v>10775</v>
      </c>
      <c r="G6610" s="380" t="s">
        <v>10776</v>
      </c>
      <c r="H6610" s="383" t="s">
        <v>10762</v>
      </c>
      <c r="I6610" s="383" t="s">
        <v>10763</v>
      </c>
      <c r="J6610" s="383" t="s">
        <v>10764</v>
      </c>
      <c r="K6610" s="387" t="s">
        <v>10765</v>
      </c>
      <c r="L6610" s="388" t="s">
        <v>10777</v>
      </c>
    </row>
    <row r="6611" ht="15" spans="1:12">
      <c r="A6611" s="380" t="s">
        <v>1338</v>
      </c>
      <c r="B6611" s="380" t="s">
        <v>10778</v>
      </c>
      <c r="C6611" s="381" t="s">
        <v>10779</v>
      </c>
      <c r="D6611" s="380" t="s">
        <v>1325</v>
      </c>
      <c r="E6611" s="382">
        <v>1197.5</v>
      </c>
      <c r="F6611" s="380" t="s">
        <v>10780</v>
      </c>
      <c r="G6611" s="380" t="s">
        <v>10775</v>
      </c>
      <c r="H6611" s="383" t="s">
        <v>10762</v>
      </c>
      <c r="I6611" s="383" t="s">
        <v>10763</v>
      </c>
      <c r="J6611" s="383" t="s">
        <v>10764</v>
      </c>
      <c r="K6611" s="387" t="s">
        <v>10765</v>
      </c>
      <c r="L6611" s="388" t="s">
        <v>10781</v>
      </c>
    </row>
    <row r="6612" ht="15" spans="1:12">
      <c r="A6612" s="380" t="s">
        <v>1342</v>
      </c>
      <c r="B6612" s="380" t="s">
        <v>10782</v>
      </c>
      <c r="C6612" s="381" t="s">
        <v>10783</v>
      </c>
      <c r="D6612" s="380" t="s">
        <v>1325</v>
      </c>
      <c r="E6612" s="382">
        <v>1377.5</v>
      </c>
      <c r="F6612" s="380" t="s">
        <v>10784</v>
      </c>
      <c r="G6612" s="380" t="s">
        <v>10785</v>
      </c>
      <c r="H6612" s="383" t="s">
        <v>10762</v>
      </c>
      <c r="I6612" s="383" t="s">
        <v>10763</v>
      </c>
      <c r="J6612" s="383" t="s">
        <v>10764</v>
      </c>
      <c r="K6612" s="387" t="s">
        <v>10765</v>
      </c>
      <c r="L6612" s="388" t="s">
        <v>10786</v>
      </c>
    </row>
    <row r="6613" ht="15" spans="1:12">
      <c r="A6613" s="380" t="s">
        <v>1346</v>
      </c>
      <c r="B6613" s="380" t="s">
        <v>10787</v>
      </c>
      <c r="C6613" s="381" t="s">
        <v>10788</v>
      </c>
      <c r="D6613" s="380" t="s">
        <v>1325</v>
      </c>
      <c r="E6613" s="382">
        <v>1377.5</v>
      </c>
      <c r="F6613" s="380" t="s">
        <v>10784</v>
      </c>
      <c r="G6613" s="380" t="s">
        <v>10785</v>
      </c>
      <c r="H6613" s="383" t="s">
        <v>10762</v>
      </c>
      <c r="I6613" s="383" t="s">
        <v>10763</v>
      </c>
      <c r="J6613" s="383" t="s">
        <v>10764</v>
      </c>
      <c r="K6613" s="387" t="s">
        <v>10765</v>
      </c>
      <c r="L6613" s="388" t="s">
        <v>10789</v>
      </c>
    </row>
    <row r="6614" ht="15" spans="1:12">
      <c r="A6614" s="380" t="s">
        <v>1351</v>
      </c>
      <c r="B6614" s="380" t="s">
        <v>10790</v>
      </c>
      <c r="C6614" s="381" t="s">
        <v>10791</v>
      </c>
      <c r="D6614" s="380" t="s">
        <v>1325</v>
      </c>
      <c r="E6614" s="382">
        <v>1197.5</v>
      </c>
      <c r="F6614" s="380" t="s">
        <v>10792</v>
      </c>
      <c r="G6614" s="380" t="s">
        <v>10793</v>
      </c>
      <c r="H6614" s="383" t="s">
        <v>10762</v>
      </c>
      <c r="I6614" s="383" t="s">
        <v>10763</v>
      </c>
      <c r="J6614" s="383" t="s">
        <v>10764</v>
      </c>
      <c r="K6614" s="387" t="s">
        <v>10765</v>
      </c>
      <c r="L6614" s="388" t="s">
        <v>10794</v>
      </c>
    </row>
    <row r="6615" ht="15" spans="1:12">
      <c r="A6615" s="380" t="s">
        <v>1355</v>
      </c>
      <c r="B6615" s="380" t="s">
        <v>10795</v>
      </c>
      <c r="C6615" s="381" t="s">
        <v>10796</v>
      </c>
      <c r="D6615" s="380" t="s">
        <v>1325</v>
      </c>
      <c r="E6615" s="382">
        <v>1377.5</v>
      </c>
      <c r="F6615" s="380" t="s">
        <v>10797</v>
      </c>
      <c r="G6615" s="380" t="s">
        <v>10798</v>
      </c>
      <c r="H6615" s="383" t="s">
        <v>10762</v>
      </c>
      <c r="I6615" s="383" t="s">
        <v>10763</v>
      </c>
      <c r="J6615" s="383" t="s">
        <v>10764</v>
      </c>
      <c r="K6615" s="387" t="s">
        <v>10765</v>
      </c>
      <c r="L6615" s="388" t="s">
        <v>10799</v>
      </c>
    </row>
    <row r="6616" ht="15" spans="1:12">
      <c r="A6616" s="380" t="s">
        <v>1361</v>
      </c>
      <c r="B6616" s="380" t="s">
        <v>10800</v>
      </c>
      <c r="C6616" s="381" t="s">
        <v>10801</v>
      </c>
      <c r="D6616" s="380" t="s">
        <v>1325</v>
      </c>
      <c r="E6616" s="382">
        <v>1377.5</v>
      </c>
      <c r="F6616" s="380" t="s">
        <v>10802</v>
      </c>
      <c r="G6616" s="380" t="s">
        <v>10803</v>
      </c>
      <c r="H6616" s="383" t="s">
        <v>10762</v>
      </c>
      <c r="I6616" s="383" t="s">
        <v>10763</v>
      </c>
      <c r="J6616" s="383" t="s">
        <v>10764</v>
      </c>
      <c r="K6616" s="387" t="s">
        <v>10765</v>
      </c>
      <c r="L6616" s="388" t="s">
        <v>10804</v>
      </c>
    </row>
    <row r="6617" ht="15" spans="1:12">
      <c r="A6617" s="380" t="s">
        <v>1365</v>
      </c>
      <c r="B6617" s="380" t="s">
        <v>10805</v>
      </c>
      <c r="C6617" s="381" t="s">
        <v>10806</v>
      </c>
      <c r="D6617" s="380" t="s">
        <v>1325</v>
      </c>
      <c r="E6617" s="382">
        <v>1377.5</v>
      </c>
      <c r="F6617" s="380" t="s">
        <v>10802</v>
      </c>
      <c r="G6617" s="380" t="s">
        <v>10803</v>
      </c>
      <c r="H6617" s="383" t="s">
        <v>10762</v>
      </c>
      <c r="I6617" s="383" t="s">
        <v>10763</v>
      </c>
      <c r="J6617" s="383" t="s">
        <v>10764</v>
      </c>
      <c r="K6617" s="387" t="s">
        <v>10765</v>
      </c>
      <c r="L6617" s="388" t="s">
        <v>10807</v>
      </c>
    </row>
    <row r="6618" ht="15" spans="1:12">
      <c r="A6618" s="380" t="s">
        <v>1369</v>
      </c>
      <c r="B6618" s="380" t="s">
        <v>10808</v>
      </c>
      <c r="C6618" s="381" t="s">
        <v>10809</v>
      </c>
      <c r="D6618" s="380" t="s">
        <v>1325</v>
      </c>
      <c r="E6618" s="382">
        <v>1377.5</v>
      </c>
      <c r="F6618" s="380" t="s">
        <v>10802</v>
      </c>
      <c r="G6618" s="380" t="s">
        <v>10803</v>
      </c>
      <c r="H6618" s="383" t="s">
        <v>10762</v>
      </c>
      <c r="I6618" s="383" t="s">
        <v>10763</v>
      </c>
      <c r="J6618" s="383" t="s">
        <v>10764</v>
      </c>
      <c r="K6618" s="387" t="s">
        <v>10765</v>
      </c>
      <c r="L6618" s="388" t="s">
        <v>10810</v>
      </c>
    </row>
    <row r="6619" ht="15" spans="1:12">
      <c r="A6619" s="380" t="s">
        <v>1373</v>
      </c>
      <c r="B6619" s="380" t="s">
        <v>10811</v>
      </c>
      <c r="C6619" s="381" t="s">
        <v>10812</v>
      </c>
      <c r="D6619" s="380" t="s">
        <v>1325</v>
      </c>
      <c r="E6619" s="382">
        <v>1377.5</v>
      </c>
      <c r="F6619" s="380" t="s">
        <v>10813</v>
      </c>
      <c r="G6619" s="380" t="s">
        <v>10814</v>
      </c>
      <c r="H6619" s="383" t="s">
        <v>10762</v>
      </c>
      <c r="I6619" s="383" t="s">
        <v>10763</v>
      </c>
      <c r="J6619" s="383" t="s">
        <v>10764</v>
      </c>
      <c r="K6619" s="387" t="s">
        <v>10765</v>
      </c>
      <c r="L6619" s="388" t="s">
        <v>10815</v>
      </c>
    </row>
    <row r="6620" ht="15" spans="1:12">
      <c r="A6620" s="380" t="s">
        <v>1376</v>
      </c>
      <c r="B6620" s="380" t="s">
        <v>10816</v>
      </c>
      <c r="C6620" s="381" t="s">
        <v>10817</v>
      </c>
      <c r="D6620" s="380" t="s">
        <v>1325</v>
      </c>
      <c r="E6620" s="382">
        <v>1377.5</v>
      </c>
      <c r="F6620" s="380" t="s">
        <v>10818</v>
      </c>
      <c r="G6620" s="380" t="s">
        <v>10819</v>
      </c>
      <c r="H6620" s="383" t="s">
        <v>10762</v>
      </c>
      <c r="I6620" s="383" t="s">
        <v>10763</v>
      </c>
      <c r="J6620" s="383" t="s">
        <v>10764</v>
      </c>
      <c r="K6620" s="387" t="s">
        <v>10765</v>
      </c>
      <c r="L6620" s="388" t="s">
        <v>10820</v>
      </c>
    </row>
    <row r="6621" ht="15" spans="1:12">
      <c r="A6621" s="380" t="s">
        <v>1381</v>
      </c>
      <c r="B6621" s="380" t="s">
        <v>10821</v>
      </c>
      <c r="C6621" s="381" t="s">
        <v>10822</v>
      </c>
      <c r="D6621" s="380" t="s">
        <v>1325</v>
      </c>
      <c r="E6621" s="382">
        <v>1377.5</v>
      </c>
      <c r="F6621" s="380" t="s">
        <v>10769</v>
      </c>
      <c r="G6621" s="380" t="s">
        <v>10770</v>
      </c>
      <c r="H6621" s="383" t="s">
        <v>10762</v>
      </c>
      <c r="I6621" s="383" t="s">
        <v>10763</v>
      </c>
      <c r="J6621" s="383" t="s">
        <v>10764</v>
      </c>
      <c r="K6621" s="387" t="s">
        <v>10765</v>
      </c>
      <c r="L6621" s="388" t="s">
        <v>10823</v>
      </c>
    </row>
    <row r="6622" ht="15" spans="1:12">
      <c r="A6622" s="380" t="s">
        <v>1386</v>
      </c>
      <c r="B6622" s="380" t="s">
        <v>10824</v>
      </c>
      <c r="C6622" s="381" t="s">
        <v>10825</v>
      </c>
      <c r="D6622" s="380" t="s">
        <v>1325</v>
      </c>
      <c r="E6622" s="382">
        <v>1377.5</v>
      </c>
      <c r="F6622" s="380" t="s">
        <v>10769</v>
      </c>
      <c r="G6622" s="380" t="s">
        <v>10770</v>
      </c>
      <c r="H6622" s="383" t="s">
        <v>10762</v>
      </c>
      <c r="I6622" s="383" t="s">
        <v>10763</v>
      </c>
      <c r="J6622" s="383" t="s">
        <v>10764</v>
      </c>
      <c r="K6622" s="387" t="s">
        <v>10765</v>
      </c>
      <c r="L6622" s="388" t="s">
        <v>10826</v>
      </c>
    </row>
    <row r="6623" ht="15" spans="1:12">
      <c r="A6623" s="380" t="s">
        <v>1389</v>
      </c>
      <c r="B6623" s="380" t="s">
        <v>10827</v>
      </c>
      <c r="C6623" s="381" t="s">
        <v>10828</v>
      </c>
      <c r="D6623" s="380" t="s">
        <v>1325</v>
      </c>
      <c r="E6623" s="382">
        <v>1282.5</v>
      </c>
      <c r="F6623" s="380" t="s">
        <v>10818</v>
      </c>
      <c r="G6623" s="380" t="s">
        <v>10819</v>
      </c>
      <c r="H6623" s="383" t="s">
        <v>10762</v>
      </c>
      <c r="I6623" s="383" t="s">
        <v>10763</v>
      </c>
      <c r="J6623" s="383" t="s">
        <v>10764</v>
      </c>
      <c r="K6623" s="387" t="s">
        <v>10765</v>
      </c>
      <c r="L6623" s="388" t="s">
        <v>10829</v>
      </c>
    </row>
    <row r="6624" ht="15" spans="1:12">
      <c r="A6624" s="380" t="s">
        <v>1393</v>
      </c>
      <c r="B6624" s="380" t="s">
        <v>10830</v>
      </c>
      <c r="C6624" s="381" t="s">
        <v>10831</v>
      </c>
      <c r="D6624" s="380" t="s">
        <v>1325</v>
      </c>
      <c r="E6624" s="382">
        <v>1282.5</v>
      </c>
      <c r="F6624" s="380" t="s">
        <v>10832</v>
      </c>
      <c r="G6624" s="380" t="s">
        <v>10780</v>
      </c>
      <c r="H6624" s="383" t="s">
        <v>10762</v>
      </c>
      <c r="I6624" s="383" t="s">
        <v>10763</v>
      </c>
      <c r="J6624" s="383" t="s">
        <v>10764</v>
      </c>
      <c r="K6624" s="387" t="s">
        <v>10765</v>
      </c>
      <c r="L6624" s="388" t="s">
        <v>10833</v>
      </c>
    </row>
    <row r="6625" ht="15" spans="1:12">
      <c r="A6625" s="380" t="s">
        <v>1397</v>
      </c>
      <c r="B6625" s="380" t="s">
        <v>10834</v>
      </c>
      <c r="C6625" s="381" t="s">
        <v>10835</v>
      </c>
      <c r="D6625" s="380" t="s">
        <v>1325</v>
      </c>
      <c r="E6625" s="382">
        <v>1377.5</v>
      </c>
      <c r="F6625" s="380" t="s">
        <v>10836</v>
      </c>
      <c r="G6625" s="380" t="s">
        <v>10792</v>
      </c>
      <c r="H6625" s="383" t="s">
        <v>10762</v>
      </c>
      <c r="I6625" s="383" t="s">
        <v>10763</v>
      </c>
      <c r="J6625" s="383" t="s">
        <v>10764</v>
      </c>
      <c r="K6625" s="387" t="s">
        <v>10765</v>
      </c>
      <c r="L6625" s="388" t="s">
        <v>10837</v>
      </c>
    </row>
    <row r="6626" ht="15" spans="1:12">
      <c r="A6626" s="380" t="s">
        <v>1403</v>
      </c>
      <c r="B6626" s="380" t="s">
        <v>10838</v>
      </c>
      <c r="C6626" s="381" t="s">
        <v>10839</v>
      </c>
      <c r="D6626" s="380" t="s">
        <v>1325</v>
      </c>
      <c r="E6626" s="382">
        <v>1282.5</v>
      </c>
      <c r="F6626" s="380" t="s">
        <v>10836</v>
      </c>
      <c r="G6626" s="380" t="s">
        <v>10792</v>
      </c>
      <c r="H6626" s="383" t="s">
        <v>10762</v>
      </c>
      <c r="I6626" s="383" t="s">
        <v>10763</v>
      </c>
      <c r="J6626" s="383" t="s">
        <v>10764</v>
      </c>
      <c r="K6626" s="387" t="s">
        <v>10765</v>
      </c>
      <c r="L6626" s="388" t="s">
        <v>10840</v>
      </c>
    </row>
    <row r="6627" ht="15" spans="1:12">
      <c r="A6627" s="380" t="s">
        <v>1408</v>
      </c>
      <c r="B6627" s="380" t="s">
        <v>10841</v>
      </c>
      <c r="C6627" s="381" t="s">
        <v>10842</v>
      </c>
      <c r="D6627" s="380" t="s">
        <v>1325</v>
      </c>
      <c r="E6627" s="382">
        <v>1282.5</v>
      </c>
      <c r="F6627" s="380" t="s">
        <v>10832</v>
      </c>
      <c r="G6627" s="380" t="s">
        <v>10780</v>
      </c>
      <c r="H6627" s="383" t="s">
        <v>10762</v>
      </c>
      <c r="I6627" s="383" t="s">
        <v>10763</v>
      </c>
      <c r="J6627" s="383" t="s">
        <v>10764</v>
      </c>
      <c r="K6627" s="387" t="s">
        <v>10765</v>
      </c>
      <c r="L6627" s="388" t="s">
        <v>10843</v>
      </c>
    </row>
    <row r="6628" ht="15" spans="1:12">
      <c r="A6628" s="380" t="s">
        <v>1643</v>
      </c>
      <c r="B6628" s="380" t="s">
        <v>10844</v>
      </c>
      <c r="C6628" s="381" t="s">
        <v>10845</v>
      </c>
      <c r="D6628" s="380" t="s">
        <v>1325</v>
      </c>
      <c r="E6628" s="382">
        <v>1462.5</v>
      </c>
      <c r="F6628" s="380" t="s">
        <v>10780</v>
      </c>
      <c r="G6628" s="380" t="s">
        <v>10775</v>
      </c>
      <c r="H6628" s="383" t="s">
        <v>10762</v>
      </c>
      <c r="I6628" s="383" t="s">
        <v>10763</v>
      </c>
      <c r="J6628" s="383" t="s">
        <v>10764</v>
      </c>
      <c r="K6628" s="387" t="s">
        <v>10765</v>
      </c>
      <c r="L6628" s="388" t="s">
        <v>10846</v>
      </c>
    </row>
    <row r="6629" ht="15" spans="1:12">
      <c r="A6629" s="380" t="s">
        <v>1412</v>
      </c>
      <c r="B6629" s="380" t="s">
        <v>10847</v>
      </c>
      <c r="C6629" s="381" t="s">
        <v>10848</v>
      </c>
      <c r="D6629" s="380" t="s">
        <v>1325</v>
      </c>
      <c r="E6629" s="382">
        <v>1377.5</v>
      </c>
      <c r="F6629" s="380" t="s">
        <v>10849</v>
      </c>
      <c r="G6629" s="380" t="s">
        <v>10850</v>
      </c>
      <c r="H6629" s="383" t="s">
        <v>10762</v>
      </c>
      <c r="I6629" s="383" t="s">
        <v>10763</v>
      </c>
      <c r="J6629" s="383" t="s">
        <v>10764</v>
      </c>
      <c r="K6629" s="387" t="s">
        <v>10765</v>
      </c>
      <c r="L6629" s="388" t="s">
        <v>10851</v>
      </c>
    </row>
    <row r="6630" ht="15" spans="1:12">
      <c r="A6630" s="380" t="s">
        <v>1416</v>
      </c>
      <c r="B6630" s="380" t="s">
        <v>10852</v>
      </c>
      <c r="C6630" s="381" t="s">
        <v>10853</v>
      </c>
      <c r="D6630" s="380" t="s">
        <v>1325</v>
      </c>
      <c r="E6630" s="382">
        <v>1377.5</v>
      </c>
      <c r="F6630" s="380" t="s">
        <v>10854</v>
      </c>
      <c r="G6630" s="380" t="s">
        <v>10855</v>
      </c>
      <c r="H6630" s="383" t="s">
        <v>10762</v>
      </c>
      <c r="I6630" s="383" t="s">
        <v>10763</v>
      </c>
      <c r="J6630" s="383" t="s">
        <v>10764</v>
      </c>
      <c r="K6630" s="387" t="s">
        <v>10765</v>
      </c>
      <c r="L6630" s="388" t="s">
        <v>10856</v>
      </c>
    </row>
    <row r="6631" ht="15" spans="1:12">
      <c r="A6631" s="380" t="s">
        <v>1420</v>
      </c>
      <c r="B6631" s="380" t="s">
        <v>10857</v>
      </c>
      <c r="C6631" s="381" t="s">
        <v>10858</v>
      </c>
      <c r="D6631" s="380" t="s">
        <v>1325</v>
      </c>
      <c r="E6631" s="382">
        <v>1377.5</v>
      </c>
      <c r="F6631" s="380" t="s">
        <v>10854</v>
      </c>
      <c r="G6631" s="380" t="s">
        <v>10855</v>
      </c>
      <c r="H6631" s="383" t="s">
        <v>10762</v>
      </c>
      <c r="I6631" s="383" t="s">
        <v>10763</v>
      </c>
      <c r="J6631" s="383" t="s">
        <v>10764</v>
      </c>
      <c r="K6631" s="387" t="s">
        <v>10765</v>
      </c>
      <c r="L6631" s="388" t="s">
        <v>10859</v>
      </c>
    </row>
    <row r="6632" ht="15" spans="1:12">
      <c r="A6632" s="380" t="s">
        <v>1424</v>
      </c>
      <c r="B6632" s="380" t="s">
        <v>10860</v>
      </c>
      <c r="C6632" s="381" t="s">
        <v>10861</v>
      </c>
      <c r="D6632" s="380" t="s">
        <v>1325</v>
      </c>
      <c r="E6632" s="382">
        <v>2140.5</v>
      </c>
      <c r="F6632" s="380" t="s">
        <v>10793</v>
      </c>
      <c r="G6632" s="380" t="s">
        <v>10849</v>
      </c>
      <c r="H6632" s="383" t="s">
        <v>10762</v>
      </c>
      <c r="I6632" s="383" t="s">
        <v>10763</v>
      </c>
      <c r="J6632" s="383" t="s">
        <v>10764</v>
      </c>
      <c r="K6632" s="387" t="s">
        <v>10765</v>
      </c>
      <c r="L6632" s="388" t="s">
        <v>10862</v>
      </c>
    </row>
    <row r="6633" ht="15" spans="1:12">
      <c r="A6633" s="380" t="s">
        <v>1428</v>
      </c>
      <c r="B6633" s="380" t="s">
        <v>10863</v>
      </c>
      <c r="C6633" s="381" t="s">
        <v>10864</v>
      </c>
      <c r="D6633" s="380" t="s">
        <v>1325</v>
      </c>
      <c r="E6633" s="382">
        <v>1282.5</v>
      </c>
      <c r="F6633" s="380" t="s">
        <v>10865</v>
      </c>
      <c r="G6633" s="380" t="s">
        <v>10866</v>
      </c>
      <c r="H6633" s="383" t="s">
        <v>10762</v>
      </c>
      <c r="I6633" s="383" t="s">
        <v>10763</v>
      </c>
      <c r="J6633" s="383" t="s">
        <v>10764</v>
      </c>
      <c r="K6633" s="387" t="s">
        <v>10765</v>
      </c>
      <c r="L6633" s="388" t="s">
        <v>10867</v>
      </c>
    </row>
    <row r="6634" ht="15" spans="1:12">
      <c r="A6634" s="380" t="s">
        <v>1432</v>
      </c>
      <c r="B6634" s="380" t="s">
        <v>10868</v>
      </c>
      <c r="C6634" s="381" t="s">
        <v>10869</v>
      </c>
      <c r="D6634" s="380" t="s">
        <v>1325</v>
      </c>
      <c r="E6634" s="382">
        <v>1377.5</v>
      </c>
      <c r="F6634" s="380" t="s">
        <v>10792</v>
      </c>
      <c r="G6634" s="380" t="s">
        <v>10793</v>
      </c>
      <c r="H6634" s="383" t="s">
        <v>10762</v>
      </c>
      <c r="I6634" s="383" t="s">
        <v>10763</v>
      </c>
      <c r="J6634" s="383" t="s">
        <v>10764</v>
      </c>
      <c r="K6634" s="387" t="s">
        <v>10765</v>
      </c>
      <c r="L6634" s="388" t="s">
        <v>10870</v>
      </c>
    </row>
    <row r="6635" ht="15" spans="1:12">
      <c r="A6635" s="380" t="s">
        <v>1436</v>
      </c>
      <c r="B6635" s="380" t="s">
        <v>10871</v>
      </c>
      <c r="C6635" s="381" t="s">
        <v>10872</v>
      </c>
      <c r="D6635" s="380" t="s">
        <v>1325</v>
      </c>
      <c r="E6635" s="382">
        <v>1797.5</v>
      </c>
      <c r="F6635" s="380" t="s">
        <v>10792</v>
      </c>
      <c r="G6635" s="380" t="s">
        <v>10793</v>
      </c>
      <c r="H6635" s="383" t="s">
        <v>10762</v>
      </c>
      <c r="I6635" s="383" t="s">
        <v>10763</v>
      </c>
      <c r="J6635" s="383" t="s">
        <v>10764</v>
      </c>
      <c r="K6635" s="387" t="s">
        <v>10765</v>
      </c>
      <c r="L6635" s="388" t="s">
        <v>10873</v>
      </c>
    </row>
    <row r="6636" ht="15" spans="1:12">
      <c r="A6636" s="380" t="s">
        <v>1440</v>
      </c>
      <c r="B6636" s="380" t="s">
        <v>10874</v>
      </c>
      <c r="C6636" s="381" t="s">
        <v>10864</v>
      </c>
      <c r="D6636" s="380" t="s">
        <v>1325</v>
      </c>
      <c r="E6636" s="382">
        <v>1282.5</v>
      </c>
      <c r="F6636" s="380" t="s">
        <v>10866</v>
      </c>
      <c r="G6636" s="380" t="s">
        <v>10836</v>
      </c>
      <c r="H6636" s="383" t="s">
        <v>10762</v>
      </c>
      <c r="I6636" s="383" t="s">
        <v>10763</v>
      </c>
      <c r="J6636" s="383" t="s">
        <v>10764</v>
      </c>
      <c r="K6636" s="387" t="s">
        <v>10765</v>
      </c>
      <c r="L6636" s="388" t="s">
        <v>10875</v>
      </c>
    </row>
    <row r="6637" ht="15" spans="1:12">
      <c r="A6637" s="380" t="s">
        <v>1444</v>
      </c>
      <c r="B6637" s="380" t="s">
        <v>10876</v>
      </c>
      <c r="C6637" s="381" t="s">
        <v>10877</v>
      </c>
      <c r="D6637" s="380" t="s">
        <v>1325</v>
      </c>
      <c r="E6637" s="382">
        <v>1377.5</v>
      </c>
      <c r="F6637" s="380" t="s">
        <v>10836</v>
      </c>
      <c r="G6637" s="380" t="s">
        <v>10792</v>
      </c>
      <c r="H6637" s="383" t="s">
        <v>10762</v>
      </c>
      <c r="I6637" s="383" t="s">
        <v>10763</v>
      </c>
      <c r="J6637" s="383" t="s">
        <v>10764</v>
      </c>
      <c r="K6637" s="387" t="s">
        <v>10878</v>
      </c>
      <c r="L6637" s="388" t="s">
        <v>10879</v>
      </c>
    </row>
    <row r="6638" ht="15" spans="1:12">
      <c r="A6638" s="380" t="s">
        <v>1448</v>
      </c>
      <c r="B6638" s="380" t="s">
        <v>10880</v>
      </c>
      <c r="C6638" s="381" t="s">
        <v>10881</v>
      </c>
      <c r="D6638" s="380" t="s">
        <v>1325</v>
      </c>
      <c r="E6638" s="382">
        <v>1377.5</v>
      </c>
      <c r="F6638" s="380" t="s">
        <v>10836</v>
      </c>
      <c r="G6638" s="380" t="s">
        <v>10792</v>
      </c>
      <c r="H6638" s="383" t="s">
        <v>10762</v>
      </c>
      <c r="I6638" s="383" t="s">
        <v>10763</v>
      </c>
      <c r="J6638" s="383" t="s">
        <v>10764</v>
      </c>
      <c r="K6638" s="387" t="s">
        <v>10878</v>
      </c>
      <c r="L6638" s="388" t="s">
        <v>10882</v>
      </c>
    </row>
    <row r="6639" ht="15" spans="1:12">
      <c r="A6639" s="380" t="s">
        <v>1452</v>
      </c>
      <c r="B6639" s="380" t="s">
        <v>10883</v>
      </c>
      <c r="C6639" s="381" t="s">
        <v>10884</v>
      </c>
      <c r="D6639" s="380" t="s">
        <v>1330</v>
      </c>
      <c r="E6639" s="382">
        <v>3055</v>
      </c>
      <c r="F6639" s="380" t="s">
        <v>10814</v>
      </c>
      <c r="G6639" s="380" t="s">
        <v>10885</v>
      </c>
      <c r="H6639" s="383" t="s">
        <v>10762</v>
      </c>
      <c r="I6639" s="383" t="s">
        <v>10763</v>
      </c>
      <c r="J6639" s="383" t="s">
        <v>10764</v>
      </c>
      <c r="K6639" s="387" t="s">
        <v>10878</v>
      </c>
      <c r="L6639" s="388" t="s">
        <v>10886</v>
      </c>
    </row>
    <row r="6640" ht="15" spans="1:12">
      <c r="A6640" s="384" t="s">
        <v>1458</v>
      </c>
      <c r="B6640" s="385" t="s">
        <v>10887</v>
      </c>
      <c r="C6640" s="381" t="s">
        <v>10888</v>
      </c>
      <c r="D6640" s="380" t="s">
        <v>1325</v>
      </c>
      <c r="E6640" s="382">
        <v>1282.5</v>
      </c>
      <c r="F6640" s="380" t="s">
        <v>10769</v>
      </c>
      <c r="G6640" s="380" t="s">
        <v>10770</v>
      </c>
      <c r="H6640" s="383" t="s">
        <v>10762</v>
      </c>
      <c r="I6640" s="383" t="s">
        <v>10763</v>
      </c>
      <c r="J6640" s="383" t="s">
        <v>10764</v>
      </c>
      <c r="K6640" s="387" t="s">
        <v>10765</v>
      </c>
      <c r="L6640" s="388" t="s">
        <v>10889</v>
      </c>
    </row>
    <row r="6641" ht="15" spans="1:12">
      <c r="A6641" s="384" t="s">
        <v>1462</v>
      </c>
      <c r="B6641" s="385" t="s">
        <v>10890</v>
      </c>
      <c r="C6641" s="381" t="s">
        <v>10891</v>
      </c>
      <c r="D6641" s="380" t="s">
        <v>1325</v>
      </c>
      <c r="E6641" s="382">
        <v>1497.5</v>
      </c>
      <c r="F6641" s="380" t="s">
        <v>10892</v>
      </c>
      <c r="G6641" s="380" t="s">
        <v>10893</v>
      </c>
      <c r="H6641" s="383" t="s">
        <v>10762</v>
      </c>
      <c r="I6641" s="383" t="s">
        <v>10763</v>
      </c>
      <c r="J6641" s="383" t="s">
        <v>10764</v>
      </c>
      <c r="K6641" s="387" t="s">
        <v>10765</v>
      </c>
      <c r="L6641" s="388" t="s">
        <v>10894</v>
      </c>
    </row>
    <row r="6642" ht="15" spans="1:12">
      <c r="A6642" s="384" t="s">
        <v>1466</v>
      </c>
      <c r="B6642" s="385" t="s">
        <v>10895</v>
      </c>
      <c r="C6642" s="381" t="s">
        <v>10896</v>
      </c>
      <c r="D6642" s="380" t="s">
        <v>1325</v>
      </c>
      <c r="E6642" s="382">
        <v>1377.5</v>
      </c>
      <c r="F6642" s="380" t="s">
        <v>10770</v>
      </c>
      <c r="G6642" s="380" t="s">
        <v>10784</v>
      </c>
      <c r="H6642" s="383" t="s">
        <v>10762</v>
      </c>
      <c r="I6642" s="383" t="s">
        <v>10763</v>
      </c>
      <c r="J6642" s="383" t="s">
        <v>10764</v>
      </c>
      <c r="K6642" s="387" t="s">
        <v>10765</v>
      </c>
      <c r="L6642" s="388" t="s">
        <v>10897</v>
      </c>
    </row>
    <row r="6643" ht="15" spans="1:12">
      <c r="A6643" s="384" t="s">
        <v>1471</v>
      </c>
      <c r="B6643" s="385" t="s">
        <v>10898</v>
      </c>
      <c r="C6643" s="381" t="s">
        <v>10899</v>
      </c>
      <c r="D6643" s="380" t="s">
        <v>1325</v>
      </c>
      <c r="E6643" s="382">
        <v>1780.5</v>
      </c>
      <c r="F6643" s="380" t="s">
        <v>10900</v>
      </c>
      <c r="G6643" s="380" t="s">
        <v>10901</v>
      </c>
      <c r="H6643" s="383" t="s">
        <v>10762</v>
      </c>
      <c r="I6643" s="383" t="s">
        <v>10763</v>
      </c>
      <c r="J6643" s="383" t="s">
        <v>10764</v>
      </c>
      <c r="K6643" s="387" t="s">
        <v>10765</v>
      </c>
      <c r="L6643" s="388" t="s">
        <v>10902</v>
      </c>
    </row>
    <row r="6644" ht="15" spans="1:12">
      <c r="A6644" s="384" t="s">
        <v>1474</v>
      </c>
      <c r="B6644" s="385" t="s">
        <v>10903</v>
      </c>
      <c r="C6644" s="381" t="s">
        <v>10899</v>
      </c>
      <c r="D6644" s="380" t="s">
        <v>1325</v>
      </c>
      <c r="E6644" s="382">
        <v>1780.5</v>
      </c>
      <c r="F6644" s="380" t="s">
        <v>10900</v>
      </c>
      <c r="G6644" s="380" t="s">
        <v>10901</v>
      </c>
      <c r="H6644" s="383" t="s">
        <v>10762</v>
      </c>
      <c r="I6644" s="383" t="s">
        <v>10763</v>
      </c>
      <c r="J6644" s="383" t="s">
        <v>10764</v>
      </c>
      <c r="K6644" s="387" t="s">
        <v>10765</v>
      </c>
      <c r="L6644" s="388" t="s">
        <v>10902</v>
      </c>
    </row>
    <row r="6645" ht="15" spans="1:12">
      <c r="A6645" s="384" t="s">
        <v>1479</v>
      </c>
      <c r="B6645" s="385" t="s">
        <v>10904</v>
      </c>
      <c r="C6645" s="381" t="s">
        <v>10899</v>
      </c>
      <c r="D6645" s="380" t="s">
        <v>1325</v>
      </c>
      <c r="E6645" s="382">
        <v>1780.5</v>
      </c>
      <c r="F6645" s="380" t="s">
        <v>10900</v>
      </c>
      <c r="G6645" s="380" t="s">
        <v>10901</v>
      </c>
      <c r="H6645" s="383" t="s">
        <v>10762</v>
      </c>
      <c r="I6645" s="383" t="s">
        <v>10763</v>
      </c>
      <c r="J6645" s="383" t="s">
        <v>10764</v>
      </c>
      <c r="K6645" s="387" t="s">
        <v>10765</v>
      </c>
      <c r="L6645" s="388" t="s">
        <v>10902</v>
      </c>
    </row>
    <row r="6646" ht="15" spans="1:12">
      <c r="A6646" s="384" t="s">
        <v>1483</v>
      </c>
      <c r="B6646" s="385" t="s">
        <v>10905</v>
      </c>
      <c r="C6646" s="381" t="s">
        <v>10906</v>
      </c>
      <c r="D6646" s="380" t="s">
        <v>1338</v>
      </c>
      <c r="E6646" s="382">
        <v>5990</v>
      </c>
      <c r="F6646" s="380" t="s">
        <v>10907</v>
      </c>
      <c r="G6646" s="380" t="s">
        <v>10908</v>
      </c>
      <c r="H6646" s="383" t="s">
        <v>10762</v>
      </c>
      <c r="I6646" s="383" t="s">
        <v>10763</v>
      </c>
      <c r="J6646" s="383" t="s">
        <v>10764</v>
      </c>
      <c r="K6646" s="387" t="s">
        <v>10765</v>
      </c>
      <c r="L6646" s="388" t="s">
        <v>10909</v>
      </c>
    </row>
    <row r="6647" ht="15" spans="1:12">
      <c r="A6647" s="384" t="s">
        <v>1488</v>
      </c>
      <c r="B6647" s="385" t="s">
        <v>10910</v>
      </c>
      <c r="C6647" s="381" t="s">
        <v>10906</v>
      </c>
      <c r="D6647" s="380" t="s">
        <v>1338</v>
      </c>
      <c r="E6647" s="382">
        <v>5990</v>
      </c>
      <c r="F6647" s="380" t="s">
        <v>10907</v>
      </c>
      <c r="G6647" s="380" t="s">
        <v>10908</v>
      </c>
      <c r="H6647" s="383" t="s">
        <v>10762</v>
      </c>
      <c r="I6647" s="383" t="s">
        <v>10763</v>
      </c>
      <c r="J6647" s="383" t="s">
        <v>10764</v>
      </c>
      <c r="K6647" s="387" t="s">
        <v>10765</v>
      </c>
      <c r="L6647" s="388" t="s">
        <v>10909</v>
      </c>
    </row>
    <row r="6648" ht="15" spans="1:12">
      <c r="A6648" s="384" t="s">
        <v>1491</v>
      </c>
      <c r="B6648" s="385" t="s">
        <v>10911</v>
      </c>
      <c r="C6648" s="381" t="s">
        <v>10906</v>
      </c>
      <c r="D6648" s="380" t="s">
        <v>1338</v>
      </c>
      <c r="E6648" s="382">
        <v>5990</v>
      </c>
      <c r="F6648" s="380" t="s">
        <v>10907</v>
      </c>
      <c r="G6648" s="380" t="s">
        <v>10908</v>
      </c>
      <c r="H6648" s="383" t="s">
        <v>10762</v>
      </c>
      <c r="I6648" s="383" t="s">
        <v>10763</v>
      </c>
      <c r="J6648" s="383" t="s">
        <v>10764</v>
      </c>
      <c r="K6648" s="387" t="s">
        <v>10765</v>
      </c>
      <c r="L6648" s="388" t="s">
        <v>10909</v>
      </c>
    </row>
    <row r="6649" ht="15" spans="1:12">
      <c r="A6649" s="384" t="s">
        <v>1496</v>
      </c>
      <c r="B6649" s="385" t="s">
        <v>10912</v>
      </c>
      <c r="C6649" s="381" t="s">
        <v>10913</v>
      </c>
      <c r="D6649" s="380" t="s">
        <v>1325</v>
      </c>
      <c r="E6649" s="382">
        <v>1377.5</v>
      </c>
      <c r="F6649" s="380" t="s">
        <v>10770</v>
      </c>
      <c r="G6649" s="380" t="s">
        <v>10784</v>
      </c>
      <c r="H6649" s="383" t="s">
        <v>10762</v>
      </c>
      <c r="I6649" s="383" t="s">
        <v>10763</v>
      </c>
      <c r="J6649" s="383" t="s">
        <v>10764</v>
      </c>
      <c r="K6649" s="387" t="s">
        <v>10765</v>
      </c>
      <c r="L6649" s="388" t="s">
        <v>10914</v>
      </c>
    </row>
    <row r="6650" ht="15" spans="1:12">
      <c r="A6650" s="384" t="s">
        <v>1502</v>
      </c>
      <c r="B6650" s="385" t="s">
        <v>10915</v>
      </c>
      <c r="C6650" s="381" t="s">
        <v>10916</v>
      </c>
      <c r="D6650" s="380" t="s">
        <v>1325</v>
      </c>
      <c r="E6650" s="382">
        <v>1282.5</v>
      </c>
      <c r="F6650" s="380" t="s">
        <v>10770</v>
      </c>
      <c r="G6650" s="380" t="s">
        <v>10784</v>
      </c>
      <c r="H6650" s="383" t="s">
        <v>10762</v>
      </c>
      <c r="I6650" s="383" t="s">
        <v>10763</v>
      </c>
      <c r="J6650" s="383" t="s">
        <v>10764</v>
      </c>
      <c r="K6650" s="387" t="s">
        <v>10765</v>
      </c>
      <c r="L6650" s="388" t="s">
        <v>10917</v>
      </c>
    </row>
    <row r="6651" ht="15" spans="1:12">
      <c r="A6651" s="384" t="s">
        <v>1506</v>
      </c>
      <c r="B6651" s="385" t="s">
        <v>10918</v>
      </c>
      <c r="C6651" s="381" t="s">
        <v>10919</v>
      </c>
      <c r="D6651" s="380" t="s">
        <v>1325</v>
      </c>
      <c r="E6651" s="382">
        <v>1282.5</v>
      </c>
      <c r="F6651" s="380" t="s">
        <v>10769</v>
      </c>
      <c r="G6651" s="380" t="s">
        <v>10770</v>
      </c>
      <c r="H6651" s="383" t="s">
        <v>10762</v>
      </c>
      <c r="I6651" s="383" t="s">
        <v>10763</v>
      </c>
      <c r="J6651" s="383" t="s">
        <v>10764</v>
      </c>
      <c r="K6651" s="387" t="s">
        <v>10765</v>
      </c>
      <c r="L6651" s="388" t="s">
        <v>10920</v>
      </c>
    </row>
    <row r="6652" ht="15" spans="1:12">
      <c r="A6652" s="384" t="s">
        <v>1508</v>
      </c>
      <c r="B6652" s="385" t="s">
        <v>10921</v>
      </c>
      <c r="C6652" s="381" t="s">
        <v>10922</v>
      </c>
      <c r="D6652" s="380" t="s">
        <v>1330</v>
      </c>
      <c r="E6652" s="382">
        <v>2925</v>
      </c>
      <c r="F6652" s="380" t="s">
        <v>10770</v>
      </c>
      <c r="G6652" s="380" t="s">
        <v>10785</v>
      </c>
      <c r="H6652" s="383" t="s">
        <v>10762</v>
      </c>
      <c r="I6652" s="383" t="s">
        <v>10763</v>
      </c>
      <c r="J6652" s="383" t="s">
        <v>10764</v>
      </c>
      <c r="K6652" s="387" t="s">
        <v>10765</v>
      </c>
      <c r="L6652" s="388" t="s">
        <v>10923</v>
      </c>
    </row>
    <row r="6653" ht="15" spans="1:12">
      <c r="A6653" s="384" t="s">
        <v>1513</v>
      </c>
      <c r="B6653" s="385" t="s">
        <v>10924</v>
      </c>
      <c r="C6653" s="381" t="s">
        <v>10925</v>
      </c>
      <c r="D6653" s="380" t="s">
        <v>1325</v>
      </c>
      <c r="E6653" s="382">
        <v>1527.5</v>
      </c>
      <c r="F6653" s="380" t="s">
        <v>10761</v>
      </c>
      <c r="G6653" s="380" t="s">
        <v>10926</v>
      </c>
      <c r="H6653" s="383" t="s">
        <v>10762</v>
      </c>
      <c r="I6653" s="383" t="s">
        <v>10763</v>
      </c>
      <c r="J6653" s="383" t="s">
        <v>10764</v>
      </c>
      <c r="K6653" s="387" t="s">
        <v>10765</v>
      </c>
      <c r="L6653" s="388" t="s">
        <v>10927</v>
      </c>
    </row>
    <row r="6654" ht="15" spans="1:12">
      <c r="A6654" s="384" t="s">
        <v>1515</v>
      </c>
      <c r="B6654" s="385" t="s">
        <v>10928</v>
      </c>
      <c r="C6654" s="381" t="s">
        <v>10929</v>
      </c>
      <c r="D6654" s="380" t="s">
        <v>1325</v>
      </c>
      <c r="E6654" s="382">
        <v>1282.5</v>
      </c>
      <c r="F6654" s="380" t="s">
        <v>10784</v>
      </c>
      <c r="G6654" s="380" t="s">
        <v>10785</v>
      </c>
      <c r="H6654" s="383" t="s">
        <v>10762</v>
      </c>
      <c r="I6654" s="383" t="s">
        <v>10763</v>
      </c>
      <c r="J6654" s="383" t="s">
        <v>10764</v>
      </c>
      <c r="K6654" s="387" t="s">
        <v>10765</v>
      </c>
      <c r="L6654" s="388" t="s">
        <v>10930</v>
      </c>
    </row>
    <row r="6655" ht="15" spans="1:12">
      <c r="A6655" s="384" t="s">
        <v>1521</v>
      </c>
      <c r="B6655" s="385" t="s">
        <v>10931</v>
      </c>
      <c r="C6655" s="381" t="s">
        <v>10932</v>
      </c>
      <c r="D6655" s="380" t="s">
        <v>1330</v>
      </c>
      <c r="E6655" s="382">
        <v>2755</v>
      </c>
      <c r="F6655" s="380" t="s">
        <v>10785</v>
      </c>
      <c r="G6655" s="380" t="s">
        <v>10933</v>
      </c>
      <c r="H6655" s="383" t="s">
        <v>10762</v>
      </c>
      <c r="I6655" s="383" t="s">
        <v>10763</v>
      </c>
      <c r="J6655" s="383" t="s">
        <v>10764</v>
      </c>
      <c r="K6655" s="387" t="s">
        <v>10765</v>
      </c>
      <c r="L6655" s="388" t="s">
        <v>10934</v>
      </c>
    </row>
    <row r="6656" ht="15" spans="1:12">
      <c r="A6656" s="384" t="s">
        <v>1525</v>
      </c>
      <c r="B6656" s="385" t="s">
        <v>10935</v>
      </c>
      <c r="C6656" s="381" t="s">
        <v>10936</v>
      </c>
      <c r="D6656" s="380" t="s">
        <v>1325</v>
      </c>
      <c r="E6656" s="382">
        <v>1197.5</v>
      </c>
      <c r="F6656" s="380" t="s">
        <v>10813</v>
      </c>
      <c r="G6656" s="380" t="s">
        <v>10814</v>
      </c>
      <c r="H6656" s="383" t="s">
        <v>10762</v>
      </c>
      <c r="I6656" s="383" t="s">
        <v>10763</v>
      </c>
      <c r="J6656" s="383" t="s">
        <v>10764</v>
      </c>
      <c r="K6656" s="387" t="s">
        <v>10765</v>
      </c>
      <c r="L6656" s="388" t="s">
        <v>10937</v>
      </c>
    </row>
    <row r="6657" ht="15" spans="1:12">
      <c r="A6657" s="384" t="s">
        <v>1529</v>
      </c>
      <c r="B6657" s="385" t="s">
        <v>10938</v>
      </c>
      <c r="C6657" s="381" t="s">
        <v>10939</v>
      </c>
      <c r="D6657" s="380" t="s">
        <v>1325</v>
      </c>
      <c r="E6657" s="382">
        <v>1377.5</v>
      </c>
      <c r="F6657" s="380" t="s">
        <v>10785</v>
      </c>
      <c r="G6657" s="380" t="s">
        <v>10940</v>
      </c>
      <c r="H6657" s="383" t="s">
        <v>10762</v>
      </c>
      <c r="I6657" s="383" t="s">
        <v>10763</v>
      </c>
      <c r="J6657" s="383" t="s">
        <v>10764</v>
      </c>
      <c r="K6657" s="387" t="s">
        <v>10765</v>
      </c>
      <c r="L6657" s="388" t="s">
        <v>10941</v>
      </c>
    </row>
    <row r="6658" ht="15" spans="1:12">
      <c r="A6658" s="384" t="s">
        <v>1534</v>
      </c>
      <c r="B6658" s="385" t="s">
        <v>10942</v>
      </c>
      <c r="C6658" s="381" t="s">
        <v>10943</v>
      </c>
      <c r="D6658" s="380" t="s">
        <v>1325</v>
      </c>
      <c r="E6658" s="382">
        <v>1377.5</v>
      </c>
      <c r="F6658" s="380" t="s">
        <v>10785</v>
      </c>
      <c r="G6658" s="380" t="s">
        <v>10940</v>
      </c>
      <c r="H6658" s="383" t="s">
        <v>10762</v>
      </c>
      <c r="I6658" s="383" t="s">
        <v>10763</v>
      </c>
      <c r="J6658" s="383" t="s">
        <v>10764</v>
      </c>
      <c r="K6658" s="387" t="s">
        <v>10765</v>
      </c>
      <c r="L6658" s="388" t="s">
        <v>10944</v>
      </c>
    </row>
    <row r="6659" ht="15" spans="1:12">
      <c r="A6659" s="384" t="s">
        <v>1539</v>
      </c>
      <c r="B6659" s="385" t="s">
        <v>10945</v>
      </c>
      <c r="C6659" s="381" t="s">
        <v>10946</v>
      </c>
      <c r="D6659" s="380" t="s">
        <v>1325</v>
      </c>
      <c r="E6659" s="382">
        <v>1197.5</v>
      </c>
      <c r="F6659" s="380" t="s">
        <v>10947</v>
      </c>
      <c r="G6659" s="380" t="s">
        <v>10907</v>
      </c>
      <c r="H6659" s="383" t="s">
        <v>10762</v>
      </c>
      <c r="I6659" s="383" t="s">
        <v>10763</v>
      </c>
      <c r="J6659" s="383" t="s">
        <v>10764</v>
      </c>
      <c r="K6659" s="387" t="s">
        <v>10765</v>
      </c>
      <c r="L6659" s="388" t="s">
        <v>10948</v>
      </c>
    </row>
    <row r="6660" ht="15" spans="1:12">
      <c r="A6660" s="384" t="s">
        <v>1543</v>
      </c>
      <c r="B6660" s="385" t="s">
        <v>10949</v>
      </c>
      <c r="C6660" s="381" t="s">
        <v>10950</v>
      </c>
      <c r="D6660" s="380" t="s">
        <v>1325</v>
      </c>
      <c r="E6660" s="382">
        <v>2080.5</v>
      </c>
      <c r="F6660" s="380" t="s">
        <v>10854</v>
      </c>
      <c r="G6660" s="380" t="s">
        <v>10855</v>
      </c>
      <c r="H6660" s="383" t="s">
        <v>10762</v>
      </c>
      <c r="I6660" s="383" t="s">
        <v>10763</v>
      </c>
      <c r="J6660" s="383" t="s">
        <v>10764</v>
      </c>
      <c r="K6660" s="387" t="s">
        <v>10765</v>
      </c>
      <c r="L6660" s="388" t="s">
        <v>10951</v>
      </c>
    </row>
    <row r="6661" ht="15" spans="1:12">
      <c r="A6661" s="384" t="s">
        <v>1547</v>
      </c>
      <c r="B6661" s="385" t="s">
        <v>10952</v>
      </c>
      <c r="C6661" s="381" t="s">
        <v>10953</v>
      </c>
      <c r="D6661" s="380" t="s">
        <v>1325</v>
      </c>
      <c r="E6661" s="382">
        <v>1852.5</v>
      </c>
      <c r="F6661" s="380" t="s">
        <v>10947</v>
      </c>
      <c r="G6661" s="380" t="s">
        <v>10907</v>
      </c>
      <c r="H6661" s="383" t="s">
        <v>10762</v>
      </c>
      <c r="I6661" s="383" t="s">
        <v>10763</v>
      </c>
      <c r="J6661" s="383" t="s">
        <v>10764</v>
      </c>
      <c r="K6661" s="387" t="s">
        <v>10765</v>
      </c>
      <c r="L6661" s="388" t="s">
        <v>10954</v>
      </c>
    </row>
    <row r="6662" ht="15" spans="1:12">
      <c r="A6662" s="384" t="s">
        <v>10955</v>
      </c>
      <c r="B6662" s="385" t="s">
        <v>10956</v>
      </c>
      <c r="C6662" s="381" t="s">
        <v>10957</v>
      </c>
      <c r="D6662" s="380" t="s">
        <v>1330</v>
      </c>
      <c r="E6662" s="382">
        <v>3535</v>
      </c>
      <c r="F6662" s="380" t="s">
        <v>10901</v>
      </c>
      <c r="G6662" s="380" t="s">
        <v>10958</v>
      </c>
      <c r="H6662" s="383" t="s">
        <v>10762</v>
      </c>
      <c r="I6662" s="383" t="s">
        <v>10763</v>
      </c>
      <c r="J6662" s="383" t="s">
        <v>10764</v>
      </c>
      <c r="K6662" s="387" t="s">
        <v>10765</v>
      </c>
      <c r="L6662" s="388" t="s">
        <v>10959</v>
      </c>
    </row>
    <row r="6663" ht="15" spans="1:12">
      <c r="A6663" s="384" t="s">
        <v>1555</v>
      </c>
      <c r="B6663" s="385" t="s">
        <v>10960</v>
      </c>
      <c r="C6663" s="381" t="s">
        <v>10961</v>
      </c>
      <c r="D6663" s="380" t="s">
        <v>1330</v>
      </c>
      <c r="E6663" s="382">
        <v>2395</v>
      </c>
      <c r="F6663" s="380" t="s">
        <v>10901</v>
      </c>
      <c r="G6663" s="380" t="s">
        <v>10958</v>
      </c>
      <c r="H6663" s="383" t="s">
        <v>10762</v>
      </c>
      <c r="I6663" s="383" t="s">
        <v>10763</v>
      </c>
      <c r="J6663" s="383" t="s">
        <v>10764</v>
      </c>
      <c r="K6663" s="387" t="s">
        <v>10765</v>
      </c>
      <c r="L6663" s="388" t="s">
        <v>10962</v>
      </c>
    </row>
    <row r="6664" ht="15" spans="1:12">
      <c r="A6664" s="384" t="s">
        <v>1559</v>
      </c>
      <c r="B6664" s="385" t="s">
        <v>10963</v>
      </c>
      <c r="C6664" s="381" t="s">
        <v>10964</v>
      </c>
      <c r="D6664" s="380" t="s">
        <v>1330</v>
      </c>
      <c r="E6664" s="382">
        <v>2395</v>
      </c>
      <c r="F6664" s="380" t="s">
        <v>10901</v>
      </c>
      <c r="G6664" s="380" t="s">
        <v>10958</v>
      </c>
      <c r="H6664" s="383" t="s">
        <v>10762</v>
      </c>
      <c r="I6664" s="383" t="s">
        <v>10763</v>
      </c>
      <c r="J6664" s="383" t="s">
        <v>10764</v>
      </c>
      <c r="K6664" s="387" t="s">
        <v>10765</v>
      </c>
      <c r="L6664" s="388" t="s">
        <v>10965</v>
      </c>
    </row>
    <row r="6665" ht="15" spans="1:12">
      <c r="A6665" s="384" t="s">
        <v>1565</v>
      </c>
      <c r="B6665" s="385" t="s">
        <v>10966</v>
      </c>
      <c r="C6665" s="381" t="s">
        <v>10967</v>
      </c>
      <c r="D6665" s="380" t="s">
        <v>1325</v>
      </c>
      <c r="E6665" s="382">
        <v>1377.5</v>
      </c>
      <c r="F6665" s="380" t="s">
        <v>10968</v>
      </c>
      <c r="G6665" s="380" t="s">
        <v>10958</v>
      </c>
      <c r="H6665" s="383" t="s">
        <v>10762</v>
      </c>
      <c r="I6665" s="383" t="s">
        <v>10763</v>
      </c>
      <c r="J6665" s="383" t="s">
        <v>10764</v>
      </c>
      <c r="K6665" s="387" t="s">
        <v>10765</v>
      </c>
      <c r="L6665" s="388" t="s">
        <v>10969</v>
      </c>
    </row>
    <row r="6666" ht="15" spans="1:12">
      <c r="A6666" s="384" t="s">
        <v>1569</v>
      </c>
      <c r="B6666" s="385" t="s">
        <v>10970</v>
      </c>
      <c r="C6666" s="381" t="s">
        <v>10971</v>
      </c>
      <c r="D6666" s="380" t="s">
        <v>1325</v>
      </c>
      <c r="E6666" s="382">
        <v>1780.5</v>
      </c>
      <c r="F6666" s="380" t="s">
        <v>10947</v>
      </c>
      <c r="G6666" s="380" t="s">
        <v>10907</v>
      </c>
      <c r="H6666" s="383" t="s">
        <v>10762</v>
      </c>
      <c r="I6666" s="383" t="s">
        <v>10763</v>
      </c>
      <c r="J6666" s="383" t="s">
        <v>10764</v>
      </c>
      <c r="K6666" s="387" t="s">
        <v>10765</v>
      </c>
      <c r="L6666" s="388" t="s">
        <v>10972</v>
      </c>
    </row>
    <row r="6667" ht="15" spans="1:12">
      <c r="A6667" s="384" t="s">
        <v>1573</v>
      </c>
      <c r="B6667" s="385" t="s">
        <v>10973</v>
      </c>
      <c r="C6667" s="381" t="s">
        <v>10974</v>
      </c>
      <c r="D6667" s="380" t="s">
        <v>1325</v>
      </c>
      <c r="E6667" s="382">
        <v>1197.5</v>
      </c>
      <c r="F6667" s="380" t="s">
        <v>10760</v>
      </c>
      <c r="G6667" s="380" t="s">
        <v>10761</v>
      </c>
      <c r="H6667" s="383" t="s">
        <v>10762</v>
      </c>
      <c r="I6667" s="383" t="s">
        <v>10763</v>
      </c>
      <c r="J6667" s="383" t="s">
        <v>10764</v>
      </c>
      <c r="K6667" s="387" t="s">
        <v>10765</v>
      </c>
      <c r="L6667" s="388" t="s">
        <v>10975</v>
      </c>
    </row>
    <row r="6668" ht="15" spans="1:12">
      <c r="A6668" s="384" t="s">
        <v>1579</v>
      </c>
      <c r="B6668" s="385" t="s">
        <v>10976</v>
      </c>
      <c r="C6668" s="381" t="s">
        <v>10974</v>
      </c>
      <c r="D6668" s="380" t="s">
        <v>1325</v>
      </c>
      <c r="E6668" s="382">
        <v>1197.5</v>
      </c>
      <c r="F6668" s="380" t="s">
        <v>10760</v>
      </c>
      <c r="G6668" s="380" t="s">
        <v>10761</v>
      </c>
      <c r="H6668" s="383" t="s">
        <v>10762</v>
      </c>
      <c r="I6668" s="383" t="s">
        <v>10763</v>
      </c>
      <c r="J6668" s="383" t="s">
        <v>10764</v>
      </c>
      <c r="K6668" s="387" t="s">
        <v>10765</v>
      </c>
      <c r="L6668" s="388" t="s">
        <v>10975</v>
      </c>
    </row>
    <row r="6669" ht="15" spans="1:12">
      <c r="A6669" s="384" t="s">
        <v>1583</v>
      </c>
      <c r="B6669" s="385" t="s">
        <v>10977</v>
      </c>
      <c r="C6669" s="381" t="s">
        <v>10978</v>
      </c>
      <c r="D6669" s="380" t="s">
        <v>1325</v>
      </c>
      <c r="E6669" s="382">
        <v>1780.5</v>
      </c>
      <c r="F6669" s="380" t="s">
        <v>10979</v>
      </c>
      <c r="G6669" s="380" t="s">
        <v>10980</v>
      </c>
      <c r="H6669" s="383" t="s">
        <v>10762</v>
      </c>
      <c r="I6669" s="383" t="s">
        <v>10763</v>
      </c>
      <c r="J6669" s="383" t="s">
        <v>10764</v>
      </c>
      <c r="K6669" s="387" t="s">
        <v>10765</v>
      </c>
      <c r="L6669" s="388" t="s">
        <v>10981</v>
      </c>
    </row>
    <row r="6670" ht="15" spans="1:12">
      <c r="A6670" s="384" t="s">
        <v>1585</v>
      </c>
      <c r="B6670" s="385" t="s">
        <v>10982</v>
      </c>
      <c r="C6670" s="381" t="s">
        <v>10983</v>
      </c>
      <c r="D6670" s="380" t="s">
        <v>1325</v>
      </c>
      <c r="E6670" s="382">
        <v>1527.5</v>
      </c>
      <c r="F6670" s="380" t="s">
        <v>10907</v>
      </c>
      <c r="G6670" s="380" t="s">
        <v>10984</v>
      </c>
      <c r="H6670" s="383" t="s">
        <v>10762</v>
      </c>
      <c r="I6670" s="383" t="s">
        <v>10763</v>
      </c>
      <c r="J6670" s="383" t="s">
        <v>10764</v>
      </c>
      <c r="K6670" s="387" t="s">
        <v>10765</v>
      </c>
      <c r="L6670" s="388" t="s">
        <v>10985</v>
      </c>
    </row>
    <row r="6671" ht="15" spans="1:12">
      <c r="A6671" s="384" t="s">
        <v>1588</v>
      </c>
      <c r="B6671" s="385" t="s">
        <v>10986</v>
      </c>
      <c r="C6671" s="381" t="s">
        <v>10987</v>
      </c>
      <c r="D6671" s="380" t="s">
        <v>1325</v>
      </c>
      <c r="E6671" s="382">
        <v>1197.5</v>
      </c>
      <c r="F6671" s="380" t="s">
        <v>10947</v>
      </c>
      <c r="G6671" s="380" t="s">
        <v>10907</v>
      </c>
      <c r="H6671" s="383" t="s">
        <v>10762</v>
      </c>
      <c r="I6671" s="383" t="s">
        <v>10763</v>
      </c>
      <c r="J6671" s="383" t="s">
        <v>10764</v>
      </c>
      <c r="K6671" s="387" t="s">
        <v>10765</v>
      </c>
      <c r="L6671" s="388" t="s">
        <v>10988</v>
      </c>
    </row>
    <row r="6672" ht="15" spans="1:12">
      <c r="A6672" s="384" t="s">
        <v>1592</v>
      </c>
      <c r="B6672" s="385" t="s">
        <v>10989</v>
      </c>
      <c r="C6672" s="381" t="s">
        <v>10987</v>
      </c>
      <c r="D6672" s="380" t="s">
        <v>1325</v>
      </c>
      <c r="E6672" s="382">
        <v>1197.5</v>
      </c>
      <c r="F6672" s="380" t="s">
        <v>10947</v>
      </c>
      <c r="G6672" s="380" t="s">
        <v>10907</v>
      </c>
      <c r="H6672" s="383" t="s">
        <v>10762</v>
      </c>
      <c r="I6672" s="383" t="s">
        <v>10763</v>
      </c>
      <c r="J6672" s="383" t="s">
        <v>10764</v>
      </c>
      <c r="K6672" s="387" t="s">
        <v>10878</v>
      </c>
      <c r="L6672" s="388" t="s">
        <v>10988</v>
      </c>
    </row>
    <row r="6673" ht="15" spans="1:12">
      <c r="A6673" s="384" t="s">
        <v>1597</v>
      </c>
      <c r="B6673" s="385" t="s">
        <v>10990</v>
      </c>
      <c r="C6673" s="381" t="s">
        <v>10987</v>
      </c>
      <c r="D6673" s="380" t="s">
        <v>1325</v>
      </c>
      <c r="E6673" s="382">
        <v>1197.5</v>
      </c>
      <c r="F6673" s="380" t="s">
        <v>10947</v>
      </c>
      <c r="G6673" s="380" t="s">
        <v>10907</v>
      </c>
      <c r="H6673" s="383" t="s">
        <v>10762</v>
      </c>
      <c r="I6673" s="383" t="s">
        <v>10763</v>
      </c>
      <c r="J6673" s="383" t="s">
        <v>10764</v>
      </c>
      <c r="K6673" s="387" t="s">
        <v>10878</v>
      </c>
      <c r="L6673" s="388" t="s">
        <v>10988</v>
      </c>
    </row>
    <row r="6674" ht="15" spans="1:12">
      <c r="A6674" s="384" t="s">
        <v>1602</v>
      </c>
      <c r="B6674" s="385" t="s">
        <v>10991</v>
      </c>
      <c r="C6674" s="381" t="s">
        <v>10987</v>
      </c>
      <c r="D6674" s="380" t="s">
        <v>1325</v>
      </c>
      <c r="E6674" s="382">
        <v>1197.5</v>
      </c>
      <c r="F6674" s="380" t="s">
        <v>10947</v>
      </c>
      <c r="G6674" s="380" t="s">
        <v>10907</v>
      </c>
      <c r="H6674" s="383" t="s">
        <v>10762</v>
      </c>
      <c r="I6674" s="383" t="s">
        <v>10763</v>
      </c>
      <c r="J6674" s="383" t="s">
        <v>10764</v>
      </c>
      <c r="K6674" s="387" t="s">
        <v>10878</v>
      </c>
      <c r="L6674" s="388" t="s">
        <v>10988</v>
      </c>
    </row>
    <row r="6675" ht="15" spans="1:12">
      <c r="A6675" s="384" t="s">
        <v>1607</v>
      </c>
      <c r="B6675" s="385" t="s">
        <v>10992</v>
      </c>
      <c r="C6675" s="381" t="s">
        <v>10993</v>
      </c>
      <c r="D6675" s="380" t="s">
        <v>1325</v>
      </c>
      <c r="E6675" s="382">
        <v>2140.5</v>
      </c>
      <c r="F6675" s="380" t="s">
        <v>10994</v>
      </c>
      <c r="G6675" s="380" t="s">
        <v>10813</v>
      </c>
      <c r="H6675" s="383" t="s">
        <v>10762</v>
      </c>
      <c r="I6675" s="383" t="s">
        <v>10763</v>
      </c>
      <c r="J6675" s="383" t="s">
        <v>10764</v>
      </c>
      <c r="K6675" s="387" t="s">
        <v>10765</v>
      </c>
      <c r="L6675" s="388" t="s">
        <v>10995</v>
      </c>
    </row>
    <row r="6676" ht="15" spans="1:12">
      <c r="A6676" s="384" t="s">
        <v>1609</v>
      </c>
      <c r="B6676" s="385" t="s">
        <v>10996</v>
      </c>
      <c r="C6676" s="381" t="s">
        <v>10997</v>
      </c>
      <c r="D6676" s="380" t="s">
        <v>1325</v>
      </c>
      <c r="E6676" s="382">
        <v>1282.5</v>
      </c>
      <c r="F6676" s="380" t="s">
        <v>10893</v>
      </c>
      <c r="G6676" s="380" t="s">
        <v>10998</v>
      </c>
      <c r="H6676" s="383" t="s">
        <v>10762</v>
      </c>
      <c r="I6676" s="383" t="s">
        <v>10763</v>
      </c>
      <c r="J6676" s="383" t="s">
        <v>10764</v>
      </c>
      <c r="K6676" s="383" t="s">
        <v>10771</v>
      </c>
      <c r="L6676" s="388" t="s">
        <v>10999</v>
      </c>
    </row>
    <row r="6677" ht="15" spans="1:12">
      <c r="A6677" s="384" t="s">
        <v>1613</v>
      </c>
      <c r="B6677" s="385" t="s">
        <v>11000</v>
      </c>
      <c r="C6677" s="381" t="s">
        <v>11001</v>
      </c>
      <c r="D6677" s="380" t="s">
        <v>1334</v>
      </c>
      <c r="E6677" s="382">
        <v>3592.5</v>
      </c>
      <c r="F6677" s="389" t="s">
        <v>10814</v>
      </c>
      <c r="G6677" s="380" t="s">
        <v>11002</v>
      </c>
      <c r="H6677" s="383" t="s">
        <v>10762</v>
      </c>
      <c r="I6677" s="383" t="s">
        <v>10763</v>
      </c>
      <c r="J6677" s="383" t="s">
        <v>10764</v>
      </c>
      <c r="K6677" s="387" t="s">
        <v>10765</v>
      </c>
      <c r="L6677" s="388" t="s">
        <v>11003</v>
      </c>
    </row>
    <row r="6678" ht="15" spans="1:12">
      <c r="A6678" s="384" t="s">
        <v>1619</v>
      </c>
      <c r="B6678" s="385" t="s">
        <v>11004</v>
      </c>
      <c r="C6678" s="381" t="s">
        <v>11005</v>
      </c>
      <c r="D6678" s="380" t="s">
        <v>1325</v>
      </c>
      <c r="E6678" s="382">
        <v>1282.5</v>
      </c>
      <c r="F6678" s="389" t="s">
        <v>10814</v>
      </c>
      <c r="G6678" s="380" t="s">
        <v>11006</v>
      </c>
      <c r="H6678" s="383" t="s">
        <v>10762</v>
      </c>
      <c r="I6678" s="383" t="s">
        <v>10763</v>
      </c>
      <c r="J6678" s="383" t="s">
        <v>10764</v>
      </c>
      <c r="K6678" s="387" t="s">
        <v>10765</v>
      </c>
      <c r="L6678" s="388" t="s">
        <v>11007</v>
      </c>
    </row>
    <row r="6679" ht="15" spans="1:12">
      <c r="A6679" s="384" t="s">
        <v>1647</v>
      </c>
      <c r="B6679" s="385" t="s">
        <v>11008</v>
      </c>
      <c r="C6679" s="381" t="s">
        <v>11009</v>
      </c>
      <c r="D6679" s="380" t="s">
        <v>1325</v>
      </c>
      <c r="E6679" s="382">
        <v>1377.5</v>
      </c>
      <c r="F6679" s="389" t="s">
        <v>10854</v>
      </c>
      <c r="G6679" s="380" t="s">
        <v>10855</v>
      </c>
      <c r="H6679" s="383" t="s">
        <v>10762</v>
      </c>
      <c r="I6679" s="383" t="s">
        <v>10763</v>
      </c>
      <c r="J6679" s="383" t="s">
        <v>10764</v>
      </c>
      <c r="K6679" s="387" t="s">
        <v>10765</v>
      </c>
      <c r="L6679" s="388" t="s">
        <v>11010</v>
      </c>
    </row>
    <row r="6680" ht="15" spans="1:12">
      <c r="A6680" s="384" t="s">
        <v>1623</v>
      </c>
      <c r="B6680" s="385" t="s">
        <v>11011</v>
      </c>
      <c r="C6680" s="381" t="s">
        <v>11012</v>
      </c>
      <c r="D6680" s="380" t="s">
        <v>1330</v>
      </c>
      <c r="E6680" s="382">
        <v>2755</v>
      </c>
      <c r="F6680" s="380" t="s">
        <v>11013</v>
      </c>
      <c r="G6680" s="380" t="s">
        <v>10761</v>
      </c>
      <c r="H6680" s="383" t="s">
        <v>10762</v>
      </c>
      <c r="I6680" s="383" t="s">
        <v>10763</v>
      </c>
      <c r="J6680" s="383" t="s">
        <v>10764</v>
      </c>
      <c r="K6680" s="387" t="s">
        <v>10765</v>
      </c>
      <c r="L6680" s="388" t="s">
        <v>11014</v>
      </c>
    </row>
    <row r="6681" ht="15" spans="1:12">
      <c r="A6681" s="384" t="s">
        <v>1628</v>
      </c>
      <c r="B6681" s="385" t="s">
        <v>11015</v>
      </c>
      <c r="C6681" s="381" t="s">
        <v>11016</v>
      </c>
      <c r="D6681" s="380" t="s">
        <v>1325</v>
      </c>
      <c r="E6681" s="382">
        <v>1377.5</v>
      </c>
      <c r="F6681" s="389" t="s">
        <v>11017</v>
      </c>
      <c r="G6681" s="380" t="s">
        <v>10947</v>
      </c>
      <c r="H6681" s="383" t="s">
        <v>10762</v>
      </c>
      <c r="I6681" s="383" t="s">
        <v>10763</v>
      </c>
      <c r="J6681" s="383" t="s">
        <v>10764</v>
      </c>
      <c r="K6681" s="387" t="s">
        <v>10765</v>
      </c>
      <c r="L6681" s="388" t="s">
        <v>11018</v>
      </c>
    </row>
    <row r="6682" ht="15" spans="1:12">
      <c r="A6682" s="384" t="s">
        <v>1632</v>
      </c>
      <c r="B6682" s="385" t="s">
        <v>11019</v>
      </c>
      <c r="C6682" s="381" t="s">
        <v>11020</v>
      </c>
      <c r="D6682" s="380" t="s">
        <v>1325</v>
      </c>
      <c r="E6682" s="382">
        <v>1497.5</v>
      </c>
      <c r="F6682" s="389" t="s">
        <v>11017</v>
      </c>
      <c r="G6682" s="380" t="s">
        <v>10947</v>
      </c>
      <c r="H6682" s="383" t="s">
        <v>10762</v>
      </c>
      <c r="I6682" s="383" t="s">
        <v>10763</v>
      </c>
      <c r="J6682" s="383" t="s">
        <v>10764</v>
      </c>
      <c r="K6682" s="387" t="s">
        <v>10765</v>
      </c>
      <c r="L6682" s="388" t="s">
        <v>11021</v>
      </c>
    </row>
    <row r="6683" ht="15" spans="1:12">
      <c r="A6683" s="384" t="s">
        <v>1636</v>
      </c>
      <c r="B6683" s="385" t="s">
        <v>11022</v>
      </c>
      <c r="C6683" s="381" t="s">
        <v>11023</v>
      </c>
      <c r="D6683" s="380" t="s">
        <v>1325</v>
      </c>
      <c r="E6683" s="382">
        <v>1197.5</v>
      </c>
      <c r="F6683" s="380" t="s">
        <v>11024</v>
      </c>
      <c r="G6683" s="380" t="s">
        <v>11025</v>
      </c>
      <c r="H6683" s="383" t="s">
        <v>10762</v>
      </c>
      <c r="I6683" s="383" t="s">
        <v>10763</v>
      </c>
      <c r="J6683" s="383" t="s">
        <v>10764</v>
      </c>
      <c r="K6683" s="387" t="s">
        <v>10765</v>
      </c>
      <c r="L6683" s="388" t="s">
        <v>11026</v>
      </c>
    </row>
    <row r="6684" ht="15" spans="1:12">
      <c r="A6684" s="384" t="s">
        <v>1640</v>
      </c>
      <c r="B6684" s="385" t="s">
        <v>11027</v>
      </c>
      <c r="C6684" s="381" t="s">
        <v>11028</v>
      </c>
      <c r="D6684" s="380" t="s">
        <v>1325</v>
      </c>
      <c r="E6684" s="382">
        <v>1377.5</v>
      </c>
      <c r="F6684" s="380" t="s">
        <v>11029</v>
      </c>
      <c r="G6684" s="380" t="s">
        <v>10979</v>
      </c>
      <c r="H6684" s="383" t="s">
        <v>10762</v>
      </c>
      <c r="I6684" s="383" t="s">
        <v>10763</v>
      </c>
      <c r="J6684" s="383" t="s">
        <v>10764</v>
      </c>
      <c r="K6684" s="387" t="s">
        <v>10765</v>
      </c>
      <c r="L6684" s="388" t="s">
        <v>11030</v>
      </c>
    </row>
    <row r="6685" spans="1:10">
      <c r="A6685" s="21"/>
      <c r="B6685" s="22"/>
      <c r="C6685"/>
      <c r="D6685" s="17"/>
      <c r="E6685" s="17">
        <f>SUM(E6608:E6684)</f>
        <v>135056.5</v>
      </c>
      <c r="F6685" s="206" t="s">
        <v>11031</v>
      </c>
      <c r="G6685"/>
      <c r="H6685" s="17"/>
      <c r="J6685"/>
    </row>
    <row r="6686" spans="1:10">
      <c r="A6686" s="21"/>
      <c r="B6686" s="22"/>
      <c r="C6686"/>
      <c r="D6686" s="17"/>
      <c r="E6686" s="17"/>
      <c r="F6686"/>
      <c r="G6686"/>
      <c r="H6686" s="17"/>
      <c r="J6686"/>
    </row>
    <row r="6687" spans="1:10">
      <c r="A6687" s="21"/>
      <c r="B6687" s="22"/>
      <c r="D6687" t="s">
        <v>11032</v>
      </c>
      <c r="E6687" s="22"/>
      <c r="F6687" s="17">
        <v>29067</v>
      </c>
      <c r="G6687"/>
      <c r="H6687" s="17"/>
      <c r="J6687"/>
    </row>
    <row r="6688" spans="1:10">
      <c r="A6688" s="21"/>
      <c r="B6688" s="22"/>
      <c r="D6688" t="s">
        <v>11033</v>
      </c>
      <c r="E6688" s="22"/>
      <c r="F6688" s="17">
        <v>200000</v>
      </c>
      <c r="G6688"/>
      <c r="H6688" s="17"/>
      <c r="J6688"/>
    </row>
    <row r="6689" spans="1:10">
      <c r="A6689" s="21"/>
      <c r="B6689" s="22"/>
      <c r="D6689" s="17" t="s">
        <v>11034</v>
      </c>
      <c r="E6689" s="22"/>
      <c r="F6689" s="17">
        <f>F6688-F6687-E6685</f>
        <v>35876.5</v>
      </c>
      <c r="G6689"/>
      <c r="H6689" s="17"/>
      <c r="J6689"/>
    </row>
    <row r="6690" spans="1:10">
      <c r="A6690" s="21"/>
      <c r="B6690" s="22"/>
      <c r="C6690"/>
      <c r="D6690" s="17"/>
      <c r="E6690" s="17"/>
      <c r="F6690"/>
      <c r="G6690"/>
      <c r="H6690" s="17"/>
      <c r="J6690"/>
    </row>
    <row r="6694" spans="1:12">
      <c r="A6694" s="68"/>
      <c r="B6694" s="68" t="s">
        <v>0</v>
      </c>
      <c r="C6694" s="68" t="s">
        <v>9434</v>
      </c>
      <c r="D6694" s="68" t="s">
        <v>11035</v>
      </c>
      <c r="E6694" s="68" t="s">
        <v>2</v>
      </c>
      <c r="F6694" s="68" t="s">
        <v>3</v>
      </c>
      <c r="G6694" s="68" t="s">
        <v>11036</v>
      </c>
      <c r="H6694" s="68" t="s">
        <v>5</v>
      </c>
      <c r="I6694" s="68"/>
      <c r="J6694" s="68" t="s">
        <v>1757</v>
      </c>
      <c r="K6694" s="68"/>
      <c r="L6694" s="68" t="s">
        <v>7</v>
      </c>
    </row>
    <row r="6695" ht="15" spans="1:13">
      <c r="A6695" s="381" t="s">
        <v>1325</v>
      </c>
      <c r="B6695" s="380" t="s">
        <v>11037</v>
      </c>
      <c r="C6695" s="381" t="s">
        <v>11038</v>
      </c>
      <c r="D6695" s="381" t="s">
        <v>1325</v>
      </c>
      <c r="E6695" s="382">
        <v>1197.5</v>
      </c>
      <c r="F6695" s="381" t="s">
        <v>11039</v>
      </c>
      <c r="G6695" s="381" t="s">
        <v>11040</v>
      </c>
      <c r="H6695" s="383" t="s">
        <v>10762</v>
      </c>
      <c r="I6695" s="383" t="s">
        <v>10763</v>
      </c>
      <c r="J6695" s="383" t="s">
        <v>10764</v>
      </c>
      <c r="K6695" s="383" t="s">
        <v>11041</v>
      </c>
      <c r="L6695" s="383" t="s">
        <v>11042</v>
      </c>
      <c r="M6695" s="307">
        <v>1705870</v>
      </c>
    </row>
    <row r="6696" ht="15" spans="1:13">
      <c r="A6696" s="381" t="s">
        <v>1330</v>
      </c>
      <c r="B6696" s="380" t="s">
        <v>11043</v>
      </c>
      <c r="C6696" s="381" t="s">
        <v>11044</v>
      </c>
      <c r="D6696" s="381" t="s">
        <v>1325</v>
      </c>
      <c r="E6696" s="382">
        <v>1377.5</v>
      </c>
      <c r="F6696" s="381" t="s">
        <v>11045</v>
      </c>
      <c r="G6696" s="381" t="s">
        <v>11046</v>
      </c>
      <c r="H6696" s="383" t="s">
        <v>10762</v>
      </c>
      <c r="I6696" s="383" t="s">
        <v>10763</v>
      </c>
      <c r="J6696" s="383" t="s">
        <v>10764</v>
      </c>
      <c r="K6696" s="383" t="s">
        <v>11041</v>
      </c>
      <c r="L6696" s="383" t="s">
        <v>11047</v>
      </c>
      <c r="M6696" s="307">
        <v>1706704</v>
      </c>
    </row>
    <row r="6697" ht="15" spans="1:13">
      <c r="A6697" s="381" t="s">
        <v>1334</v>
      </c>
      <c r="B6697" s="380" t="s">
        <v>11048</v>
      </c>
      <c r="C6697" s="381" t="s">
        <v>11049</v>
      </c>
      <c r="D6697" s="381" t="s">
        <v>1325</v>
      </c>
      <c r="E6697" s="382">
        <v>1377.5</v>
      </c>
      <c r="F6697" s="381" t="s">
        <v>11045</v>
      </c>
      <c r="G6697" s="381" t="s">
        <v>11046</v>
      </c>
      <c r="H6697" s="383" t="s">
        <v>10762</v>
      </c>
      <c r="I6697" s="383" t="s">
        <v>10763</v>
      </c>
      <c r="J6697" s="383" t="s">
        <v>10764</v>
      </c>
      <c r="K6697" s="383" t="s">
        <v>11041</v>
      </c>
      <c r="L6697" s="383" t="s">
        <v>11047</v>
      </c>
      <c r="M6697" s="307">
        <v>1706704</v>
      </c>
    </row>
    <row r="6698" ht="15" spans="1:13">
      <c r="A6698" s="381">
        <v>9</v>
      </c>
      <c r="B6698" s="380" t="s">
        <v>11050</v>
      </c>
      <c r="C6698" s="381" t="s">
        <v>11051</v>
      </c>
      <c r="D6698" s="381" t="s">
        <v>1325</v>
      </c>
      <c r="E6698" s="382">
        <v>1377.5</v>
      </c>
      <c r="F6698" s="381" t="s">
        <v>11052</v>
      </c>
      <c r="G6698" s="381" t="s">
        <v>11053</v>
      </c>
      <c r="H6698" s="383" t="s">
        <v>10762</v>
      </c>
      <c r="I6698" s="383" t="s">
        <v>10763</v>
      </c>
      <c r="J6698" s="383" t="s">
        <v>10764</v>
      </c>
      <c r="K6698" s="383" t="s">
        <v>11041</v>
      </c>
      <c r="L6698" s="383" t="s">
        <v>11054</v>
      </c>
      <c r="M6698" s="307">
        <v>1708371</v>
      </c>
    </row>
    <row r="6699" ht="15" spans="1:13">
      <c r="A6699" s="381">
        <v>10</v>
      </c>
      <c r="B6699" s="380" t="s">
        <v>11055</v>
      </c>
      <c r="C6699" s="381" t="s">
        <v>11056</v>
      </c>
      <c r="D6699" s="381" t="s">
        <v>1325</v>
      </c>
      <c r="E6699" s="382">
        <v>1377.5</v>
      </c>
      <c r="F6699" s="381" t="s">
        <v>11057</v>
      </c>
      <c r="G6699" s="381" t="s">
        <v>11058</v>
      </c>
      <c r="H6699" s="383" t="s">
        <v>10762</v>
      </c>
      <c r="I6699" s="383" t="s">
        <v>10763</v>
      </c>
      <c r="J6699" s="383" t="s">
        <v>10764</v>
      </c>
      <c r="K6699" s="383" t="s">
        <v>11041</v>
      </c>
      <c r="L6699" s="383" t="s">
        <v>11059</v>
      </c>
      <c r="M6699" s="307">
        <v>1708556</v>
      </c>
    </row>
    <row r="6700" ht="15" spans="1:13">
      <c r="A6700" s="381">
        <v>11</v>
      </c>
      <c r="B6700" s="380" t="s">
        <v>11060</v>
      </c>
      <c r="C6700" s="381" t="s">
        <v>11061</v>
      </c>
      <c r="D6700" s="381" t="s">
        <v>1325</v>
      </c>
      <c r="E6700" s="382">
        <v>1527.5</v>
      </c>
      <c r="F6700" s="381" t="s">
        <v>11062</v>
      </c>
      <c r="G6700" s="381" t="s">
        <v>11063</v>
      </c>
      <c r="H6700" s="383" t="s">
        <v>10762</v>
      </c>
      <c r="I6700" s="383" t="s">
        <v>10763</v>
      </c>
      <c r="J6700" s="383" t="s">
        <v>10764</v>
      </c>
      <c r="K6700" s="383" t="s">
        <v>11041</v>
      </c>
      <c r="L6700" s="383" t="s">
        <v>11064</v>
      </c>
      <c r="M6700" s="307">
        <v>1708799</v>
      </c>
    </row>
    <row r="6701" ht="15" spans="1:13">
      <c r="A6701" s="381">
        <v>12</v>
      </c>
      <c r="B6701" s="380" t="s">
        <v>11065</v>
      </c>
      <c r="C6701" s="381" t="s">
        <v>11066</v>
      </c>
      <c r="D6701" s="381" t="s">
        <v>1325</v>
      </c>
      <c r="E6701" s="382">
        <v>1197.5</v>
      </c>
      <c r="F6701" s="381" t="s">
        <v>11067</v>
      </c>
      <c r="G6701" s="381" t="s">
        <v>11068</v>
      </c>
      <c r="H6701" s="383" t="s">
        <v>10762</v>
      </c>
      <c r="I6701" s="383" t="s">
        <v>10763</v>
      </c>
      <c r="J6701" s="383" t="s">
        <v>10764</v>
      </c>
      <c r="K6701" s="383" t="s">
        <v>11041</v>
      </c>
      <c r="L6701" s="383" t="s">
        <v>11069</v>
      </c>
      <c r="M6701" s="307">
        <v>1709234</v>
      </c>
    </row>
    <row r="6702" ht="15" spans="1:13">
      <c r="A6702" s="381">
        <v>13</v>
      </c>
      <c r="B6702" s="380" t="s">
        <v>11070</v>
      </c>
      <c r="C6702" s="381" t="s">
        <v>11071</v>
      </c>
      <c r="D6702" s="381" t="s">
        <v>1325</v>
      </c>
      <c r="E6702" s="382">
        <v>1197.5</v>
      </c>
      <c r="F6702" s="381" t="s">
        <v>11072</v>
      </c>
      <c r="G6702" s="381" t="s">
        <v>11073</v>
      </c>
      <c r="H6702" s="383" t="s">
        <v>10762</v>
      </c>
      <c r="I6702" s="383" t="s">
        <v>10763</v>
      </c>
      <c r="J6702" s="383" t="s">
        <v>10764</v>
      </c>
      <c r="K6702" s="383" t="s">
        <v>11041</v>
      </c>
      <c r="L6702" s="383" t="s">
        <v>11074</v>
      </c>
      <c r="M6702" s="307">
        <v>1709373</v>
      </c>
    </row>
    <row r="6703" ht="15" spans="1:13">
      <c r="A6703" s="381">
        <v>14</v>
      </c>
      <c r="B6703" s="380" t="s">
        <v>11075</v>
      </c>
      <c r="C6703" s="381" t="s">
        <v>11076</v>
      </c>
      <c r="D6703" s="381" t="s">
        <v>1325</v>
      </c>
      <c r="E6703" s="382">
        <v>1197.5</v>
      </c>
      <c r="F6703" s="381" t="s">
        <v>11077</v>
      </c>
      <c r="G6703" s="381" t="s">
        <v>11078</v>
      </c>
      <c r="H6703" s="383" t="s">
        <v>10762</v>
      </c>
      <c r="I6703" s="383" t="s">
        <v>10763</v>
      </c>
      <c r="J6703" s="383" t="s">
        <v>10764</v>
      </c>
      <c r="K6703" s="383" t="s">
        <v>11041</v>
      </c>
      <c r="L6703" s="383" t="s">
        <v>11079</v>
      </c>
      <c r="M6703" s="307">
        <v>1709452</v>
      </c>
    </row>
    <row r="6704" ht="15" spans="1:13">
      <c r="A6704" s="381">
        <v>15</v>
      </c>
      <c r="B6704" s="380" t="s">
        <v>11080</v>
      </c>
      <c r="C6704" s="381" t="s">
        <v>11081</v>
      </c>
      <c r="D6704" s="381" t="s">
        <v>1325</v>
      </c>
      <c r="E6704" s="382">
        <v>1780.5</v>
      </c>
      <c r="F6704" s="381" t="s">
        <v>11052</v>
      </c>
      <c r="G6704" s="381" t="s">
        <v>11053</v>
      </c>
      <c r="H6704" s="383" t="s">
        <v>10762</v>
      </c>
      <c r="I6704" s="383" t="s">
        <v>10763</v>
      </c>
      <c r="J6704" s="383" t="s">
        <v>10764</v>
      </c>
      <c r="K6704" s="383" t="s">
        <v>11041</v>
      </c>
      <c r="L6704" s="383" t="s">
        <v>11082</v>
      </c>
      <c r="M6704" s="307">
        <v>1709520</v>
      </c>
    </row>
    <row r="6705" ht="15" spans="1:13">
      <c r="A6705" s="381">
        <v>16</v>
      </c>
      <c r="B6705" s="380" t="s">
        <v>11083</v>
      </c>
      <c r="C6705" s="381" t="s">
        <v>11084</v>
      </c>
      <c r="D6705" s="381" t="s">
        <v>1325</v>
      </c>
      <c r="E6705" s="382">
        <v>1377.5</v>
      </c>
      <c r="F6705" s="381" t="s">
        <v>11085</v>
      </c>
      <c r="G6705" s="381" t="s">
        <v>11086</v>
      </c>
      <c r="H6705" s="383" t="s">
        <v>10762</v>
      </c>
      <c r="I6705" s="383" t="s">
        <v>10763</v>
      </c>
      <c r="J6705" s="383" t="s">
        <v>10764</v>
      </c>
      <c r="K6705" s="383" t="s">
        <v>11041</v>
      </c>
      <c r="L6705" s="383" t="s">
        <v>11087</v>
      </c>
      <c r="M6705" s="307">
        <v>1710260</v>
      </c>
    </row>
    <row r="6706" ht="15" spans="1:13">
      <c r="A6706" s="381">
        <v>17</v>
      </c>
      <c r="B6706" s="380" t="s">
        <v>11088</v>
      </c>
      <c r="C6706" s="381" t="s">
        <v>11089</v>
      </c>
      <c r="D6706" s="381" t="s">
        <v>1325</v>
      </c>
      <c r="E6706" s="382">
        <v>1377.5</v>
      </c>
      <c r="F6706" s="381" t="s">
        <v>11090</v>
      </c>
      <c r="G6706" s="381" t="s">
        <v>11085</v>
      </c>
      <c r="H6706" s="383" t="s">
        <v>10762</v>
      </c>
      <c r="I6706" s="383" t="s">
        <v>10763</v>
      </c>
      <c r="J6706" s="383" t="s">
        <v>10764</v>
      </c>
      <c r="K6706" s="383" t="s">
        <v>11041</v>
      </c>
      <c r="L6706" s="383" t="s">
        <v>11091</v>
      </c>
      <c r="M6706" s="307">
        <v>1710551</v>
      </c>
    </row>
    <row r="6707" ht="15" spans="1:13">
      <c r="A6707" s="381">
        <v>18</v>
      </c>
      <c r="B6707" s="380" t="s">
        <v>11092</v>
      </c>
      <c r="C6707" s="381" t="s">
        <v>11093</v>
      </c>
      <c r="D6707" s="381" t="s">
        <v>1325</v>
      </c>
      <c r="E6707" s="382">
        <v>1377.5</v>
      </c>
      <c r="F6707" s="381" t="s">
        <v>11090</v>
      </c>
      <c r="G6707" s="381" t="s">
        <v>11085</v>
      </c>
      <c r="H6707" s="383" t="s">
        <v>10762</v>
      </c>
      <c r="I6707" s="383" t="s">
        <v>10763</v>
      </c>
      <c r="J6707" s="383" t="s">
        <v>10764</v>
      </c>
      <c r="K6707" s="383" t="s">
        <v>11041</v>
      </c>
      <c r="L6707" s="383" t="s">
        <v>11091</v>
      </c>
      <c r="M6707" s="307">
        <v>1710551</v>
      </c>
    </row>
    <row r="6708" ht="15" spans="1:13">
      <c r="A6708" s="381">
        <v>20</v>
      </c>
      <c r="B6708" s="380" t="s">
        <v>11094</v>
      </c>
      <c r="C6708" s="381" t="s">
        <v>11095</v>
      </c>
      <c r="D6708" s="381" t="s">
        <v>1325</v>
      </c>
      <c r="E6708" s="382">
        <v>1197.5</v>
      </c>
      <c r="F6708" s="381" t="s">
        <v>11096</v>
      </c>
      <c r="G6708" s="381" t="s">
        <v>11062</v>
      </c>
      <c r="H6708" s="383" t="s">
        <v>10762</v>
      </c>
      <c r="I6708" s="383" t="s">
        <v>10763</v>
      </c>
      <c r="J6708" s="383" t="s">
        <v>10764</v>
      </c>
      <c r="K6708" s="383" t="s">
        <v>11041</v>
      </c>
      <c r="L6708" s="383" t="s">
        <v>11097</v>
      </c>
      <c r="M6708" s="307">
        <v>1711361</v>
      </c>
    </row>
    <row r="6709" ht="15" spans="1:13">
      <c r="A6709" s="381">
        <v>21</v>
      </c>
      <c r="B6709" s="380" t="s">
        <v>11098</v>
      </c>
      <c r="C6709" s="381" t="s">
        <v>11099</v>
      </c>
      <c r="D6709" s="381" t="s">
        <v>1325</v>
      </c>
      <c r="E6709" s="382">
        <v>1197.5</v>
      </c>
      <c r="F6709" s="381" t="s">
        <v>11100</v>
      </c>
      <c r="G6709" s="381" t="s">
        <v>11101</v>
      </c>
      <c r="H6709" s="383" t="s">
        <v>10762</v>
      </c>
      <c r="I6709" s="383" t="s">
        <v>10763</v>
      </c>
      <c r="J6709" s="383" t="s">
        <v>10764</v>
      </c>
      <c r="K6709" s="383" t="s">
        <v>11041</v>
      </c>
      <c r="L6709" s="383" t="s">
        <v>11102</v>
      </c>
      <c r="M6709" s="307">
        <v>1711365</v>
      </c>
    </row>
    <row r="6710" ht="15" spans="1:13">
      <c r="A6710" s="381">
        <v>22</v>
      </c>
      <c r="B6710" s="380" t="s">
        <v>11103</v>
      </c>
      <c r="C6710" s="381" t="s">
        <v>11104</v>
      </c>
      <c r="D6710" s="381" t="s">
        <v>1325</v>
      </c>
      <c r="E6710" s="382">
        <v>1527.5</v>
      </c>
      <c r="F6710" s="381" t="s">
        <v>11058</v>
      </c>
      <c r="G6710" s="381" t="s">
        <v>11105</v>
      </c>
      <c r="H6710" s="383" t="s">
        <v>10762</v>
      </c>
      <c r="I6710" s="383" t="s">
        <v>10763</v>
      </c>
      <c r="J6710" s="383" t="s">
        <v>10764</v>
      </c>
      <c r="K6710" s="383" t="s">
        <v>11041</v>
      </c>
      <c r="L6710" s="383" t="s">
        <v>11106</v>
      </c>
      <c r="M6710" s="307">
        <v>1712117</v>
      </c>
    </row>
    <row r="6711" ht="15" spans="1:13">
      <c r="A6711" s="381">
        <v>23</v>
      </c>
      <c r="B6711" s="380" t="s">
        <v>11107</v>
      </c>
      <c r="C6711" s="381" t="s">
        <v>11108</v>
      </c>
      <c r="D6711" s="381" t="s">
        <v>1325</v>
      </c>
      <c r="E6711" s="382">
        <v>1197.5</v>
      </c>
      <c r="F6711" s="381" t="s">
        <v>11013</v>
      </c>
      <c r="G6711" s="381" t="s">
        <v>10760</v>
      </c>
      <c r="H6711" s="383" t="s">
        <v>10762</v>
      </c>
      <c r="I6711" s="383" t="s">
        <v>10763</v>
      </c>
      <c r="J6711" s="383" t="s">
        <v>10764</v>
      </c>
      <c r="K6711" s="383" t="s">
        <v>11041</v>
      </c>
      <c r="L6711" s="383" t="s">
        <v>11109</v>
      </c>
      <c r="M6711" s="307">
        <v>1712249</v>
      </c>
    </row>
    <row r="6712" ht="15" spans="1:13">
      <c r="A6712" s="381">
        <v>24</v>
      </c>
      <c r="B6712" s="380" t="s">
        <v>11110</v>
      </c>
      <c r="C6712" s="381" t="s">
        <v>11111</v>
      </c>
      <c r="D6712" s="381" t="s">
        <v>1325</v>
      </c>
      <c r="E6712" s="382">
        <v>1377.5</v>
      </c>
      <c r="F6712" s="381" t="s">
        <v>11039</v>
      </c>
      <c r="G6712" s="381" t="s">
        <v>11040</v>
      </c>
      <c r="H6712" s="383" t="s">
        <v>10762</v>
      </c>
      <c r="I6712" s="383" t="s">
        <v>10763</v>
      </c>
      <c r="J6712" s="383" t="s">
        <v>10764</v>
      </c>
      <c r="K6712" s="383" t="s">
        <v>11041</v>
      </c>
      <c r="L6712" s="383" t="s">
        <v>11112</v>
      </c>
      <c r="M6712" s="307">
        <v>1712184</v>
      </c>
    </row>
    <row r="6713" ht="15" spans="1:13">
      <c r="A6713" s="381">
        <v>25</v>
      </c>
      <c r="B6713" s="380" t="s">
        <v>11113</v>
      </c>
      <c r="C6713" s="381" t="s">
        <v>11114</v>
      </c>
      <c r="D6713" s="381" t="s">
        <v>1330</v>
      </c>
      <c r="E6713" s="382">
        <v>2755</v>
      </c>
      <c r="F6713" s="381" t="s">
        <v>11115</v>
      </c>
      <c r="G6713" s="381" t="s">
        <v>11116</v>
      </c>
      <c r="H6713" s="383" t="s">
        <v>10762</v>
      </c>
      <c r="I6713" s="383" t="s">
        <v>10763</v>
      </c>
      <c r="J6713" s="383" t="s">
        <v>10764</v>
      </c>
      <c r="K6713" s="383" t="s">
        <v>11041</v>
      </c>
      <c r="L6713" s="383" t="s">
        <v>11117</v>
      </c>
      <c r="M6713" s="307">
        <v>1712273</v>
      </c>
    </row>
    <row r="6714" ht="15" spans="1:13">
      <c r="A6714" s="381">
        <v>26</v>
      </c>
      <c r="B6714" s="380" t="s">
        <v>11118</v>
      </c>
      <c r="C6714" s="381" t="s">
        <v>11114</v>
      </c>
      <c r="D6714" s="381" t="s">
        <v>1330</v>
      </c>
      <c r="E6714" s="382">
        <v>2755</v>
      </c>
      <c r="F6714" s="381" t="s">
        <v>11115</v>
      </c>
      <c r="G6714" s="381" t="s">
        <v>11116</v>
      </c>
      <c r="H6714" s="383" t="s">
        <v>10762</v>
      </c>
      <c r="I6714" s="383" t="s">
        <v>10763</v>
      </c>
      <c r="J6714" s="383" t="s">
        <v>10764</v>
      </c>
      <c r="K6714" s="383" t="s">
        <v>11041</v>
      </c>
      <c r="L6714" s="383" t="s">
        <v>11117</v>
      </c>
      <c r="M6714" s="307">
        <v>1712273</v>
      </c>
    </row>
    <row r="6715" ht="15" spans="1:13">
      <c r="A6715" s="381">
        <v>27</v>
      </c>
      <c r="B6715" s="380" t="s">
        <v>11119</v>
      </c>
      <c r="C6715" s="381" t="s">
        <v>11120</v>
      </c>
      <c r="D6715" s="381" t="s">
        <v>1325</v>
      </c>
      <c r="E6715" s="382">
        <v>1462.5</v>
      </c>
      <c r="F6715" s="381" t="s">
        <v>11085</v>
      </c>
      <c r="G6715" s="381" t="s">
        <v>11086</v>
      </c>
      <c r="H6715" s="383" t="s">
        <v>10762</v>
      </c>
      <c r="I6715" s="383" t="s">
        <v>10763</v>
      </c>
      <c r="J6715" s="383" t="s">
        <v>10764</v>
      </c>
      <c r="K6715" s="383" t="s">
        <v>11041</v>
      </c>
      <c r="L6715" s="383" t="s">
        <v>11121</v>
      </c>
      <c r="M6715" s="307">
        <v>1712883</v>
      </c>
    </row>
    <row r="6716" ht="15" spans="1:13">
      <c r="A6716" s="381">
        <v>28</v>
      </c>
      <c r="B6716" s="380" t="s">
        <v>11122</v>
      </c>
      <c r="C6716" s="381" t="s">
        <v>11123</v>
      </c>
      <c r="D6716" s="381" t="s">
        <v>1325</v>
      </c>
      <c r="E6716" s="382">
        <v>1197.5</v>
      </c>
      <c r="F6716" s="381" t="s">
        <v>11124</v>
      </c>
      <c r="G6716" s="381" t="s">
        <v>11115</v>
      </c>
      <c r="H6716" s="383" t="s">
        <v>10762</v>
      </c>
      <c r="I6716" s="383" t="s">
        <v>10763</v>
      </c>
      <c r="J6716" s="383" t="s">
        <v>10764</v>
      </c>
      <c r="K6716" s="383" t="s">
        <v>11041</v>
      </c>
      <c r="L6716" s="383" t="s">
        <v>11125</v>
      </c>
      <c r="M6716" s="307">
        <v>1713147</v>
      </c>
    </row>
    <row r="6717" ht="15" spans="1:13">
      <c r="A6717" s="381">
        <v>29</v>
      </c>
      <c r="B6717" s="380" t="s">
        <v>11126</v>
      </c>
      <c r="C6717" s="381" t="s">
        <v>11123</v>
      </c>
      <c r="D6717" s="381" t="s">
        <v>1325</v>
      </c>
      <c r="E6717" s="382">
        <v>1197.5</v>
      </c>
      <c r="F6717" s="381" t="s">
        <v>11124</v>
      </c>
      <c r="G6717" s="381" t="s">
        <v>11115</v>
      </c>
      <c r="H6717" s="383" t="s">
        <v>10762</v>
      </c>
      <c r="I6717" s="383" t="s">
        <v>10763</v>
      </c>
      <c r="J6717" s="383" t="s">
        <v>10764</v>
      </c>
      <c r="K6717" s="383" t="s">
        <v>11041</v>
      </c>
      <c r="L6717" s="383" t="s">
        <v>11125</v>
      </c>
      <c r="M6717" s="307">
        <v>1713147</v>
      </c>
    </row>
    <row r="6718" ht="15" spans="1:13">
      <c r="A6718" s="381">
        <v>30</v>
      </c>
      <c r="B6718" s="380" t="s">
        <v>11127</v>
      </c>
      <c r="C6718" s="381" t="s">
        <v>11128</v>
      </c>
      <c r="D6718" s="381" t="s">
        <v>1325</v>
      </c>
      <c r="E6718" s="382">
        <v>1282.5</v>
      </c>
      <c r="F6718" s="381" t="s">
        <v>11058</v>
      </c>
      <c r="G6718" s="381" t="s">
        <v>11105</v>
      </c>
      <c r="H6718" s="383" t="s">
        <v>10762</v>
      </c>
      <c r="I6718" s="383" t="s">
        <v>10763</v>
      </c>
      <c r="J6718" s="383" t="s">
        <v>10764</v>
      </c>
      <c r="K6718" s="383" t="s">
        <v>11041</v>
      </c>
      <c r="L6718" s="383" t="s">
        <v>11129</v>
      </c>
      <c r="M6718" s="307">
        <v>1713333</v>
      </c>
    </row>
    <row r="6719" ht="15" spans="1:13">
      <c r="A6719" s="381">
        <v>31</v>
      </c>
      <c r="B6719" s="380" t="s">
        <v>11130</v>
      </c>
      <c r="C6719" s="381" t="s">
        <v>11131</v>
      </c>
      <c r="D6719" s="381" t="s">
        <v>1325</v>
      </c>
      <c r="E6719" s="382">
        <v>1377.5</v>
      </c>
      <c r="F6719" s="381" t="s">
        <v>11039</v>
      </c>
      <c r="G6719" s="381" t="s">
        <v>11040</v>
      </c>
      <c r="H6719" s="383" t="s">
        <v>10762</v>
      </c>
      <c r="I6719" s="383" t="s">
        <v>10763</v>
      </c>
      <c r="J6719" s="383" t="s">
        <v>10764</v>
      </c>
      <c r="K6719" s="383" t="s">
        <v>11041</v>
      </c>
      <c r="L6719" s="383" t="s">
        <v>11132</v>
      </c>
      <c r="M6719" s="307">
        <v>1713742</v>
      </c>
    </row>
    <row r="6720" ht="15" spans="1:13">
      <c r="A6720" s="381">
        <v>32</v>
      </c>
      <c r="B6720" s="380" t="s">
        <v>11133</v>
      </c>
      <c r="C6720" s="381" t="s">
        <v>11134</v>
      </c>
      <c r="D6720" s="381" t="s">
        <v>1325</v>
      </c>
      <c r="E6720" s="382">
        <v>1497.5</v>
      </c>
      <c r="F6720" s="381" t="s">
        <v>11090</v>
      </c>
      <c r="G6720" s="381" t="s">
        <v>11085</v>
      </c>
      <c r="H6720" s="383" t="s">
        <v>10762</v>
      </c>
      <c r="I6720" s="383" t="s">
        <v>10763</v>
      </c>
      <c r="J6720" s="383" t="s">
        <v>10764</v>
      </c>
      <c r="K6720" s="383" t="s">
        <v>11041</v>
      </c>
      <c r="L6720" s="383" t="s">
        <v>11135</v>
      </c>
      <c r="M6720" s="307">
        <v>1713978</v>
      </c>
    </row>
    <row r="6721" ht="15" spans="1:13">
      <c r="A6721" s="390">
        <v>33</v>
      </c>
      <c r="B6721" s="385" t="s">
        <v>11136</v>
      </c>
      <c r="C6721" s="381" t="s">
        <v>11137</v>
      </c>
      <c r="D6721" s="381" t="s">
        <v>1325</v>
      </c>
      <c r="E6721" s="382">
        <v>1282.5</v>
      </c>
      <c r="F6721" s="381" t="s">
        <v>11101</v>
      </c>
      <c r="G6721" s="381" t="s">
        <v>11067</v>
      </c>
      <c r="H6721" s="383" t="s">
        <v>10762</v>
      </c>
      <c r="I6721" s="383" t="s">
        <v>10763</v>
      </c>
      <c r="J6721" s="383" t="s">
        <v>10764</v>
      </c>
      <c r="K6721" s="383" t="s">
        <v>11041</v>
      </c>
      <c r="L6721" s="383" t="s">
        <v>11138</v>
      </c>
      <c r="M6721" s="307">
        <v>1714169</v>
      </c>
    </row>
    <row r="6722" ht="15" spans="1:13">
      <c r="A6722" s="390">
        <v>34</v>
      </c>
      <c r="B6722" s="385" t="s">
        <v>11139</v>
      </c>
      <c r="C6722" s="381" t="s">
        <v>11140</v>
      </c>
      <c r="D6722" s="381" t="s">
        <v>1325</v>
      </c>
      <c r="E6722" s="382">
        <v>1282.5</v>
      </c>
      <c r="F6722" s="381" t="s">
        <v>11101</v>
      </c>
      <c r="G6722" s="381" t="s">
        <v>11067</v>
      </c>
      <c r="H6722" s="383" t="s">
        <v>10762</v>
      </c>
      <c r="I6722" s="383" t="s">
        <v>10763</v>
      </c>
      <c r="J6722" s="383" t="s">
        <v>10764</v>
      </c>
      <c r="K6722" s="383" t="s">
        <v>11041</v>
      </c>
      <c r="L6722" s="383" t="s">
        <v>11141</v>
      </c>
      <c r="M6722" s="307">
        <v>1714168</v>
      </c>
    </row>
    <row r="6723" ht="15" spans="1:13">
      <c r="A6723" s="390">
        <v>35</v>
      </c>
      <c r="B6723" s="385" t="s">
        <v>11142</v>
      </c>
      <c r="C6723" s="381" t="s">
        <v>11143</v>
      </c>
      <c r="D6723" s="381" t="s">
        <v>1325</v>
      </c>
      <c r="E6723" s="382">
        <v>1197.5</v>
      </c>
      <c r="F6723" s="381" t="s">
        <v>11115</v>
      </c>
      <c r="G6723" s="381" t="s">
        <v>11144</v>
      </c>
      <c r="H6723" s="383" t="s">
        <v>10762</v>
      </c>
      <c r="I6723" s="383" t="s">
        <v>10763</v>
      </c>
      <c r="J6723" s="383" t="s">
        <v>10764</v>
      </c>
      <c r="K6723" s="383" t="s">
        <v>11041</v>
      </c>
      <c r="L6723" s="383" t="s">
        <v>11145</v>
      </c>
      <c r="M6723" s="307">
        <v>1714401</v>
      </c>
    </row>
    <row r="6724" ht="15" spans="1:13">
      <c r="A6724" s="390">
        <v>36</v>
      </c>
      <c r="B6724" s="385" t="s">
        <v>11146</v>
      </c>
      <c r="C6724" s="381" t="s">
        <v>11147</v>
      </c>
      <c r="D6724" s="381" t="s">
        <v>1325</v>
      </c>
      <c r="E6724" s="382">
        <v>1197.5</v>
      </c>
      <c r="F6724" s="381" t="s">
        <v>11085</v>
      </c>
      <c r="G6724" s="381" t="s">
        <v>11086</v>
      </c>
      <c r="H6724" s="383" t="s">
        <v>10762</v>
      </c>
      <c r="I6724" s="383" t="s">
        <v>10763</v>
      </c>
      <c r="J6724" s="383" t="s">
        <v>10764</v>
      </c>
      <c r="K6724" s="383" t="s">
        <v>11041</v>
      </c>
      <c r="L6724" s="383" t="s">
        <v>11148</v>
      </c>
      <c r="M6724" s="307">
        <v>1714538</v>
      </c>
    </row>
    <row r="6725" ht="15" spans="1:13">
      <c r="A6725" s="390">
        <v>39</v>
      </c>
      <c r="B6725" s="385" t="s">
        <v>11149</v>
      </c>
      <c r="C6725" s="381" t="s">
        <v>11150</v>
      </c>
      <c r="D6725" s="381" t="s">
        <v>1325</v>
      </c>
      <c r="E6725" s="382">
        <v>2140.5</v>
      </c>
      <c r="F6725" s="381" t="s">
        <v>11046</v>
      </c>
      <c r="G6725" s="381" t="s">
        <v>11077</v>
      </c>
      <c r="H6725" s="383" t="s">
        <v>10762</v>
      </c>
      <c r="I6725" s="383" t="s">
        <v>10763</v>
      </c>
      <c r="J6725" s="383" t="s">
        <v>10764</v>
      </c>
      <c r="K6725" s="383" t="s">
        <v>11041</v>
      </c>
      <c r="L6725" s="383" t="s">
        <v>11151</v>
      </c>
      <c r="M6725" s="307">
        <v>1715035</v>
      </c>
    </row>
    <row r="6726" ht="15" spans="1:13">
      <c r="A6726" s="390">
        <v>40</v>
      </c>
      <c r="B6726" s="385" t="s">
        <v>11152</v>
      </c>
      <c r="C6726" s="381" t="s">
        <v>11153</v>
      </c>
      <c r="D6726" s="381" t="s">
        <v>1325</v>
      </c>
      <c r="E6726" s="382">
        <v>1377.5</v>
      </c>
      <c r="F6726" s="381" t="s">
        <v>11154</v>
      </c>
      <c r="G6726" s="381" t="s">
        <v>11155</v>
      </c>
      <c r="H6726" s="383" t="s">
        <v>10762</v>
      </c>
      <c r="I6726" s="383" t="s">
        <v>10763</v>
      </c>
      <c r="J6726" s="383" t="s">
        <v>10764</v>
      </c>
      <c r="K6726" s="383" t="s">
        <v>11041</v>
      </c>
      <c r="L6726" s="383" t="s">
        <v>11156</v>
      </c>
      <c r="M6726" s="307">
        <v>1715404</v>
      </c>
    </row>
    <row r="6727" ht="15" spans="1:13">
      <c r="A6727" s="390">
        <v>42</v>
      </c>
      <c r="B6727" s="385" t="s">
        <v>11157</v>
      </c>
      <c r="C6727" s="381" t="s">
        <v>11158</v>
      </c>
      <c r="D6727" s="381" t="s">
        <v>1325</v>
      </c>
      <c r="E6727" s="382">
        <v>1377.5</v>
      </c>
      <c r="F6727" s="381" t="s">
        <v>11086</v>
      </c>
      <c r="G6727" s="381" t="s">
        <v>11159</v>
      </c>
      <c r="H6727" s="383" t="s">
        <v>10762</v>
      </c>
      <c r="I6727" s="383" t="s">
        <v>10763</v>
      </c>
      <c r="J6727" s="383" t="s">
        <v>10764</v>
      </c>
      <c r="K6727" s="383" t="s">
        <v>11041</v>
      </c>
      <c r="L6727" s="383" t="s">
        <v>11160</v>
      </c>
      <c r="M6727" s="307">
        <v>1715643</v>
      </c>
    </row>
    <row r="6728" ht="15" spans="1:13">
      <c r="A6728" s="390">
        <v>43</v>
      </c>
      <c r="B6728" s="385" t="s">
        <v>11161</v>
      </c>
      <c r="C6728" s="381" t="s">
        <v>11162</v>
      </c>
      <c r="D6728" s="381" t="s">
        <v>1325</v>
      </c>
      <c r="E6728" s="382">
        <v>1197.5</v>
      </c>
      <c r="F6728" s="381" t="s">
        <v>11163</v>
      </c>
      <c r="G6728" s="381" t="s">
        <v>11090</v>
      </c>
      <c r="H6728" s="383" t="s">
        <v>10762</v>
      </c>
      <c r="I6728" s="383" t="s">
        <v>10763</v>
      </c>
      <c r="J6728" s="383" t="s">
        <v>10764</v>
      </c>
      <c r="K6728" s="383" t="s">
        <v>11041</v>
      </c>
      <c r="L6728" s="383" t="s">
        <v>11164</v>
      </c>
      <c r="M6728" s="307">
        <v>1715692</v>
      </c>
    </row>
    <row r="6729" ht="15" spans="1:13">
      <c r="A6729" s="390">
        <v>44</v>
      </c>
      <c r="B6729" s="385" t="s">
        <v>11165</v>
      </c>
      <c r="C6729" s="381" t="s">
        <v>11166</v>
      </c>
      <c r="D6729" s="381" t="s">
        <v>1325</v>
      </c>
      <c r="E6729" s="382">
        <v>1197.5</v>
      </c>
      <c r="F6729" s="381" t="s">
        <v>11167</v>
      </c>
      <c r="G6729" s="381" t="s">
        <v>11072</v>
      </c>
      <c r="H6729" s="383" t="s">
        <v>10762</v>
      </c>
      <c r="I6729" s="383" t="s">
        <v>10763</v>
      </c>
      <c r="J6729" s="383" t="s">
        <v>10764</v>
      </c>
      <c r="K6729" s="383" t="s">
        <v>11041</v>
      </c>
      <c r="L6729" s="383" t="s">
        <v>11168</v>
      </c>
      <c r="M6729" s="307">
        <v>1715827</v>
      </c>
    </row>
    <row r="6730" ht="15" spans="1:13">
      <c r="A6730" s="390">
        <v>45</v>
      </c>
      <c r="B6730" s="385" t="s">
        <v>11169</v>
      </c>
      <c r="C6730" s="381" t="s">
        <v>11170</v>
      </c>
      <c r="D6730" s="381" t="s">
        <v>1325</v>
      </c>
      <c r="E6730" s="382">
        <v>1377.5</v>
      </c>
      <c r="F6730" s="381" t="s">
        <v>11058</v>
      </c>
      <c r="G6730" s="381" t="s">
        <v>11105</v>
      </c>
      <c r="H6730" s="383" t="s">
        <v>10762</v>
      </c>
      <c r="I6730" s="383" t="s">
        <v>10763</v>
      </c>
      <c r="J6730" s="383" t="s">
        <v>10764</v>
      </c>
      <c r="K6730" s="383" t="s">
        <v>11041</v>
      </c>
      <c r="L6730" s="383" t="s">
        <v>11171</v>
      </c>
      <c r="M6730" s="307">
        <v>1716042</v>
      </c>
    </row>
    <row r="6731" ht="15" spans="1:13">
      <c r="A6731" s="390">
        <v>46</v>
      </c>
      <c r="B6731" s="385" t="s">
        <v>11172</v>
      </c>
      <c r="C6731" s="391" t="s">
        <v>11173</v>
      </c>
      <c r="D6731" s="381" t="s">
        <v>1325</v>
      </c>
      <c r="E6731" s="382">
        <v>1377.5</v>
      </c>
      <c r="F6731" s="381" t="s">
        <v>11058</v>
      </c>
      <c r="G6731" s="381" t="s">
        <v>11105</v>
      </c>
      <c r="H6731" s="383" t="s">
        <v>10762</v>
      </c>
      <c r="I6731" s="383" t="s">
        <v>10763</v>
      </c>
      <c r="J6731" s="383" t="s">
        <v>10764</v>
      </c>
      <c r="K6731" s="383" t="s">
        <v>11041</v>
      </c>
      <c r="L6731" s="383" t="s">
        <v>11174</v>
      </c>
      <c r="M6731" s="307">
        <v>1716271</v>
      </c>
    </row>
    <row r="6732" ht="15" spans="1:13">
      <c r="A6732" s="390">
        <v>47</v>
      </c>
      <c r="B6732" s="385" t="s">
        <v>11175</v>
      </c>
      <c r="C6732" s="381" t="s">
        <v>11176</v>
      </c>
      <c r="D6732" s="381" t="s">
        <v>1325</v>
      </c>
      <c r="E6732" s="382">
        <v>1377.5</v>
      </c>
      <c r="F6732" s="381" t="s">
        <v>11058</v>
      </c>
      <c r="G6732" s="381" t="s">
        <v>11105</v>
      </c>
      <c r="H6732" s="383" t="s">
        <v>10762</v>
      </c>
      <c r="I6732" s="383" t="s">
        <v>10763</v>
      </c>
      <c r="J6732" s="383" t="s">
        <v>10764</v>
      </c>
      <c r="K6732" s="383" t="s">
        <v>11041</v>
      </c>
      <c r="L6732" s="383" t="s">
        <v>11174</v>
      </c>
      <c r="M6732" s="307">
        <v>1716271</v>
      </c>
    </row>
    <row r="6733" ht="15" spans="1:13">
      <c r="A6733" s="390">
        <v>48</v>
      </c>
      <c r="B6733" s="385" t="s">
        <v>11177</v>
      </c>
      <c r="C6733" s="381" t="s">
        <v>11178</v>
      </c>
      <c r="D6733" s="381" t="s">
        <v>1325</v>
      </c>
      <c r="E6733" s="382">
        <v>1377.5</v>
      </c>
      <c r="F6733" s="381" t="s">
        <v>11179</v>
      </c>
      <c r="G6733" s="381" t="s">
        <v>11180</v>
      </c>
      <c r="H6733" s="383" t="s">
        <v>10762</v>
      </c>
      <c r="I6733" s="383" t="s">
        <v>10763</v>
      </c>
      <c r="J6733" s="383" t="s">
        <v>10764</v>
      </c>
      <c r="K6733" s="383" t="s">
        <v>11041</v>
      </c>
      <c r="L6733" s="383" t="s">
        <v>11181</v>
      </c>
      <c r="M6733" s="307">
        <v>1716432</v>
      </c>
    </row>
    <row r="6734" ht="15" spans="1:13">
      <c r="A6734" s="390">
        <v>51</v>
      </c>
      <c r="B6734" s="385" t="s">
        <v>11182</v>
      </c>
      <c r="C6734" s="381" t="s">
        <v>11183</v>
      </c>
      <c r="D6734" s="381" t="s">
        <v>1325</v>
      </c>
      <c r="E6734" s="382">
        <v>1497.5</v>
      </c>
      <c r="F6734" s="381" t="s">
        <v>11052</v>
      </c>
      <c r="G6734" s="381" t="s">
        <v>11053</v>
      </c>
      <c r="H6734" s="383" t="s">
        <v>10762</v>
      </c>
      <c r="I6734" s="383" t="s">
        <v>10763</v>
      </c>
      <c r="J6734" s="383" t="s">
        <v>10764</v>
      </c>
      <c r="K6734" s="383" t="s">
        <v>11041</v>
      </c>
      <c r="L6734" s="383" t="s">
        <v>11184</v>
      </c>
      <c r="M6734" s="307">
        <v>1717156</v>
      </c>
    </row>
    <row r="6735" ht="15" spans="1:13">
      <c r="A6735" s="390">
        <v>52</v>
      </c>
      <c r="B6735" s="385" t="s">
        <v>11185</v>
      </c>
      <c r="C6735" s="381" t="s">
        <v>11186</v>
      </c>
      <c r="D6735" s="381" t="s">
        <v>1330</v>
      </c>
      <c r="E6735" s="382">
        <v>2395</v>
      </c>
      <c r="F6735" s="381" t="s">
        <v>11163</v>
      </c>
      <c r="G6735" s="381" t="s">
        <v>11085</v>
      </c>
      <c r="H6735" s="383" t="s">
        <v>10762</v>
      </c>
      <c r="I6735" s="383" t="s">
        <v>10763</v>
      </c>
      <c r="J6735" s="383" t="s">
        <v>10764</v>
      </c>
      <c r="K6735" s="383" t="s">
        <v>11041</v>
      </c>
      <c r="L6735" s="383" t="s">
        <v>11187</v>
      </c>
      <c r="M6735" s="307">
        <v>1717051</v>
      </c>
    </row>
    <row r="6736" ht="15" spans="1:13">
      <c r="A6736" s="390">
        <v>55</v>
      </c>
      <c r="B6736" s="385" t="s">
        <v>11188</v>
      </c>
      <c r="C6736" s="381" t="s">
        <v>11189</v>
      </c>
      <c r="D6736" s="381" t="s">
        <v>1325</v>
      </c>
      <c r="E6736" s="382">
        <v>1377.5</v>
      </c>
      <c r="F6736" s="381" t="s">
        <v>11101</v>
      </c>
      <c r="G6736" s="381" t="s">
        <v>11067</v>
      </c>
      <c r="H6736" s="383" t="s">
        <v>10762</v>
      </c>
      <c r="I6736" s="383" t="s">
        <v>10763</v>
      </c>
      <c r="J6736" s="383" t="s">
        <v>10764</v>
      </c>
      <c r="K6736" s="383" t="s">
        <v>11041</v>
      </c>
      <c r="L6736" s="383" t="s">
        <v>11190</v>
      </c>
      <c r="M6736" s="307">
        <v>1717568</v>
      </c>
    </row>
    <row r="6737" ht="15" spans="1:13">
      <c r="A6737" s="390">
        <v>56</v>
      </c>
      <c r="B6737" s="385" t="s">
        <v>11191</v>
      </c>
      <c r="C6737" s="381" t="s">
        <v>11192</v>
      </c>
      <c r="D6737" s="381" t="s">
        <v>1325</v>
      </c>
      <c r="E6737" s="382">
        <v>1497.5</v>
      </c>
      <c r="F6737" s="381" t="s">
        <v>11193</v>
      </c>
      <c r="G6737" s="381" t="s">
        <v>11154</v>
      </c>
      <c r="H6737" s="383" t="s">
        <v>10762</v>
      </c>
      <c r="I6737" s="383" t="s">
        <v>10763</v>
      </c>
      <c r="J6737" s="383" t="s">
        <v>10764</v>
      </c>
      <c r="K6737" s="383" t="s">
        <v>11041</v>
      </c>
      <c r="L6737" s="383" t="s">
        <v>11194</v>
      </c>
      <c r="M6737" s="307">
        <v>1717577</v>
      </c>
    </row>
    <row r="6738" ht="15" spans="1:13">
      <c r="A6738" s="390">
        <v>58</v>
      </c>
      <c r="B6738" s="385" t="s">
        <v>11195</v>
      </c>
      <c r="C6738" s="381" t="s">
        <v>11196</v>
      </c>
      <c r="D6738" s="381" t="s">
        <v>1325</v>
      </c>
      <c r="E6738" s="382">
        <v>1767.5</v>
      </c>
      <c r="F6738" s="381" t="s">
        <v>11179</v>
      </c>
      <c r="G6738" s="381" t="s">
        <v>11180</v>
      </c>
      <c r="H6738" s="383" t="s">
        <v>10762</v>
      </c>
      <c r="I6738" s="383" t="s">
        <v>10763</v>
      </c>
      <c r="J6738" s="383" t="s">
        <v>10764</v>
      </c>
      <c r="K6738" s="383" t="s">
        <v>11041</v>
      </c>
      <c r="L6738" s="383" t="s">
        <v>11197</v>
      </c>
      <c r="M6738" s="307">
        <v>1717878</v>
      </c>
    </row>
    <row r="6739" ht="15" spans="1:13">
      <c r="A6739" s="390">
        <v>59</v>
      </c>
      <c r="B6739" s="385" t="s">
        <v>11198</v>
      </c>
      <c r="C6739" s="381" t="s">
        <v>11199</v>
      </c>
      <c r="D6739" s="381" t="s">
        <v>1325</v>
      </c>
      <c r="E6739" s="382">
        <v>1197.5</v>
      </c>
      <c r="F6739" s="381" t="s">
        <v>11115</v>
      </c>
      <c r="G6739" s="381" t="s">
        <v>11144</v>
      </c>
      <c r="H6739" s="383" t="s">
        <v>10762</v>
      </c>
      <c r="I6739" s="383" t="s">
        <v>10763</v>
      </c>
      <c r="J6739" s="383" t="s">
        <v>10764</v>
      </c>
      <c r="K6739" s="383" t="s">
        <v>11041</v>
      </c>
      <c r="L6739" s="383" t="s">
        <v>11200</v>
      </c>
      <c r="M6739" s="307">
        <v>1717898</v>
      </c>
    </row>
    <row r="6740" ht="15" spans="1:13">
      <c r="A6740" s="390">
        <v>60</v>
      </c>
      <c r="B6740" s="385" t="s">
        <v>11201</v>
      </c>
      <c r="C6740" s="381" t="s">
        <v>11202</v>
      </c>
      <c r="D6740" s="381" t="s">
        <v>1325</v>
      </c>
      <c r="E6740" s="382">
        <v>1377.5</v>
      </c>
      <c r="F6740" s="381" t="s">
        <v>11072</v>
      </c>
      <c r="G6740" s="381" t="s">
        <v>11073</v>
      </c>
      <c r="H6740" s="383" t="s">
        <v>10762</v>
      </c>
      <c r="I6740" s="383" t="s">
        <v>10763</v>
      </c>
      <c r="J6740" s="383" t="s">
        <v>10764</v>
      </c>
      <c r="K6740" s="383" t="s">
        <v>11041</v>
      </c>
      <c r="L6740" s="383" t="s">
        <v>11203</v>
      </c>
      <c r="M6740" s="307">
        <v>1718180</v>
      </c>
    </row>
    <row r="6741" ht="15" spans="1:13">
      <c r="A6741" s="390">
        <v>61</v>
      </c>
      <c r="B6741" s="385" t="s">
        <v>11204</v>
      </c>
      <c r="C6741" s="381" t="s">
        <v>11205</v>
      </c>
      <c r="D6741" s="381" t="s">
        <v>1325</v>
      </c>
      <c r="E6741" s="382">
        <v>1197.5</v>
      </c>
      <c r="F6741" s="381" t="s">
        <v>11167</v>
      </c>
      <c r="G6741" s="381" t="s">
        <v>11072</v>
      </c>
      <c r="H6741" s="383" t="s">
        <v>10762</v>
      </c>
      <c r="I6741" s="383" t="s">
        <v>10763</v>
      </c>
      <c r="J6741" s="383" t="s">
        <v>10764</v>
      </c>
      <c r="K6741" s="383" t="s">
        <v>11041</v>
      </c>
      <c r="L6741" s="383" t="s">
        <v>11206</v>
      </c>
      <c r="M6741" s="307">
        <v>1718619</v>
      </c>
    </row>
    <row r="6742" ht="15" spans="1:13">
      <c r="A6742" s="390">
        <v>62</v>
      </c>
      <c r="B6742" s="385" t="s">
        <v>11207</v>
      </c>
      <c r="C6742" s="391" t="s">
        <v>11208</v>
      </c>
      <c r="D6742" s="381" t="s">
        <v>1325</v>
      </c>
      <c r="E6742" s="382">
        <v>1197.5</v>
      </c>
      <c r="F6742" s="381" t="s">
        <v>11053</v>
      </c>
      <c r="G6742" s="381" t="s">
        <v>11193</v>
      </c>
      <c r="H6742" s="383" t="s">
        <v>10762</v>
      </c>
      <c r="I6742" s="383" t="s">
        <v>10763</v>
      </c>
      <c r="J6742" s="383" t="s">
        <v>10764</v>
      </c>
      <c r="K6742" s="383" t="s">
        <v>11041</v>
      </c>
      <c r="L6742" s="383" t="s">
        <v>11209</v>
      </c>
      <c r="M6742" s="307">
        <v>1718659</v>
      </c>
    </row>
    <row r="6743" ht="15" spans="1:13">
      <c r="A6743" s="390">
        <v>63</v>
      </c>
      <c r="B6743" s="385" t="s">
        <v>11210</v>
      </c>
      <c r="C6743" s="391" t="s">
        <v>11208</v>
      </c>
      <c r="D6743" s="381" t="s">
        <v>1325</v>
      </c>
      <c r="E6743" s="382">
        <v>1197.5</v>
      </c>
      <c r="F6743" s="381" t="s">
        <v>11053</v>
      </c>
      <c r="G6743" s="381" t="s">
        <v>11193</v>
      </c>
      <c r="H6743" s="383" t="s">
        <v>10762</v>
      </c>
      <c r="I6743" s="383" t="s">
        <v>10763</v>
      </c>
      <c r="J6743" s="383" t="s">
        <v>10764</v>
      </c>
      <c r="K6743" s="383" t="s">
        <v>11041</v>
      </c>
      <c r="L6743" s="383" t="s">
        <v>11209</v>
      </c>
      <c r="M6743" s="307">
        <v>1718659</v>
      </c>
    </row>
    <row r="6744" ht="15" spans="1:13">
      <c r="A6744" s="390">
        <v>64</v>
      </c>
      <c r="B6744" s="385" t="s">
        <v>11211</v>
      </c>
      <c r="C6744" s="381" t="s">
        <v>11212</v>
      </c>
      <c r="D6744" s="381" t="s">
        <v>1325</v>
      </c>
      <c r="E6744" s="382">
        <v>1197.5</v>
      </c>
      <c r="F6744" s="381" t="s">
        <v>11063</v>
      </c>
      <c r="G6744" s="381" t="s">
        <v>11100</v>
      </c>
      <c r="H6744" s="383" t="s">
        <v>10762</v>
      </c>
      <c r="I6744" s="383" t="s">
        <v>10763</v>
      </c>
      <c r="J6744" s="383" t="s">
        <v>10764</v>
      </c>
      <c r="K6744" s="383" t="s">
        <v>11041</v>
      </c>
      <c r="L6744" s="383" t="s">
        <v>11213</v>
      </c>
      <c r="M6744" s="307">
        <v>1718966</v>
      </c>
    </row>
    <row r="6745" ht="15" spans="1:13">
      <c r="A6745" s="390">
        <v>65</v>
      </c>
      <c r="B6745" s="385" t="s">
        <v>11214</v>
      </c>
      <c r="C6745" s="381" t="s">
        <v>11212</v>
      </c>
      <c r="D6745" s="381" t="s">
        <v>1325</v>
      </c>
      <c r="E6745" s="382">
        <v>1197.5</v>
      </c>
      <c r="F6745" s="381" t="s">
        <v>11063</v>
      </c>
      <c r="G6745" s="381" t="s">
        <v>11100</v>
      </c>
      <c r="H6745" s="383" t="s">
        <v>10762</v>
      </c>
      <c r="I6745" s="383" t="s">
        <v>10763</v>
      </c>
      <c r="J6745" s="383" t="s">
        <v>10764</v>
      </c>
      <c r="K6745" s="383" t="s">
        <v>11041</v>
      </c>
      <c r="L6745" s="383" t="s">
        <v>11213</v>
      </c>
      <c r="M6745" s="307">
        <v>1718966</v>
      </c>
    </row>
    <row r="6746" ht="15" spans="1:13">
      <c r="A6746" s="390">
        <v>66</v>
      </c>
      <c r="B6746" s="385" t="s">
        <v>11215</v>
      </c>
      <c r="C6746" s="381" t="s">
        <v>11216</v>
      </c>
      <c r="D6746" s="381" t="s">
        <v>1325</v>
      </c>
      <c r="E6746" s="382">
        <v>1780.5</v>
      </c>
      <c r="F6746" s="381" t="s">
        <v>11217</v>
      </c>
      <c r="G6746" s="381" t="s">
        <v>11218</v>
      </c>
      <c r="H6746" s="383" t="s">
        <v>10762</v>
      </c>
      <c r="I6746" s="383" t="s">
        <v>10763</v>
      </c>
      <c r="J6746" s="383" t="s">
        <v>10764</v>
      </c>
      <c r="K6746" s="383" t="s">
        <v>11041</v>
      </c>
      <c r="L6746" s="383" t="s">
        <v>11219</v>
      </c>
      <c r="M6746" s="307">
        <v>1719933</v>
      </c>
    </row>
    <row r="6747" ht="15" spans="1:13">
      <c r="A6747" s="390">
        <v>67</v>
      </c>
      <c r="B6747" s="385" t="s">
        <v>11220</v>
      </c>
      <c r="C6747" s="381" t="s">
        <v>11216</v>
      </c>
      <c r="D6747" s="381" t="s">
        <v>1325</v>
      </c>
      <c r="E6747" s="382">
        <v>1780.5</v>
      </c>
      <c r="F6747" s="381" t="s">
        <v>11217</v>
      </c>
      <c r="G6747" s="381" t="s">
        <v>11218</v>
      </c>
      <c r="H6747" s="383" t="s">
        <v>10762</v>
      </c>
      <c r="I6747" s="383" t="s">
        <v>10763</v>
      </c>
      <c r="J6747" s="383" t="s">
        <v>10764</v>
      </c>
      <c r="K6747" s="383" t="s">
        <v>11041</v>
      </c>
      <c r="L6747" s="383" t="s">
        <v>11219</v>
      </c>
      <c r="M6747" s="307">
        <v>1719933</v>
      </c>
    </row>
    <row r="6748" ht="15" spans="1:13">
      <c r="A6748" s="390">
        <v>68</v>
      </c>
      <c r="B6748" s="385" t="s">
        <v>11221</v>
      </c>
      <c r="C6748" s="381" t="s">
        <v>11222</v>
      </c>
      <c r="D6748" s="381" t="s">
        <v>1325</v>
      </c>
      <c r="E6748" s="382">
        <v>1377.5</v>
      </c>
      <c r="F6748" s="381" t="s">
        <v>11223</v>
      </c>
      <c r="G6748" s="381" t="s">
        <v>11167</v>
      </c>
      <c r="H6748" s="383" t="s">
        <v>10762</v>
      </c>
      <c r="I6748" s="383" t="s">
        <v>10763</v>
      </c>
      <c r="J6748" s="383" t="s">
        <v>10764</v>
      </c>
      <c r="K6748" s="383" t="s">
        <v>11041</v>
      </c>
      <c r="L6748" s="383" t="s">
        <v>11224</v>
      </c>
      <c r="M6748" s="307">
        <v>1720147</v>
      </c>
    </row>
    <row r="6749" ht="15" spans="1:13">
      <c r="A6749" s="390">
        <v>69</v>
      </c>
      <c r="B6749" s="385" t="s">
        <v>11225</v>
      </c>
      <c r="C6749" s="381" t="s">
        <v>11226</v>
      </c>
      <c r="D6749" s="381" t="s">
        <v>1325</v>
      </c>
      <c r="E6749" s="382">
        <v>1377.5</v>
      </c>
      <c r="F6749" s="381" t="s">
        <v>11223</v>
      </c>
      <c r="G6749" s="381" t="s">
        <v>11167</v>
      </c>
      <c r="H6749" s="383" t="s">
        <v>10762</v>
      </c>
      <c r="I6749" s="383" t="s">
        <v>10763</v>
      </c>
      <c r="J6749" s="383" t="s">
        <v>10764</v>
      </c>
      <c r="K6749" s="383" t="s">
        <v>11041</v>
      </c>
      <c r="L6749" s="383" t="s">
        <v>11227</v>
      </c>
      <c r="M6749" s="307">
        <v>1720161</v>
      </c>
    </row>
    <row r="6750" ht="15" spans="1:13">
      <c r="A6750" s="390">
        <v>70</v>
      </c>
      <c r="B6750" s="385" t="s">
        <v>11228</v>
      </c>
      <c r="C6750" s="381" t="s">
        <v>11229</v>
      </c>
      <c r="D6750" s="381" t="s">
        <v>1325</v>
      </c>
      <c r="E6750" s="382">
        <v>2080.5</v>
      </c>
      <c r="F6750" s="381" t="s">
        <v>11115</v>
      </c>
      <c r="G6750" s="381" t="s">
        <v>11144</v>
      </c>
      <c r="H6750" s="383" t="s">
        <v>10762</v>
      </c>
      <c r="I6750" s="383" t="s">
        <v>10763</v>
      </c>
      <c r="J6750" s="383" t="s">
        <v>10764</v>
      </c>
      <c r="K6750" s="383" t="s">
        <v>11041</v>
      </c>
      <c r="L6750" s="383" t="s">
        <v>11227</v>
      </c>
      <c r="M6750" s="307">
        <v>1720112</v>
      </c>
    </row>
    <row r="6751" ht="15" spans="1:13">
      <c r="A6751" s="390">
        <v>71</v>
      </c>
      <c r="B6751" s="385" t="s">
        <v>11230</v>
      </c>
      <c r="C6751" s="381" t="s">
        <v>11231</v>
      </c>
      <c r="D6751" s="381" t="s">
        <v>1325</v>
      </c>
      <c r="E6751" s="382">
        <v>1197.5</v>
      </c>
      <c r="F6751" s="381" t="s">
        <v>11052</v>
      </c>
      <c r="G6751" s="381" t="s">
        <v>11053</v>
      </c>
      <c r="H6751" s="383" t="s">
        <v>10762</v>
      </c>
      <c r="I6751" s="383" t="s">
        <v>10763</v>
      </c>
      <c r="J6751" s="383" t="s">
        <v>10764</v>
      </c>
      <c r="K6751" s="383" t="s">
        <v>11041</v>
      </c>
      <c r="L6751" s="383" t="s">
        <v>11232</v>
      </c>
      <c r="M6751" s="307">
        <v>1720072</v>
      </c>
    </row>
    <row r="6752" ht="15" spans="1:13">
      <c r="A6752" s="390">
        <v>72</v>
      </c>
      <c r="B6752" s="385" t="s">
        <v>11233</v>
      </c>
      <c r="C6752" s="381" t="s">
        <v>11234</v>
      </c>
      <c r="D6752" s="381" t="s">
        <v>1325</v>
      </c>
      <c r="E6752" s="382">
        <v>1197.5</v>
      </c>
      <c r="F6752" s="381" t="s">
        <v>11180</v>
      </c>
      <c r="G6752" s="381" t="s">
        <v>11217</v>
      </c>
      <c r="H6752" s="383" t="s">
        <v>10762</v>
      </c>
      <c r="I6752" s="383" t="s">
        <v>10763</v>
      </c>
      <c r="J6752" s="383" t="s">
        <v>10764</v>
      </c>
      <c r="K6752" s="383" t="s">
        <v>11041</v>
      </c>
      <c r="L6752" s="383" t="s">
        <v>11235</v>
      </c>
      <c r="M6752" s="307">
        <v>1720095</v>
      </c>
    </row>
    <row r="6753" ht="15" spans="1:13">
      <c r="A6753" s="390">
        <v>73</v>
      </c>
      <c r="B6753" s="385" t="s">
        <v>11236</v>
      </c>
      <c r="C6753" s="381" t="s">
        <v>11237</v>
      </c>
      <c r="D6753" s="381" t="s">
        <v>1325</v>
      </c>
      <c r="E6753" s="382">
        <v>1282.5</v>
      </c>
      <c r="F6753" s="381" t="s">
        <v>10760</v>
      </c>
      <c r="G6753" s="381" t="s">
        <v>10761</v>
      </c>
      <c r="H6753" s="383" t="s">
        <v>10762</v>
      </c>
      <c r="I6753" s="383" t="s">
        <v>10763</v>
      </c>
      <c r="J6753" s="383" t="s">
        <v>10764</v>
      </c>
      <c r="K6753" s="383" t="s">
        <v>11041</v>
      </c>
      <c r="L6753" s="383" t="s">
        <v>11238</v>
      </c>
      <c r="M6753" s="307">
        <v>1720109</v>
      </c>
    </row>
    <row r="6754" ht="15" spans="1:13">
      <c r="A6754" s="390">
        <v>74</v>
      </c>
      <c r="B6754" s="385" t="s">
        <v>11239</v>
      </c>
      <c r="C6754" s="381" t="s">
        <v>11240</v>
      </c>
      <c r="D6754" s="381" t="s">
        <v>1325</v>
      </c>
      <c r="E6754" s="382">
        <v>1282.5</v>
      </c>
      <c r="F6754" s="381" t="s">
        <v>11025</v>
      </c>
      <c r="G6754" s="381" t="s">
        <v>11241</v>
      </c>
      <c r="H6754" s="383" t="s">
        <v>10762</v>
      </c>
      <c r="I6754" s="383" t="s">
        <v>10763</v>
      </c>
      <c r="J6754" s="383" t="s">
        <v>10764</v>
      </c>
      <c r="K6754" s="383" t="s">
        <v>11041</v>
      </c>
      <c r="L6754" s="383" t="s">
        <v>11242</v>
      </c>
      <c r="M6754" s="307">
        <v>1720412</v>
      </c>
    </row>
    <row r="6755" ht="15" spans="1:13">
      <c r="A6755" s="390">
        <v>75</v>
      </c>
      <c r="B6755" s="385" t="s">
        <v>11243</v>
      </c>
      <c r="C6755" s="381" t="s">
        <v>11244</v>
      </c>
      <c r="D6755" s="381" t="s">
        <v>1330</v>
      </c>
      <c r="E6755" s="382">
        <v>3055</v>
      </c>
      <c r="F6755" s="381" t="s">
        <v>11072</v>
      </c>
      <c r="G6755" s="381" t="s">
        <v>11179</v>
      </c>
      <c r="H6755" s="383" t="s">
        <v>10762</v>
      </c>
      <c r="I6755" s="383" t="s">
        <v>10763</v>
      </c>
      <c r="J6755" s="383" t="s">
        <v>10764</v>
      </c>
      <c r="K6755" s="383" t="s">
        <v>11041</v>
      </c>
      <c r="L6755" s="383" t="s">
        <v>11245</v>
      </c>
      <c r="M6755" s="307">
        <v>1721061</v>
      </c>
    </row>
    <row r="6756" ht="15" spans="1:13">
      <c r="A6756" s="390">
        <v>76</v>
      </c>
      <c r="B6756" s="385" t="s">
        <v>11246</v>
      </c>
      <c r="C6756" s="381" t="s">
        <v>11247</v>
      </c>
      <c r="D6756" s="381" t="s">
        <v>1325</v>
      </c>
      <c r="E6756" s="382">
        <v>2140.5</v>
      </c>
      <c r="F6756" s="381" t="s">
        <v>11078</v>
      </c>
      <c r="G6756" s="381" t="s">
        <v>11124</v>
      </c>
      <c r="H6756" s="383" t="s">
        <v>10762</v>
      </c>
      <c r="I6756" s="383" t="s">
        <v>10763</v>
      </c>
      <c r="J6756" s="383" t="s">
        <v>10764</v>
      </c>
      <c r="K6756" s="383" t="s">
        <v>11041</v>
      </c>
      <c r="L6756" s="383" t="s">
        <v>11248</v>
      </c>
      <c r="M6756" s="307">
        <v>1721172</v>
      </c>
    </row>
    <row r="6757" ht="15" spans="1:13">
      <c r="A6757" s="390">
        <v>77</v>
      </c>
      <c r="B6757" s="385" t="s">
        <v>11249</v>
      </c>
      <c r="C6757" s="381" t="s">
        <v>11250</v>
      </c>
      <c r="D6757" s="381" t="s">
        <v>1325</v>
      </c>
      <c r="E6757" s="382">
        <v>1780.5</v>
      </c>
      <c r="F6757" s="381" t="s">
        <v>11241</v>
      </c>
      <c r="G6757" s="381" t="s">
        <v>10892</v>
      </c>
      <c r="H6757" s="383" t="s">
        <v>10762</v>
      </c>
      <c r="I6757" s="383" t="s">
        <v>10763</v>
      </c>
      <c r="J6757" s="383" t="s">
        <v>10764</v>
      </c>
      <c r="K6757" s="383" t="s">
        <v>11041</v>
      </c>
      <c r="L6757" s="383" t="s">
        <v>11251</v>
      </c>
      <c r="M6757" s="307">
        <v>1721212</v>
      </c>
    </row>
    <row r="6758" ht="15" spans="1:13">
      <c r="A6758" s="390">
        <v>78</v>
      </c>
      <c r="B6758" s="385" t="s">
        <v>11252</v>
      </c>
      <c r="C6758" s="381" t="s">
        <v>11253</v>
      </c>
      <c r="D6758" s="381" t="s">
        <v>1325</v>
      </c>
      <c r="E6758" s="382">
        <v>1197.5</v>
      </c>
      <c r="F6758" s="381" t="s">
        <v>11072</v>
      </c>
      <c r="G6758" s="381" t="s">
        <v>11073</v>
      </c>
      <c r="H6758" s="383" t="s">
        <v>10762</v>
      </c>
      <c r="I6758" s="383" t="s">
        <v>10763</v>
      </c>
      <c r="J6758" s="383" t="s">
        <v>10764</v>
      </c>
      <c r="K6758" s="383" t="s">
        <v>11041</v>
      </c>
      <c r="L6758" s="383" t="s">
        <v>11254</v>
      </c>
      <c r="M6758" s="307">
        <v>1722061</v>
      </c>
    </row>
    <row r="6759" ht="15" spans="1:13">
      <c r="A6759" s="390">
        <v>79</v>
      </c>
      <c r="B6759" s="385" t="s">
        <v>11255</v>
      </c>
      <c r="C6759" s="381" t="s">
        <v>11256</v>
      </c>
      <c r="D6759" s="381" t="s">
        <v>1325</v>
      </c>
      <c r="E6759" s="382">
        <v>1282.5</v>
      </c>
      <c r="F6759" s="381" t="s">
        <v>11167</v>
      </c>
      <c r="G6759" s="381" t="s">
        <v>11072</v>
      </c>
      <c r="H6759" s="383" t="s">
        <v>10762</v>
      </c>
      <c r="I6759" s="383" t="s">
        <v>10763</v>
      </c>
      <c r="J6759" s="383" t="s">
        <v>10764</v>
      </c>
      <c r="K6759" s="383" t="s">
        <v>11041</v>
      </c>
      <c r="L6759" s="383" t="s">
        <v>11257</v>
      </c>
      <c r="M6759" s="307">
        <v>1722223</v>
      </c>
    </row>
    <row r="6760" ht="15" spans="1:13">
      <c r="A6760" s="390">
        <v>80</v>
      </c>
      <c r="B6760" s="385" t="s">
        <v>11258</v>
      </c>
      <c r="C6760" s="381" t="s">
        <v>11259</v>
      </c>
      <c r="D6760" s="381" t="s">
        <v>1325</v>
      </c>
      <c r="E6760" s="382">
        <v>1197.5</v>
      </c>
      <c r="F6760" s="381" t="s">
        <v>11046</v>
      </c>
      <c r="G6760" s="381" t="s">
        <v>11077</v>
      </c>
      <c r="H6760" s="383" t="s">
        <v>10762</v>
      </c>
      <c r="I6760" s="383" t="s">
        <v>10763</v>
      </c>
      <c r="J6760" s="383" t="s">
        <v>10764</v>
      </c>
      <c r="K6760" s="383" t="s">
        <v>11041</v>
      </c>
      <c r="L6760" s="383" t="s">
        <v>11260</v>
      </c>
      <c r="M6760" s="307">
        <v>1711050</v>
      </c>
    </row>
    <row r="6761" ht="15" spans="1:13">
      <c r="A6761" s="390">
        <v>82</v>
      </c>
      <c r="B6761" s="385" t="s">
        <v>11261</v>
      </c>
      <c r="C6761" s="381" t="s">
        <v>11262</v>
      </c>
      <c r="D6761" s="381" t="s">
        <v>1325</v>
      </c>
      <c r="E6761" s="382">
        <v>1377.5</v>
      </c>
      <c r="F6761" s="381" t="s">
        <v>11045</v>
      </c>
      <c r="G6761" s="381" t="s">
        <v>11046</v>
      </c>
      <c r="H6761" s="383" t="s">
        <v>10762</v>
      </c>
      <c r="I6761" s="383" t="s">
        <v>10763</v>
      </c>
      <c r="J6761" s="383" t="s">
        <v>10764</v>
      </c>
      <c r="K6761" s="383" t="s">
        <v>11041</v>
      </c>
      <c r="L6761" s="383" t="s">
        <v>11263</v>
      </c>
      <c r="M6761" s="307">
        <v>1722770</v>
      </c>
    </row>
    <row r="6762" ht="15" spans="1:13">
      <c r="A6762" s="390">
        <v>83</v>
      </c>
      <c r="B6762" s="385" t="s">
        <v>11264</v>
      </c>
      <c r="C6762" s="381" t="s">
        <v>11265</v>
      </c>
      <c r="D6762" s="381" t="s">
        <v>1325</v>
      </c>
      <c r="E6762" s="382">
        <v>1377.5</v>
      </c>
      <c r="F6762" s="381" t="s">
        <v>11045</v>
      </c>
      <c r="G6762" s="381" t="s">
        <v>11046</v>
      </c>
      <c r="H6762" s="383" t="s">
        <v>10762</v>
      </c>
      <c r="I6762" s="383" t="s">
        <v>10763</v>
      </c>
      <c r="J6762" s="383" t="s">
        <v>10764</v>
      </c>
      <c r="K6762" s="383" t="s">
        <v>11041</v>
      </c>
      <c r="L6762" s="383" t="s">
        <v>11266</v>
      </c>
      <c r="M6762" s="307">
        <v>1722771</v>
      </c>
    </row>
    <row r="6763" ht="15" spans="1:13">
      <c r="A6763" s="390">
        <v>84</v>
      </c>
      <c r="B6763" s="385" t="s">
        <v>11267</v>
      </c>
      <c r="C6763" s="381" t="s">
        <v>11268</v>
      </c>
      <c r="D6763" s="381" t="s">
        <v>1325</v>
      </c>
      <c r="E6763" s="382">
        <v>1377.5</v>
      </c>
      <c r="F6763" s="381" t="s">
        <v>11163</v>
      </c>
      <c r="G6763" s="381" t="s">
        <v>11090</v>
      </c>
      <c r="H6763" s="383" t="s">
        <v>10762</v>
      </c>
      <c r="I6763" s="383" t="s">
        <v>10763</v>
      </c>
      <c r="J6763" s="383" t="s">
        <v>10764</v>
      </c>
      <c r="K6763" s="383" t="s">
        <v>11041</v>
      </c>
      <c r="L6763" s="383" t="s">
        <v>11269</v>
      </c>
      <c r="M6763" s="307">
        <v>1722707</v>
      </c>
    </row>
    <row r="6764" ht="15" spans="1:13">
      <c r="A6764" s="390">
        <v>85</v>
      </c>
      <c r="B6764" s="385" t="s">
        <v>11270</v>
      </c>
      <c r="C6764" s="381" t="s">
        <v>11271</v>
      </c>
      <c r="D6764" s="381" t="s">
        <v>1325</v>
      </c>
      <c r="E6764" s="382">
        <v>1377.5</v>
      </c>
      <c r="F6764" s="381" t="s">
        <v>11163</v>
      </c>
      <c r="G6764" s="381" t="s">
        <v>11090</v>
      </c>
      <c r="H6764" s="383" t="s">
        <v>10762</v>
      </c>
      <c r="I6764" s="383" t="s">
        <v>10763</v>
      </c>
      <c r="J6764" s="383" t="s">
        <v>10764</v>
      </c>
      <c r="K6764" s="383" t="s">
        <v>11041</v>
      </c>
      <c r="L6764" s="383" t="s">
        <v>11272</v>
      </c>
      <c r="M6764" s="307">
        <v>1722709</v>
      </c>
    </row>
    <row r="6765" ht="15" spans="1:13">
      <c r="A6765" s="390">
        <v>86</v>
      </c>
      <c r="B6765" s="385" t="s">
        <v>11273</v>
      </c>
      <c r="C6765" s="381" t="s">
        <v>11274</v>
      </c>
      <c r="D6765" s="381" t="s">
        <v>1325</v>
      </c>
      <c r="E6765" s="382">
        <v>1797.5</v>
      </c>
      <c r="F6765" s="381" t="s">
        <v>11045</v>
      </c>
      <c r="G6765" s="381" t="s">
        <v>11046</v>
      </c>
      <c r="H6765" s="383" t="s">
        <v>10762</v>
      </c>
      <c r="I6765" s="383" t="s">
        <v>10763</v>
      </c>
      <c r="J6765" s="383" t="s">
        <v>10764</v>
      </c>
      <c r="K6765" s="383" t="s">
        <v>11041</v>
      </c>
      <c r="L6765" s="383" t="s">
        <v>11275</v>
      </c>
      <c r="M6765" s="307">
        <v>1722776</v>
      </c>
    </row>
    <row r="6766" ht="15" spans="1:13">
      <c r="A6766" s="390">
        <v>87</v>
      </c>
      <c r="B6766" s="385" t="s">
        <v>11276</v>
      </c>
      <c r="C6766" s="381" t="s">
        <v>11277</v>
      </c>
      <c r="D6766" s="381" t="s">
        <v>1325</v>
      </c>
      <c r="E6766" s="382">
        <v>1197.5</v>
      </c>
      <c r="F6766" s="381" t="s">
        <v>11116</v>
      </c>
      <c r="G6766" s="381" t="s">
        <v>11096</v>
      </c>
      <c r="H6766" s="383" t="s">
        <v>10762</v>
      </c>
      <c r="I6766" s="383" t="s">
        <v>10763</v>
      </c>
      <c r="J6766" s="383" t="s">
        <v>10764</v>
      </c>
      <c r="K6766" s="383" t="s">
        <v>11041</v>
      </c>
      <c r="L6766" s="383" t="s">
        <v>11278</v>
      </c>
      <c r="M6766" s="307">
        <v>1722836</v>
      </c>
    </row>
    <row r="6767" ht="15" spans="1:13">
      <c r="A6767" s="390">
        <v>88</v>
      </c>
      <c r="B6767" s="385" t="s">
        <v>11279</v>
      </c>
      <c r="C6767" s="381" t="s">
        <v>11280</v>
      </c>
      <c r="D6767" s="381" t="s">
        <v>1325</v>
      </c>
      <c r="E6767" s="382">
        <v>1197.5</v>
      </c>
      <c r="F6767" s="381" t="s">
        <v>11116</v>
      </c>
      <c r="G6767" s="381" t="s">
        <v>11096</v>
      </c>
      <c r="H6767" s="383" t="s">
        <v>10762</v>
      </c>
      <c r="I6767" s="383" t="s">
        <v>10763</v>
      </c>
      <c r="J6767" s="383" t="s">
        <v>10764</v>
      </c>
      <c r="K6767" s="383" t="s">
        <v>11041</v>
      </c>
      <c r="L6767" s="383" t="s">
        <v>11281</v>
      </c>
      <c r="M6767" s="307">
        <v>1722837</v>
      </c>
    </row>
    <row r="6768" ht="15" spans="1:13">
      <c r="A6768" s="390">
        <v>89</v>
      </c>
      <c r="B6768" s="385" t="s">
        <v>11282</v>
      </c>
      <c r="C6768" s="381" t="s">
        <v>11283</v>
      </c>
      <c r="D6768" s="381" t="s">
        <v>1325</v>
      </c>
      <c r="E6768" s="382">
        <v>1197.5</v>
      </c>
      <c r="F6768" s="381" t="s">
        <v>11159</v>
      </c>
      <c r="G6768" s="381" t="s">
        <v>11045</v>
      </c>
      <c r="H6768" s="383" t="s">
        <v>10762</v>
      </c>
      <c r="I6768" s="383" t="s">
        <v>10763</v>
      </c>
      <c r="J6768" s="383" t="s">
        <v>10764</v>
      </c>
      <c r="K6768" s="383" t="s">
        <v>11041</v>
      </c>
      <c r="L6768" s="383" t="s">
        <v>11284</v>
      </c>
      <c r="M6768" s="307">
        <v>1722939</v>
      </c>
    </row>
    <row r="6769" ht="15" spans="1:13">
      <c r="A6769" s="390">
        <v>90</v>
      </c>
      <c r="B6769" s="385" t="s">
        <v>11285</v>
      </c>
      <c r="C6769" s="381" t="s">
        <v>11286</v>
      </c>
      <c r="D6769" s="381" t="s">
        <v>1325</v>
      </c>
      <c r="E6769" s="382">
        <v>1197.5</v>
      </c>
      <c r="F6769" s="381" t="s">
        <v>11180</v>
      </c>
      <c r="G6769" s="381" t="s">
        <v>11217</v>
      </c>
      <c r="H6769" s="383" t="s">
        <v>10762</v>
      </c>
      <c r="I6769" s="383" t="s">
        <v>10763</v>
      </c>
      <c r="J6769" s="383" t="s">
        <v>10764</v>
      </c>
      <c r="K6769" s="383" t="s">
        <v>11041</v>
      </c>
      <c r="L6769" s="383" t="s">
        <v>11287</v>
      </c>
      <c r="M6769" s="307">
        <v>1722941</v>
      </c>
    </row>
    <row r="6770" ht="15" spans="1:13">
      <c r="A6770" s="390">
        <v>92</v>
      </c>
      <c r="B6770" s="385" t="s">
        <v>11288</v>
      </c>
      <c r="C6770" s="381" t="s">
        <v>11289</v>
      </c>
      <c r="D6770" s="381" t="s">
        <v>1325</v>
      </c>
      <c r="E6770" s="382">
        <v>1197.5</v>
      </c>
      <c r="F6770" s="381" t="s">
        <v>11077</v>
      </c>
      <c r="G6770" s="381" t="s">
        <v>11078</v>
      </c>
      <c r="H6770" s="383" t="s">
        <v>10762</v>
      </c>
      <c r="I6770" s="383" t="s">
        <v>10763</v>
      </c>
      <c r="J6770" s="383" t="s">
        <v>10764</v>
      </c>
      <c r="K6770" s="383" t="s">
        <v>11041</v>
      </c>
      <c r="L6770" s="383" t="s">
        <v>11290</v>
      </c>
      <c r="M6770" s="307">
        <v>1723302</v>
      </c>
    </row>
    <row r="6771" ht="15" spans="1:13">
      <c r="A6771" s="390">
        <v>93</v>
      </c>
      <c r="B6771" s="385" t="s">
        <v>11291</v>
      </c>
      <c r="C6771" s="381" t="s">
        <v>11292</v>
      </c>
      <c r="D6771" s="381" t="s">
        <v>1325</v>
      </c>
      <c r="E6771" s="382">
        <v>1197.5</v>
      </c>
      <c r="F6771" s="381" t="s">
        <v>11218</v>
      </c>
      <c r="G6771" s="381" t="s">
        <v>11052</v>
      </c>
      <c r="H6771" s="383" t="s">
        <v>10762</v>
      </c>
      <c r="I6771" s="383" t="s">
        <v>10763</v>
      </c>
      <c r="J6771" s="383" t="s">
        <v>10764</v>
      </c>
      <c r="K6771" s="383" t="s">
        <v>11041</v>
      </c>
      <c r="L6771" s="383" t="s">
        <v>11293</v>
      </c>
      <c r="M6771" s="307">
        <v>1723320</v>
      </c>
    </row>
    <row r="6772" ht="15" spans="1:13">
      <c r="A6772" s="390">
        <v>94</v>
      </c>
      <c r="B6772" s="385" t="s">
        <v>11294</v>
      </c>
      <c r="C6772" s="381" t="s">
        <v>11295</v>
      </c>
      <c r="D6772" s="381" t="s">
        <v>1325</v>
      </c>
      <c r="E6772" s="382">
        <v>1377.5</v>
      </c>
      <c r="F6772" s="381" t="s">
        <v>11241</v>
      </c>
      <c r="G6772" s="381" t="s">
        <v>10892</v>
      </c>
      <c r="H6772" s="383" t="s">
        <v>10762</v>
      </c>
      <c r="I6772" s="383" t="s">
        <v>10763</v>
      </c>
      <c r="J6772" s="383" t="s">
        <v>10764</v>
      </c>
      <c r="K6772" s="383" t="s">
        <v>11041</v>
      </c>
      <c r="L6772" s="383" t="s">
        <v>11296</v>
      </c>
      <c r="M6772" s="307">
        <v>1723470</v>
      </c>
    </row>
    <row r="6773" ht="15" spans="1:13">
      <c r="A6773" s="390">
        <v>95</v>
      </c>
      <c r="B6773" s="385" t="s">
        <v>11297</v>
      </c>
      <c r="C6773" s="381" t="s">
        <v>11298</v>
      </c>
      <c r="D6773" s="381" t="s">
        <v>1330</v>
      </c>
      <c r="E6773" s="382">
        <v>2755</v>
      </c>
      <c r="F6773" s="381" t="s">
        <v>11241</v>
      </c>
      <c r="G6773" s="381" t="s">
        <v>10893</v>
      </c>
      <c r="H6773" s="383" t="s">
        <v>10762</v>
      </c>
      <c r="I6773" s="383" t="s">
        <v>10763</v>
      </c>
      <c r="J6773" s="383" t="s">
        <v>10764</v>
      </c>
      <c r="K6773" s="383" t="s">
        <v>11041</v>
      </c>
      <c r="L6773" s="383" t="s">
        <v>11299</v>
      </c>
      <c r="M6773" s="307">
        <v>1709674</v>
      </c>
    </row>
    <row r="6774" ht="15" spans="1:13">
      <c r="A6774" s="390">
        <v>96</v>
      </c>
      <c r="B6774" s="385" t="s">
        <v>11300</v>
      </c>
      <c r="C6774" s="381" t="s">
        <v>11301</v>
      </c>
      <c r="D6774" s="381" t="s">
        <v>1325</v>
      </c>
      <c r="E6774" s="382">
        <v>1197.5</v>
      </c>
      <c r="F6774" s="381" t="s">
        <v>11077</v>
      </c>
      <c r="G6774" s="381" t="s">
        <v>11078</v>
      </c>
      <c r="H6774" s="383" t="s">
        <v>10762</v>
      </c>
      <c r="I6774" s="383" t="s">
        <v>10763</v>
      </c>
      <c r="J6774" s="383" t="s">
        <v>10764</v>
      </c>
      <c r="K6774" s="383" t="s">
        <v>11041</v>
      </c>
      <c r="L6774" s="383" t="s">
        <v>11302</v>
      </c>
      <c r="M6774" s="307">
        <v>1723983</v>
      </c>
    </row>
    <row r="6775" ht="15" spans="1:13">
      <c r="A6775" s="390">
        <v>97</v>
      </c>
      <c r="B6775" s="385" t="s">
        <v>11303</v>
      </c>
      <c r="C6775" s="381" t="s">
        <v>11304</v>
      </c>
      <c r="D6775" s="381" t="s">
        <v>1325</v>
      </c>
      <c r="E6775" s="382">
        <v>1197.5</v>
      </c>
      <c r="F6775" s="381" t="s">
        <v>11154</v>
      </c>
      <c r="G6775" s="381" t="s">
        <v>11155</v>
      </c>
      <c r="H6775" s="383" t="s">
        <v>10762</v>
      </c>
      <c r="I6775" s="383" t="s">
        <v>10763</v>
      </c>
      <c r="J6775" s="383" t="s">
        <v>10764</v>
      </c>
      <c r="K6775" s="383" t="s">
        <v>11041</v>
      </c>
      <c r="L6775" s="383" t="s">
        <v>11302</v>
      </c>
      <c r="M6775" s="307">
        <v>1723844</v>
      </c>
    </row>
    <row r="6776" ht="15" spans="1:13">
      <c r="A6776" s="390">
        <v>99</v>
      </c>
      <c r="B6776" s="385" t="s">
        <v>11305</v>
      </c>
      <c r="C6776" s="381" t="s">
        <v>11306</v>
      </c>
      <c r="D6776" s="381" t="s">
        <v>1325</v>
      </c>
      <c r="E6776" s="382">
        <v>1197.5</v>
      </c>
      <c r="F6776" s="381" t="s">
        <v>11144</v>
      </c>
      <c r="G6776" s="381" t="s">
        <v>11116</v>
      </c>
      <c r="H6776" s="383" t="s">
        <v>10762</v>
      </c>
      <c r="I6776" s="383" t="s">
        <v>10763</v>
      </c>
      <c r="J6776" s="383" t="s">
        <v>10764</v>
      </c>
      <c r="K6776" s="383" t="s">
        <v>11041</v>
      </c>
      <c r="L6776" s="383" t="s">
        <v>11307</v>
      </c>
      <c r="M6776" s="307">
        <v>1724185</v>
      </c>
    </row>
    <row r="6777" ht="15" spans="1:13">
      <c r="A6777" s="385">
        <v>100</v>
      </c>
      <c r="B6777" s="385" t="s">
        <v>11308</v>
      </c>
      <c r="C6777" s="381" t="s">
        <v>11309</v>
      </c>
      <c r="D6777" s="381" t="s">
        <v>1325</v>
      </c>
      <c r="E6777" s="382">
        <v>1197.5</v>
      </c>
      <c r="F6777" s="381" t="s">
        <v>11144</v>
      </c>
      <c r="G6777" s="381" t="s">
        <v>11116</v>
      </c>
      <c r="H6777" s="383" t="s">
        <v>10762</v>
      </c>
      <c r="I6777" s="383" t="s">
        <v>10763</v>
      </c>
      <c r="J6777" s="383" t="s">
        <v>10764</v>
      </c>
      <c r="K6777" s="383" t="s">
        <v>11041</v>
      </c>
      <c r="L6777" s="383" t="s">
        <v>11310</v>
      </c>
      <c r="M6777" s="307">
        <v>1724186</v>
      </c>
    </row>
    <row r="6778" ht="15" spans="1:13">
      <c r="A6778" s="385">
        <v>101</v>
      </c>
      <c r="B6778" s="385" t="s">
        <v>11311</v>
      </c>
      <c r="C6778" s="381" t="s">
        <v>11312</v>
      </c>
      <c r="D6778" s="381" t="s">
        <v>1325</v>
      </c>
      <c r="E6778" s="382">
        <v>1377.5</v>
      </c>
      <c r="F6778" s="381" t="s">
        <v>11085</v>
      </c>
      <c r="G6778" s="381" t="s">
        <v>11086</v>
      </c>
      <c r="H6778" s="383" t="s">
        <v>10762</v>
      </c>
      <c r="I6778" s="383" t="s">
        <v>10763</v>
      </c>
      <c r="J6778" s="383" t="s">
        <v>10764</v>
      </c>
      <c r="K6778" s="383" t="s">
        <v>11041</v>
      </c>
      <c r="L6778" s="383" t="s">
        <v>11313</v>
      </c>
      <c r="M6778" s="307">
        <v>1724307</v>
      </c>
    </row>
    <row r="6779" ht="15" spans="1:13">
      <c r="A6779" s="385">
        <v>102</v>
      </c>
      <c r="B6779" s="385" t="s">
        <v>11314</v>
      </c>
      <c r="C6779" s="381" t="s">
        <v>11315</v>
      </c>
      <c r="D6779" s="381" t="s">
        <v>1325</v>
      </c>
      <c r="E6779" s="382">
        <v>1527.5</v>
      </c>
      <c r="F6779" s="381" t="s">
        <v>11057</v>
      </c>
      <c r="G6779" s="381" t="s">
        <v>11058</v>
      </c>
      <c r="H6779" s="383" t="s">
        <v>10762</v>
      </c>
      <c r="I6779" s="383" t="s">
        <v>10763</v>
      </c>
      <c r="J6779" s="383" t="s">
        <v>10764</v>
      </c>
      <c r="K6779" s="383" t="s">
        <v>11041</v>
      </c>
      <c r="L6779" s="383" t="s">
        <v>11316</v>
      </c>
      <c r="M6779" s="307">
        <v>1724896</v>
      </c>
    </row>
    <row r="6780" ht="15" spans="1:13">
      <c r="A6780" s="385">
        <v>103</v>
      </c>
      <c r="B6780" s="385" t="s">
        <v>11317</v>
      </c>
      <c r="C6780" s="381" t="s">
        <v>11318</v>
      </c>
      <c r="D6780" s="381" t="s">
        <v>1325</v>
      </c>
      <c r="E6780" s="382">
        <v>1197.5</v>
      </c>
      <c r="F6780" s="381" t="s">
        <v>11154</v>
      </c>
      <c r="G6780" s="381" t="s">
        <v>11155</v>
      </c>
      <c r="H6780" s="383" t="s">
        <v>10762</v>
      </c>
      <c r="I6780" s="383" t="s">
        <v>10763</v>
      </c>
      <c r="J6780" s="383" t="s">
        <v>10764</v>
      </c>
      <c r="K6780" s="392" t="s">
        <v>11319</v>
      </c>
      <c r="L6780" s="383" t="s">
        <v>11320</v>
      </c>
      <c r="M6780" s="307">
        <v>1724979</v>
      </c>
    </row>
    <row r="6781" ht="15" spans="1:13">
      <c r="A6781" s="385">
        <v>104</v>
      </c>
      <c r="B6781" s="385" t="s">
        <v>11321</v>
      </c>
      <c r="C6781" s="381" t="s">
        <v>11322</v>
      </c>
      <c r="D6781" s="381" t="s">
        <v>1325</v>
      </c>
      <c r="E6781" s="382">
        <v>1197.5</v>
      </c>
      <c r="F6781" s="381" t="s">
        <v>11053</v>
      </c>
      <c r="G6781" s="381" t="s">
        <v>11193</v>
      </c>
      <c r="H6781" s="383" t="s">
        <v>10762</v>
      </c>
      <c r="I6781" s="383" t="s">
        <v>10763</v>
      </c>
      <c r="J6781" s="383" t="s">
        <v>10764</v>
      </c>
      <c r="K6781" s="392" t="s">
        <v>11319</v>
      </c>
      <c r="L6781" s="383" t="s">
        <v>11323</v>
      </c>
      <c r="M6781" s="307">
        <v>1725169</v>
      </c>
    </row>
    <row r="6782" ht="15" spans="1:13">
      <c r="A6782" s="385">
        <v>105</v>
      </c>
      <c r="B6782" s="385" t="s">
        <v>11324</v>
      </c>
      <c r="C6782" s="381" t="s">
        <v>11325</v>
      </c>
      <c r="D6782" s="381" t="s">
        <v>1325</v>
      </c>
      <c r="E6782" s="382">
        <v>1197.5</v>
      </c>
      <c r="F6782" s="381" t="s">
        <v>11053</v>
      </c>
      <c r="G6782" s="381" t="s">
        <v>11193</v>
      </c>
      <c r="H6782" s="383" t="s">
        <v>10762</v>
      </c>
      <c r="I6782" s="383" t="s">
        <v>10763</v>
      </c>
      <c r="J6782" s="383" t="s">
        <v>10764</v>
      </c>
      <c r="K6782" s="392" t="s">
        <v>11319</v>
      </c>
      <c r="L6782" s="383" t="s">
        <v>11326</v>
      </c>
      <c r="M6782" s="307">
        <v>1725168</v>
      </c>
    </row>
    <row r="6783" ht="15" spans="1:13">
      <c r="A6783" s="385">
        <v>106</v>
      </c>
      <c r="B6783" s="385" t="s">
        <v>11327</v>
      </c>
      <c r="C6783" s="381" t="s">
        <v>11328</v>
      </c>
      <c r="D6783" s="381" t="s">
        <v>1325</v>
      </c>
      <c r="E6783" s="382">
        <v>1197.5</v>
      </c>
      <c r="F6783" s="381" t="s">
        <v>11046</v>
      </c>
      <c r="G6783" s="381" t="s">
        <v>11077</v>
      </c>
      <c r="H6783" s="383" t="s">
        <v>10762</v>
      </c>
      <c r="I6783" s="383" t="s">
        <v>10763</v>
      </c>
      <c r="J6783" s="383" t="s">
        <v>10764</v>
      </c>
      <c r="K6783" s="392" t="s">
        <v>11319</v>
      </c>
      <c r="L6783" s="383" t="s">
        <v>11329</v>
      </c>
      <c r="M6783" s="307">
        <v>1726060</v>
      </c>
    </row>
    <row r="6784" ht="15" spans="1:13">
      <c r="A6784" s="385">
        <v>107</v>
      </c>
      <c r="B6784" s="385" t="s">
        <v>11330</v>
      </c>
      <c r="C6784" s="381" t="s">
        <v>11331</v>
      </c>
      <c r="D6784" s="381" t="s">
        <v>1325</v>
      </c>
      <c r="E6784" s="382">
        <v>1197.5</v>
      </c>
      <c r="F6784" s="381" t="s">
        <v>11046</v>
      </c>
      <c r="G6784" s="381" t="s">
        <v>11077</v>
      </c>
      <c r="H6784" s="383" t="s">
        <v>10762</v>
      </c>
      <c r="I6784" s="383" t="s">
        <v>10763</v>
      </c>
      <c r="J6784" s="383" t="s">
        <v>10764</v>
      </c>
      <c r="K6784" s="392" t="s">
        <v>11319</v>
      </c>
      <c r="L6784" s="383" t="s">
        <v>11332</v>
      </c>
      <c r="M6784" s="307">
        <v>1726400</v>
      </c>
    </row>
    <row r="6785" ht="15" spans="1:13">
      <c r="A6785" s="385">
        <v>108</v>
      </c>
      <c r="B6785" s="385" t="s">
        <v>11333</v>
      </c>
      <c r="C6785" s="381" t="s">
        <v>11334</v>
      </c>
      <c r="D6785" s="381" t="s">
        <v>1325</v>
      </c>
      <c r="E6785" s="382">
        <v>1527.5</v>
      </c>
      <c r="F6785" s="381" t="s">
        <v>11217</v>
      </c>
      <c r="G6785" s="381" t="s">
        <v>11218</v>
      </c>
      <c r="H6785" s="383" t="s">
        <v>10762</v>
      </c>
      <c r="I6785" s="383" t="s">
        <v>10763</v>
      </c>
      <c r="J6785" s="383" t="s">
        <v>10764</v>
      </c>
      <c r="K6785" s="392" t="s">
        <v>11319</v>
      </c>
      <c r="L6785" s="383" t="s">
        <v>11335</v>
      </c>
      <c r="M6785" s="307">
        <v>1726443</v>
      </c>
    </row>
    <row r="6786" ht="15" spans="1:13">
      <c r="A6786" s="385">
        <v>111</v>
      </c>
      <c r="B6786" s="385" t="s">
        <v>11336</v>
      </c>
      <c r="C6786" s="381" t="s">
        <v>11337</v>
      </c>
      <c r="D6786" s="381" t="s">
        <v>1325</v>
      </c>
      <c r="E6786" s="382">
        <v>1197.5</v>
      </c>
      <c r="F6786" s="381" t="s">
        <v>11144</v>
      </c>
      <c r="G6786" s="381" t="s">
        <v>11116</v>
      </c>
      <c r="H6786" s="383" t="s">
        <v>10762</v>
      </c>
      <c r="I6786" s="383" t="s">
        <v>10763</v>
      </c>
      <c r="J6786" s="383" t="s">
        <v>10764</v>
      </c>
      <c r="K6786" s="392" t="s">
        <v>11319</v>
      </c>
      <c r="L6786" s="383" t="s">
        <v>11338</v>
      </c>
      <c r="M6786" s="307">
        <v>1726592</v>
      </c>
    </row>
    <row r="6787" ht="15" spans="1:13">
      <c r="A6787" s="385">
        <v>112</v>
      </c>
      <c r="B6787" s="385" t="s">
        <v>11339</v>
      </c>
      <c r="C6787" s="381" t="s">
        <v>11340</v>
      </c>
      <c r="D6787" s="381" t="s">
        <v>1325</v>
      </c>
      <c r="E6787" s="382">
        <v>1197.5</v>
      </c>
      <c r="F6787" s="381" t="s">
        <v>11045</v>
      </c>
      <c r="G6787" s="381" t="s">
        <v>11046</v>
      </c>
      <c r="H6787" s="383" t="s">
        <v>10762</v>
      </c>
      <c r="I6787" s="383" t="s">
        <v>10763</v>
      </c>
      <c r="J6787" s="383" t="s">
        <v>10764</v>
      </c>
      <c r="K6787" s="392" t="s">
        <v>11319</v>
      </c>
      <c r="L6787" s="383" t="s">
        <v>11341</v>
      </c>
      <c r="M6787" s="307">
        <v>1726750</v>
      </c>
    </row>
    <row r="6788" ht="15" spans="1:13">
      <c r="A6788" s="385">
        <v>113</v>
      </c>
      <c r="B6788" s="385" t="s">
        <v>11342</v>
      </c>
      <c r="C6788" s="381" t="s">
        <v>11343</v>
      </c>
      <c r="D6788" s="381" t="s">
        <v>1325</v>
      </c>
      <c r="E6788" s="382">
        <v>1197.5</v>
      </c>
      <c r="F6788" s="381" t="s">
        <v>11144</v>
      </c>
      <c r="G6788" s="381" t="s">
        <v>11116</v>
      </c>
      <c r="H6788" s="383" t="s">
        <v>10762</v>
      </c>
      <c r="I6788" s="383" t="s">
        <v>10763</v>
      </c>
      <c r="J6788" s="383" t="s">
        <v>10764</v>
      </c>
      <c r="K6788" s="392" t="s">
        <v>11319</v>
      </c>
      <c r="L6788" s="383" t="s">
        <v>11344</v>
      </c>
      <c r="M6788" s="307">
        <v>1726589</v>
      </c>
    </row>
    <row r="6789" ht="15" spans="1:13">
      <c r="A6789" s="385">
        <v>114</v>
      </c>
      <c r="B6789" s="385" t="s">
        <v>11345</v>
      </c>
      <c r="C6789" s="381" t="s">
        <v>11346</v>
      </c>
      <c r="D6789" s="381" t="s">
        <v>1325</v>
      </c>
      <c r="E6789" s="382">
        <v>1197.5</v>
      </c>
      <c r="F6789" s="381" t="s">
        <v>11086</v>
      </c>
      <c r="G6789" s="381" t="s">
        <v>11159</v>
      </c>
      <c r="H6789" s="383" t="s">
        <v>10762</v>
      </c>
      <c r="I6789" s="383" t="s">
        <v>10763</v>
      </c>
      <c r="J6789" s="383" t="s">
        <v>10764</v>
      </c>
      <c r="K6789" s="392" t="s">
        <v>11319</v>
      </c>
      <c r="L6789" s="383" t="s">
        <v>11347</v>
      </c>
      <c r="M6789" s="307">
        <v>1726913</v>
      </c>
    </row>
    <row r="6790" ht="15" spans="1:13">
      <c r="A6790" s="385">
        <v>117</v>
      </c>
      <c r="B6790" s="385" t="s">
        <v>11348</v>
      </c>
      <c r="C6790" s="381" t="s">
        <v>11349</v>
      </c>
      <c r="D6790" s="381" t="s">
        <v>1325</v>
      </c>
      <c r="E6790" s="382">
        <v>1197.5</v>
      </c>
      <c r="F6790" s="381" t="s">
        <v>11179</v>
      </c>
      <c r="G6790" s="381" t="s">
        <v>11180</v>
      </c>
      <c r="H6790" s="383" t="s">
        <v>10762</v>
      </c>
      <c r="I6790" s="383" t="s">
        <v>10763</v>
      </c>
      <c r="J6790" s="383" t="s">
        <v>10764</v>
      </c>
      <c r="K6790" s="392" t="s">
        <v>11319</v>
      </c>
      <c r="L6790" s="383" t="s">
        <v>11350</v>
      </c>
      <c r="M6790" s="307">
        <v>1727972</v>
      </c>
    </row>
    <row r="6791" ht="15" spans="1:13">
      <c r="A6791" s="385">
        <v>118</v>
      </c>
      <c r="B6791" s="385" t="s">
        <v>11351</v>
      </c>
      <c r="C6791" s="381" t="s">
        <v>11352</v>
      </c>
      <c r="D6791" s="381" t="s">
        <v>1325</v>
      </c>
      <c r="E6791" s="382">
        <v>1780.5</v>
      </c>
      <c r="F6791" s="381" t="s">
        <v>11045</v>
      </c>
      <c r="G6791" s="381" t="s">
        <v>11046</v>
      </c>
      <c r="H6791" s="383" t="s">
        <v>10762</v>
      </c>
      <c r="I6791" s="383" t="s">
        <v>10763</v>
      </c>
      <c r="J6791" s="383" t="s">
        <v>10764</v>
      </c>
      <c r="K6791" s="392" t="s">
        <v>11319</v>
      </c>
      <c r="L6791" s="383" t="s">
        <v>11353</v>
      </c>
      <c r="M6791" s="307">
        <v>1728168</v>
      </c>
    </row>
    <row r="6792" ht="15" spans="1:13">
      <c r="A6792" s="385">
        <v>119</v>
      </c>
      <c r="B6792" s="385" t="s">
        <v>11354</v>
      </c>
      <c r="C6792" s="381" t="s">
        <v>11355</v>
      </c>
      <c r="D6792" s="381" t="s">
        <v>1325</v>
      </c>
      <c r="E6792" s="382">
        <v>1197.5</v>
      </c>
      <c r="F6792" s="381" t="s">
        <v>11159</v>
      </c>
      <c r="G6792" s="381" t="s">
        <v>11045</v>
      </c>
      <c r="H6792" s="383" t="s">
        <v>10762</v>
      </c>
      <c r="I6792" s="383" t="s">
        <v>10763</v>
      </c>
      <c r="J6792" s="383" t="s">
        <v>10764</v>
      </c>
      <c r="K6792" s="392" t="s">
        <v>11319</v>
      </c>
      <c r="L6792" s="383" t="s">
        <v>11356</v>
      </c>
      <c r="M6792" s="307">
        <v>1728135</v>
      </c>
    </row>
    <row r="6793" ht="15" spans="1:13">
      <c r="A6793" s="385">
        <v>120</v>
      </c>
      <c r="B6793" s="385" t="s">
        <v>11357</v>
      </c>
      <c r="C6793" s="381" t="s">
        <v>11358</v>
      </c>
      <c r="D6793" s="381" t="s">
        <v>1325</v>
      </c>
      <c r="E6793" s="382">
        <v>1797.5</v>
      </c>
      <c r="F6793" s="381" t="s">
        <v>11217</v>
      </c>
      <c r="G6793" s="381" t="s">
        <v>11218</v>
      </c>
      <c r="H6793" s="383" t="s">
        <v>10762</v>
      </c>
      <c r="I6793" s="383" t="s">
        <v>10763</v>
      </c>
      <c r="J6793" s="383" t="s">
        <v>10764</v>
      </c>
      <c r="K6793" s="392" t="s">
        <v>11319</v>
      </c>
      <c r="L6793" s="383" t="s">
        <v>11359</v>
      </c>
      <c r="M6793" s="307">
        <v>1728486</v>
      </c>
    </row>
    <row r="6794" ht="15" spans="1:13">
      <c r="A6794" s="385">
        <v>122</v>
      </c>
      <c r="B6794" s="385" t="s">
        <v>11360</v>
      </c>
      <c r="C6794" s="381" t="s">
        <v>11361</v>
      </c>
      <c r="D6794" s="381" t="s">
        <v>1325</v>
      </c>
      <c r="E6794" s="382">
        <v>1197.5</v>
      </c>
      <c r="F6794" s="381" t="s">
        <v>11144</v>
      </c>
      <c r="G6794" s="381" t="s">
        <v>11116</v>
      </c>
      <c r="H6794" s="383" t="s">
        <v>10762</v>
      </c>
      <c r="I6794" s="383" t="s">
        <v>10763</v>
      </c>
      <c r="J6794" s="383" t="s">
        <v>10764</v>
      </c>
      <c r="K6794" s="392" t="s">
        <v>11319</v>
      </c>
      <c r="L6794" s="383" t="s">
        <v>11362</v>
      </c>
      <c r="M6794" s="307">
        <v>1729057</v>
      </c>
    </row>
    <row r="6795" ht="15" spans="1:13">
      <c r="A6795" s="385">
        <v>123</v>
      </c>
      <c r="B6795" s="385" t="s">
        <v>11363</v>
      </c>
      <c r="C6795" s="381" t="s">
        <v>11364</v>
      </c>
      <c r="D6795" s="381" t="s">
        <v>1325</v>
      </c>
      <c r="E6795" s="382">
        <v>1197.5</v>
      </c>
      <c r="F6795" s="381" t="s">
        <v>11086</v>
      </c>
      <c r="G6795" s="381" t="s">
        <v>11159</v>
      </c>
      <c r="H6795" s="383" t="s">
        <v>10762</v>
      </c>
      <c r="I6795" s="383" t="s">
        <v>10763</v>
      </c>
      <c r="J6795" s="383" t="s">
        <v>10764</v>
      </c>
      <c r="K6795" s="392" t="s">
        <v>11319</v>
      </c>
      <c r="L6795" s="383" t="s">
        <v>11365</v>
      </c>
      <c r="M6795" s="307">
        <v>1729070</v>
      </c>
    </row>
    <row r="6796" ht="15" spans="1:13">
      <c r="A6796" s="385">
        <v>124</v>
      </c>
      <c r="B6796" s="385" t="s">
        <v>11366</v>
      </c>
      <c r="C6796" s="381" t="s">
        <v>11367</v>
      </c>
      <c r="D6796" s="381" t="s">
        <v>1325</v>
      </c>
      <c r="E6796" s="382">
        <v>1282.5</v>
      </c>
      <c r="F6796" s="381" t="s">
        <v>11154</v>
      </c>
      <c r="G6796" s="381" t="s">
        <v>11155</v>
      </c>
      <c r="H6796" s="383" t="s">
        <v>10762</v>
      </c>
      <c r="I6796" s="383" t="s">
        <v>10763</v>
      </c>
      <c r="J6796" s="383" t="s">
        <v>10764</v>
      </c>
      <c r="K6796" s="392" t="s">
        <v>11319</v>
      </c>
      <c r="L6796" s="383" t="s">
        <v>11368</v>
      </c>
      <c r="M6796" s="307">
        <v>1729157</v>
      </c>
    </row>
    <row r="6797" ht="15" spans="1:13">
      <c r="A6797" s="385">
        <v>125</v>
      </c>
      <c r="B6797" s="385" t="s">
        <v>11369</v>
      </c>
      <c r="C6797" s="381" t="s">
        <v>11370</v>
      </c>
      <c r="D6797" s="381" t="s">
        <v>1325</v>
      </c>
      <c r="E6797" s="382">
        <v>1282.5</v>
      </c>
      <c r="F6797" s="381" t="s">
        <v>11217</v>
      </c>
      <c r="G6797" s="381" t="s">
        <v>11218</v>
      </c>
      <c r="H6797" s="383" t="s">
        <v>10762</v>
      </c>
      <c r="I6797" s="383" t="s">
        <v>10763</v>
      </c>
      <c r="J6797" s="383" t="s">
        <v>10764</v>
      </c>
      <c r="K6797" s="392" t="s">
        <v>11319</v>
      </c>
      <c r="L6797" s="383" t="s">
        <v>11371</v>
      </c>
      <c r="M6797" s="307">
        <v>1729348</v>
      </c>
    </row>
    <row r="6798" ht="15" spans="1:13">
      <c r="A6798" s="385">
        <v>127</v>
      </c>
      <c r="B6798" s="385" t="s">
        <v>11372</v>
      </c>
      <c r="C6798" s="381" t="s">
        <v>11373</v>
      </c>
      <c r="D6798" s="381" t="s">
        <v>1334</v>
      </c>
      <c r="E6798" s="382">
        <v>4582.5</v>
      </c>
      <c r="F6798" s="381" t="s">
        <v>10926</v>
      </c>
      <c r="G6798" s="381" t="s">
        <v>11105</v>
      </c>
      <c r="H6798" s="383" t="s">
        <v>10762</v>
      </c>
      <c r="I6798" s="383" t="s">
        <v>10763</v>
      </c>
      <c r="J6798" s="383" t="s">
        <v>10764</v>
      </c>
      <c r="K6798" s="392" t="s">
        <v>11319</v>
      </c>
      <c r="L6798" s="383" t="s">
        <v>11374</v>
      </c>
      <c r="M6798" s="307">
        <v>1729313</v>
      </c>
    </row>
    <row r="6799" ht="15" spans="1:13">
      <c r="A6799" s="385">
        <v>129</v>
      </c>
      <c r="B6799" s="385" t="s">
        <v>11375</v>
      </c>
      <c r="C6799" s="381" t="s">
        <v>11376</v>
      </c>
      <c r="D6799" s="381" t="s">
        <v>1325</v>
      </c>
      <c r="E6799" s="382">
        <v>1197.5</v>
      </c>
      <c r="F6799" s="381" t="s">
        <v>11085</v>
      </c>
      <c r="G6799" s="381" t="s">
        <v>11086</v>
      </c>
      <c r="H6799" s="383" t="s">
        <v>10762</v>
      </c>
      <c r="I6799" s="383" t="s">
        <v>10763</v>
      </c>
      <c r="J6799" s="383" t="s">
        <v>10764</v>
      </c>
      <c r="K6799" s="392" t="s">
        <v>11319</v>
      </c>
      <c r="L6799" s="383" t="s">
        <v>11377</v>
      </c>
      <c r="M6799" s="307">
        <v>1729657</v>
      </c>
    </row>
    <row r="6800" ht="15" spans="1:13">
      <c r="A6800" s="385">
        <v>130</v>
      </c>
      <c r="B6800" s="385" t="s">
        <v>11378</v>
      </c>
      <c r="C6800" s="381" t="s">
        <v>11379</v>
      </c>
      <c r="D6800" s="381" t="s">
        <v>1325</v>
      </c>
      <c r="E6800" s="382">
        <v>1527.5</v>
      </c>
      <c r="F6800" s="381" t="s">
        <v>11045</v>
      </c>
      <c r="G6800" s="381" t="s">
        <v>11046</v>
      </c>
      <c r="H6800" s="383" t="s">
        <v>10762</v>
      </c>
      <c r="I6800" s="383" t="s">
        <v>10763</v>
      </c>
      <c r="J6800" s="383" t="s">
        <v>10764</v>
      </c>
      <c r="K6800" s="392" t="s">
        <v>11319</v>
      </c>
      <c r="L6800" s="383" t="s">
        <v>11380</v>
      </c>
      <c r="M6800" s="307">
        <v>1729668</v>
      </c>
    </row>
    <row r="6801" ht="15" spans="1:13">
      <c r="A6801" s="385">
        <v>131</v>
      </c>
      <c r="B6801" s="385" t="s">
        <v>11381</v>
      </c>
      <c r="C6801" s="381" t="s">
        <v>11382</v>
      </c>
      <c r="D6801" s="381" t="s">
        <v>1325</v>
      </c>
      <c r="E6801" s="382">
        <v>1377.5</v>
      </c>
      <c r="F6801" s="381" t="s">
        <v>11179</v>
      </c>
      <c r="G6801" s="381" t="s">
        <v>11180</v>
      </c>
      <c r="H6801" s="383" t="s">
        <v>10762</v>
      </c>
      <c r="I6801" s="383" t="s">
        <v>10763</v>
      </c>
      <c r="J6801" s="383" t="s">
        <v>10764</v>
      </c>
      <c r="K6801" s="392" t="s">
        <v>11319</v>
      </c>
      <c r="L6801" s="383" t="s">
        <v>11383</v>
      </c>
      <c r="M6801" s="307">
        <v>1729795</v>
      </c>
    </row>
    <row r="6802" ht="15" spans="1:13">
      <c r="A6802" s="385">
        <v>132</v>
      </c>
      <c r="B6802" s="385" t="s">
        <v>11384</v>
      </c>
      <c r="C6802" s="381" t="s">
        <v>11385</v>
      </c>
      <c r="D6802" s="381" t="s">
        <v>1325</v>
      </c>
      <c r="E6802" s="382">
        <v>1197.5</v>
      </c>
      <c r="F6802" s="381" t="s">
        <v>11062</v>
      </c>
      <c r="G6802" s="381" t="s">
        <v>11063</v>
      </c>
      <c r="H6802" s="383" t="s">
        <v>10762</v>
      </c>
      <c r="I6802" s="383" t="s">
        <v>10763</v>
      </c>
      <c r="J6802" s="383" t="s">
        <v>10764</v>
      </c>
      <c r="K6802" s="392" t="s">
        <v>11319</v>
      </c>
      <c r="L6802" s="383" t="s">
        <v>11386</v>
      </c>
      <c r="M6802" s="307">
        <v>1729922</v>
      </c>
    </row>
    <row r="6803" ht="15" spans="1:13">
      <c r="A6803" s="385">
        <v>133</v>
      </c>
      <c r="B6803" s="385" t="s">
        <v>11387</v>
      </c>
      <c r="C6803" s="381" t="s">
        <v>11388</v>
      </c>
      <c r="D6803" s="381" t="s">
        <v>1330</v>
      </c>
      <c r="E6803" s="382">
        <v>2395</v>
      </c>
      <c r="F6803" s="381" t="s">
        <v>11072</v>
      </c>
      <c r="G6803" s="381" t="s">
        <v>11179</v>
      </c>
      <c r="H6803" s="383" t="s">
        <v>10762</v>
      </c>
      <c r="I6803" s="383" t="s">
        <v>10763</v>
      </c>
      <c r="J6803" s="383" t="s">
        <v>10764</v>
      </c>
      <c r="K6803" s="392" t="s">
        <v>11319</v>
      </c>
      <c r="L6803" s="383" t="s">
        <v>11389</v>
      </c>
      <c r="M6803" s="307">
        <v>1730310</v>
      </c>
    </row>
    <row r="6804" ht="15" spans="1:13">
      <c r="A6804" s="385">
        <v>134</v>
      </c>
      <c r="B6804" s="385" t="s">
        <v>11390</v>
      </c>
      <c r="C6804" s="381" t="s">
        <v>11388</v>
      </c>
      <c r="D6804" s="381" t="s">
        <v>1330</v>
      </c>
      <c r="E6804" s="382">
        <v>2395</v>
      </c>
      <c r="F6804" s="381" t="s">
        <v>11072</v>
      </c>
      <c r="G6804" s="381" t="s">
        <v>11179</v>
      </c>
      <c r="H6804" s="383" t="s">
        <v>10762</v>
      </c>
      <c r="I6804" s="383" t="s">
        <v>10763</v>
      </c>
      <c r="J6804" s="383" t="s">
        <v>10764</v>
      </c>
      <c r="K6804" s="392" t="s">
        <v>11319</v>
      </c>
      <c r="L6804" s="383" t="s">
        <v>11389</v>
      </c>
      <c r="M6804" s="307">
        <v>1730310</v>
      </c>
    </row>
    <row r="6805" ht="15" spans="1:13">
      <c r="A6805" s="385">
        <v>135</v>
      </c>
      <c r="B6805" s="385" t="s">
        <v>11391</v>
      </c>
      <c r="C6805" s="381" t="s">
        <v>11388</v>
      </c>
      <c r="D6805" s="381" t="s">
        <v>1330</v>
      </c>
      <c r="E6805" s="382">
        <v>2395</v>
      </c>
      <c r="F6805" s="381" t="s">
        <v>11072</v>
      </c>
      <c r="G6805" s="381" t="s">
        <v>11179</v>
      </c>
      <c r="H6805" s="383" t="s">
        <v>10762</v>
      </c>
      <c r="I6805" s="383" t="s">
        <v>10763</v>
      </c>
      <c r="J6805" s="383" t="s">
        <v>10764</v>
      </c>
      <c r="K6805" s="392" t="s">
        <v>11319</v>
      </c>
      <c r="L6805" s="383" t="s">
        <v>11389</v>
      </c>
      <c r="M6805" s="307">
        <v>1730310</v>
      </c>
    </row>
    <row r="6806" ht="15" spans="1:13">
      <c r="A6806" s="385">
        <v>136</v>
      </c>
      <c r="B6806" s="385" t="s">
        <v>11392</v>
      </c>
      <c r="C6806" s="381" t="s">
        <v>11393</v>
      </c>
      <c r="D6806" s="381" t="s">
        <v>1330</v>
      </c>
      <c r="E6806" s="382">
        <v>2395</v>
      </c>
      <c r="F6806" s="381" t="s">
        <v>11072</v>
      </c>
      <c r="G6806" s="381" t="s">
        <v>11179</v>
      </c>
      <c r="H6806" s="383" t="s">
        <v>10762</v>
      </c>
      <c r="I6806" s="383" t="s">
        <v>10763</v>
      </c>
      <c r="J6806" s="383" t="s">
        <v>10764</v>
      </c>
      <c r="K6806" s="392" t="s">
        <v>11319</v>
      </c>
      <c r="L6806" s="383" t="s">
        <v>11394</v>
      </c>
      <c r="M6806" s="307">
        <v>1730316</v>
      </c>
    </row>
    <row r="6807" ht="15" spans="1:13">
      <c r="A6807" s="385">
        <v>137</v>
      </c>
      <c r="B6807" s="385" t="s">
        <v>11395</v>
      </c>
      <c r="C6807" s="381" t="s">
        <v>11396</v>
      </c>
      <c r="D6807" s="381" t="s">
        <v>1325</v>
      </c>
      <c r="E6807" s="382">
        <v>1527.5</v>
      </c>
      <c r="F6807" s="381" t="s">
        <v>11124</v>
      </c>
      <c r="G6807" s="381" t="s">
        <v>11115</v>
      </c>
      <c r="H6807" s="383" t="s">
        <v>10762</v>
      </c>
      <c r="I6807" s="383" t="s">
        <v>10763</v>
      </c>
      <c r="J6807" s="383" t="s">
        <v>10764</v>
      </c>
      <c r="K6807" s="392" t="s">
        <v>11319</v>
      </c>
      <c r="L6807" s="383" t="s">
        <v>11397</v>
      </c>
      <c r="M6807" s="307">
        <v>1730637</v>
      </c>
    </row>
    <row r="6808" ht="15" spans="1:13">
      <c r="A6808" s="385">
        <v>139</v>
      </c>
      <c r="B6808" s="385" t="s">
        <v>11398</v>
      </c>
      <c r="C6808" s="381" t="s">
        <v>11399</v>
      </c>
      <c r="D6808" s="381" t="s">
        <v>1325</v>
      </c>
      <c r="E6808" s="382">
        <v>1527.5</v>
      </c>
      <c r="F6808" s="381" t="s">
        <v>11124</v>
      </c>
      <c r="G6808" s="381" t="s">
        <v>11115</v>
      </c>
      <c r="H6808" s="383" t="s">
        <v>10762</v>
      </c>
      <c r="I6808" s="383" t="s">
        <v>10763</v>
      </c>
      <c r="J6808" s="383" t="s">
        <v>10764</v>
      </c>
      <c r="K6808" s="383" t="s">
        <v>11041</v>
      </c>
      <c r="L6808" s="383" t="s">
        <v>11400</v>
      </c>
      <c r="M6808" s="307">
        <v>1731159</v>
      </c>
    </row>
    <row r="6809" ht="15" spans="1:13">
      <c r="A6809" s="385">
        <v>140</v>
      </c>
      <c r="B6809" s="385" t="s">
        <v>11401</v>
      </c>
      <c r="C6809" s="381" t="s">
        <v>11399</v>
      </c>
      <c r="D6809" s="381" t="s">
        <v>1325</v>
      </c>
      <c r="E6809" s="382">
        <v>1527.5</v>
      </c>
      <c r="F6809" s="381" t="s">
        <v>11124</v>
      </c>
      <c r="G6809" s="381" t="s">
        <v>11115</v>
      </c>
      <c r="H6809" s="383" t="s">
        <v>10762</v>
      </c>
      <c r="I6809" s="383" t="s">
        <v>10763</v>
      </c>
      <c r="J6809" s="383" t="s">
        <v>10764</v>
      </c>
      <c r="K6809" s="383" t="s">
        <v>11041</v>
      </c>
      <c r="L6809" s="383" t="s">
        <v>11400</v>
      </c>
      <c r="M6809" s="307">
        <v>1731159</v>
      </c>
    </row>
    <row r="6810" ht="15" spans="1:13">
      <c r="A6810" s="385">
        <v>142</v>
      </c>
      <c r="B6810" s="385" t="s">
        <v>11402</v>
      </c>
      <c r="C6810" s="381" t="s">
        <v>11403</v>
      </c>
      <c r="D6810" s="381" t="s">
        <v>1325</v>
      </c>
      <c r="E6810" s="382">
        <v>1527.5</v>
      </c>
      <c r="F6810" s="381" t="s">
        <v>11105</v>
      </c>
      <c r="G6810" s="381" t="s">
        <v>11223</v>
      </c>
      <c r="H6810" s="383" t="s">
        <v>10762</v>
      </c>
      <c r="I6810" s="383" t="s">
        <v>10763</v>
      </c>
      <c r="J6810" s="383" t="s">
        <v>10764</v>
      </c>
      <c r="K6810" s="383" t="s">
        <v>11041</v>
      </c>
      <c r="L6810" s="383" t="s">
        <v>11404</v>
      </c>
      <c r="M6810" s="307">
        <v>1731392</v>
      </c>
    </row>
    <row r="6811" ht="15" spans="1:13">
      <c r="A6811" s="385">
        <v>143</v>
      </c>
      <c r="B6811" s="385" t="s">
        <v>11405</v>
      </c>
      <c r="C6811" s="381" t="s">
        <v>11406</v>
      </c>
      <c r="D6811" s="381" t="s">
        <v>1325</v>
      </c>
      <c r="E6811" s="382">
        <v>1527.5</v>
      </c>
      <c r="F6811" s="381" t="s">
        <v>11154</v>
      </c>
      <c r="G6811" s="381" t="s">
        <v>11155</v>
      </c>
      <c r="H6811" s="383" t="s">
        <v>10762</v>
      </c>
      <c r="I6811" s="383" t="s">
        <v>10763</v>
      </c>
      <c r="J6811" s="383" t="s">
        <v>10764</v>
      </c>
      <c r="K6811" s="383" t="s">
        <v>11041</v>
      </c>
      <c r="L6811" s="383" t="s">
        <v>11407</v>
      </c>
      <c r="M6811" s="307">
        <v>1731406</v>
      </c>
    </row>
    <row r="6812" ht="15" spans="1:13">
      <c r="A6812" s="385">
        <v>144</v>
      </c>
      <c r="B6812" s="385" t="s">
        <v>11408</v>
      </c>
      <c r="C6812" s="381" t="s">
        <v>11409</v>
      </c>
      <c r="D6812" s="381" t="s">
        <v>1330</v>
      </c>
      <c r="E6812" s="382">
        <v>2395</v>
      </c>
      <c r="F6812" s="381" t="s">
        <v>11179</v>
      </c>
      <c r="G6812" s="381" t="s">
        <v>11217</v>
      </c>
      <c r="H6812" s="383" t="s">
        <v>10762</v>
      </c>
      <c r="I6812" s="383" t="s">
        <v>10763</v>
      </c>
      <c r="J6812" s="383" t="s">
        <v>10764</v>
      </c>
      <c r="K6812" s="383" t="s">
        <v>11041</v>
      </c>
      <c r="L6812" s="383" t="s">
        <v>11410</v>
      </c>
      <c r="M6812" s="307">
        <v>1731785</v>
      </c>
    </row>
    <row r="6813" ht="15" spans="1:13">
      <c r="A6813" s="385">
        <v>145</v>
      </c>
      <c r="B6813" s="385" t="s">
        <v>11411</v>
      </c>
      <c r="C6813" s="381" t="s">
        <v>11409</v>
      </c>
      <c r="D6813" s="381" t="s">
        <v>1330</v>
      </c>
      <c r="E6813" s="382">
        <v>2395</v>
      </c>
      <c r="F6813" s="381" t="s">
        <v>11179</v>
      </c>
      <c r="G6813" s="381" t="s">
        <v>11217</v>
      </c>
      <c r="H6813" s="383" t="s">
        <v>10762</v>
      </c>
      <c r="I6813" s="383" t="s">
        <v>10763</v>
      </c>
      <c r="J6813" s="383" t="s">
        <v>10764</v>
      </c>
      <c r="K6813" s="383" t="s">
        <v>11041</v>
      </c>
      <c r="L6813" s="383" t="s">
        <v>11410</v>
      </c>
      <c r="M6813" s="307">
        <v>1731785</v>
      </c>
    </row>
    <row r="6814" ht="15" spans="1:13">
      <c r="A6814" s="385">
        <v>146</v>
      </c>
      <c r="B6814" s="385" t="s">
        <v>11412</v>
      </c>
      <c r="C6814" s="381" t="s">
        <v>11413</v>
      </c>
      <c r="D6814" s="381" t="s">
        <v>1325</v>
      </c>
      <c r="E6814" s="382">
        <v>1197.5</v>
      </c>
      <c r="F6814" s="381" t="s">
        <v>11105</v>
      </c>
      <c r="G6814" s="381" t="s">
        <v>11223</v>
      </c>
      <c r="H6814" s="383" t="s">
        <v>10762</v>
      </c>
      <c r="I6814" s="383" t="s">
        <v>10763</v>
      </c>
      <c r="J6814" s="383" t="s">
        <v>10764</v>
      </c>
      <c r="K6814" s="383" t="s">
        <v>11041</v>
      </c>
      <c r="L6814" s="383" t="s">
        <v>11414</v>
      </c>
      <c r="M6814" s="307">
        <v>1731974</v>
      </c>
    </row>
    <row r="6815" ht="15" spans="1:13">
      <c r="A6815" s="385">
        <v>147</v>
      </c>
      <c r="B6815" s="385" t="s">
        <v>11415</v>
      </c>
      <c r="C6815" s="381" t="s">
        <v>11416</v>
      </c>
      <c r="D6815" s="381" t="s">
        <v>1325</v>
      </c>
      <c r="E6815" s="382">
        <v>1377.5</v>
      </c>
      <c r="F6815" s="381" t="s">
        <v>11105</v>
      </c>
      <c r="G6815" s="381" t="s">
        <v>11223</v>
      </c>
      <c r="H6815" s="383" t="s">
        <v>10762</v>
      </c>
      <c r="I6815" s="383" t="s">
        <v>10763</v>
      </c>
      <c r="J6815" s="383" t="s">
        <v>10764</v>
      </c>
      <c r="K6815" s="383" t="s">
        <v>11041</v>
      </c>
      <c r="L6815" s="383" t="s">
        <v>11417</v>
      </c>
      <c r="M6815" s="307">
        <v>1731977</v>
      </c>
    </row>
    <row r="6816" ht="15" spans="1:13">
      <c r="A6816" s="385">
        <v>148</v>
      </c>
      <c r="B6816" s="385" t="s">
        <v>11418</v>
      </c>
      <c r="C6816" s="381" t="s">
        <v>11419</v>
      </c>
      <c r="D6816" s="381" t="s">
        <v>1325</v>
      </c>
      <c r="E6816" s="382">
        <v>1197.5</v>
      </c>
      <c r="F6816" s="381" t="s">
        <v>11154</v>
      </c>
      <c r="G6816" s="381" t="s">
        <v>11155</v>
      </c>
      <c r="H6816" s="383" t="s">
        <v>10762</v>
      </c>
      <c r="I6816" s="383" t="s">
        <v>10763</v>
      </c>
      <c r="J6816" s="383" t="s">
        <v>10764</v>
      </c>
      <c r="K6816" s="383" t="s">
        <v>11041</v>
      </c>
      <c r="L6816" s="383" t="s">
        <v>11420</v>
      </c>
      <c r="M6816" s="307">
        <v>1731999</v>
      </c>
    </row>
    <row r="6817" ht="15" spans="1:13">
      <c r="A6817" s="385">
        <v>149</v>
      </c>
      <c r="B6817" s="385" t="s">
        <v>11421</v>
      </c>
      <c r="C6817" s="381" t="s">
        <v>11422</v>
      </c>
      <c r="D6817" s="381" t="s">
        <v>1325</v>
      </c>
      <c r="E6817" s="382">
        <v>1527.5</v>
      </c>
      <c r="F6817" s="381" t="s">
        <v>11167</v>
      </c>
      <c r="G6817" s="381" t="s">
        <v>11072</v>
      </c>
      <c r="H6817" s="383" t="s">
        <v>10762</v>
      </c>
      <c r="I6817" s="383" t="s">
        <v>10763</v>
      </c>
      <c r="J6817" s="383" t="s">
        <v>10764</v>
      </c>
      <c r="K6817" s="383" t="s">
        <v>11041</v>
      </c>
      <c r="L6817" s="383" t="s">
        <v>11423</v>
      </c>
      <c r="M6817" s="307">
        <v>1732473</v>
      </c>
    </row>
    <row r="6818" ht="15" spans="1:13">
      <c r="A6818" s="385">
        <v>150</v>
      </c>
      <c r="B6818" s="385" t="s">
        <v>11424</v>
      </c>
      <c r="C6818" s="381" t="s">
        <v>11425</v>
      </c>
      <c r="D6818" s="381" t="s">
        <v>1325</v>
      </c>
      <c r="E6818" s="382">
        <v>1197.5</v>
      </c>
      <c r="F6818" s="381" t="s">
        <v>11046</v>
      </c>
      <c r="G6818" s="381" t="s">
        <v>11077</v>
      </c>
      <c r="H6818" s="383" t="s">
        <v>10762</v>
      </c>
      <c r="I6818" s="383" t="s">
        <v>10763</v>
      </c>
      <c r="J6818" s="383" t="s">
        <v>10764</v>
      </c>
      <c r="K6818" s="383" t="s">
        <v>11041</v>
      </c>
      <c r="L6818" s="383" t="s">
        <v>11426</v>
      </c>
      <c r="M6818" s="307">
        <v>1732493</v>
      </c>
    </row>
    <row r="6819" ht="15" spans="1:13">
      <c r="A6819" s="385">
        <v>151</v>
      </c>
      <c r="B6819" s="385" t="s">
        <v>11427</v>
      </c>
      <c r="C6819" s="381" t="s">
        <v>11428</v>
      </c>
      <c r="D6819" s="381" t="s">
        <v>1325</v>
      </c>
      <c r="E6819" s="382">
        <v>1197.5</v>
      </c>
      <c r="F6819" s="381" t="s">
        <v>11090</v>
      </c>
      <c r="G6819" s="381" t="s">
        <v>11085</v>
      </c>
      <c r="H6819" s="383" t="s">
        <v>10762</v>
      </c>
      <c r="I6819" s="383" t="s">
        <v>10763</v>
      </c>
      <c r="J6819" s="383" t="s">
        <v>10764</v>
      </c>
      <c r="K6819" s="383" t="s">
        <v>11041</v>
      </c>
      <c r="L6819" s="383" t="s">
        <v>11429</v>
      </c>
      <c r="M6819" s="307">
        <v>1732912</v>
      </c>
    </row>
    <row r="6820" ht="15" spans="1:13">
      <c r="A6820" s="385">
        <v>152</v>
      </c>
      <c r="B6820" s="385" t="s">
        <v>11430</v>
      </c>
      <c r="C6820" s="381" t="s">
        <v>11431</v>
      </c>
      <c r="D6820" s="381" t="s">
        <v>1325</v>
      </c>
      <c r="E6820" s="382">
        <v>1377.5</v>
      </c>
      <c r="F6820" s="381" t="s">
        <v>11090</v>
      </c>
      <c r="G6820" s="381" t="s">
        <v>11085</v>
      </c>
      <c r="H6820" s="383" t="s">
        <v>10762</v>
      </c>
      <c r="I6820" s="383" t="s">
        <v>10763</v>
      </c>
      <c r="J6820" s="383" t="s">
        <v>10764</v>
      </c>
      <c r="K6820" s="383" t="s">
        <v>11041</v>
      </c>
      <c r="L6820" s="383" t="s">
        <v>11432</v>
      </c>
      <c r="M6820" s="307">
        <v>1733031</v>
      </c>
    </row>
    <row r="6821" ht="15" spans="1:13">
      <c r="A6821" s="385">
        <v>153</v>
      </c>
      <c r="B6821" s="385" t="s">
        <v>11433</v>
      </c>
      <c r="C6821" s="381" t="s">
        <v>11434</v>
      </c>
      <c r="D6821" s="381" t="s">
        <v>1325</v>
      </c>
      <c r="E6821" s="382">
        <v>1527.5</v>
      </c>
      <c r="F6821" s="381" t="s">
        <v>11046</v>
      </c>
      <c r="G6821" s="381" t="s">
        <v>11077</v>
      </c>
      <c r="H6821" s="383" t="s">
        <v>10762</v>
      </c>
      <c r="I6821" s="383" t="s">
        <v>10763</v>
      </c>
      <c r="J6821" s="383" t="s">
        <v>10764</v>
      </c>
      <c r="K6821" s="383" t="s">
        <v>11041</v>
      </c>
      <c r="L6821" s="383" t="s">
        <v>11435</v>
      </c>
      <c r="M6821" s="307">
        <v>1733211</v>
      </c>
    </row>
    <row r="6822" ht="15" spans="1:13">
      <c r="A6822" s="385">
        <v>154</v>
      </c>
      <c r="B6822" s="385" t="s">
        <v>11436</v>
      </c>
      <c r="C6822" s="381" t="s">
        <v>11434</v>
      </c>
      <c r="D6822" s="381" t="s">
        <v>1325</v>
      </c>
      <c r="E6822" s="382">
        <v>1527.5</v>
      </c>
      <c r="F6822" s="381" t="s">
        <v>11046</v>
      </c>
      <c r="G6822" s="381" t="s">
        <v>11077</v>
      </c>
      <c r="H6822" s="383" t="s">
        <v>10762</v>
      </c>
      <c r="I6822" s="383" t="s">
        <v>10763</v>
      </c>
      <c r="J6822" s="383" t="s">
        <v>10764</v>
      </c>
      <c r="K6822" s="383" t="s">
        <v>11041</v>
      </c>
      <c r="L6822" s="383" t="s">
        <v>11435</v>
      </c>
      <c r="M6822" s="307">
        <v>1733211</v>
      </c>
    </row>
    <row r="6823" ht="15" spans="1:13">
      <c r="A6823" s="385">
        <v>155</v>
      </c>
      <c r="B6823" s="385" t="s">
        <v>11437</v>
      </c>
      <c r="C6823" s="381" t="s">
        <v>11438</v>
      </c>
      <c r="D6823" s="381" t="s">
        <v>1325</v>
      </c>
      <c r="E6823" s="382">
        <v>1527.5</v>
      </c>
      <c r="F6823" s="381" t="s">
        <v>11086</v>
      </c>
      <c r="G6823" s="381" t="s">
        <v>11159</v>
      </c>
      <c r="H6823" s="383" t="s">
        <v>10762</v>
      </c>
      <c r="I6823" s="383" t="s">
        <v>10763</v>
      </c>
      <c r="J6823" s="383" t="s">
        <v>10764</v>
      </c>
      <c r="K6823" s="383" t="s">
        <v>11041</v>
      </c>
      <c r="L6823" s="383" t="s">
        <v>11439</v>
      </c>
      <c r="M6823" s="307">
        <v>1733427</v>
      </c>
    </row>
    <row r="6824" ht="15" spans="1:13">
      <c r="A6824" s="385">
        <v>156</v>
      </c>
      <c r="B6824" s="385" t="s">
        <v>11440</v>
      </c>
      <c r="C6824" s="381" t="s">
        <v>11441</v>
      </c>
      <c r="D6824" s="381" t="s">
        <v>1325</v>
      </c>
      <c r="E6824" s="382">
        <v>1527.5</v>
      </c>
      <c r="F6824" s="381" t="s">
        <v>11078</v>
      </c>
      <c r="G6824" s="381" t="s">
        <v>11124</v>
      </c>
      <c r="H6824" s="383" t="s">
        <v>10762</v>
      </c>
      <c r="I6824" s="383" t="s">
        <v>10763</v>
      </c>
      <c r="J6824" s="383" t="s">
        <v>10764</v>
      </c>
      <c r="K6824" s="383" t="s">
        <v>11041</v>
      </c>
      <c r="L6824" s="383" t="s">
        <v>11442</v>
      </c>
      <c r="M6824" s="307">
        <v>1733488</v>
      </c>
    </row>
    <row r="6825" ht="15" spans="1:13">
      <c r="A6825" s="385">
        <v>157</v>
      </c>
      <c r="B6825" s="385" t="s">
        <v>11443</v>
      </c>
      <c r="C6825" s="381" t="s">
        <v>11444</v>
      </c>
      <c r="D6825" s="381" t="s">
        <v>1325</v>
      </c>
      <c r="E6825" s="382">
        <v>1780.5</v>
      </c>
      <c r="F6825" s="381" t="s">
        <v>11144</v>
      </c>
      <c r="G6825" s="381" t="s">
        <v>11116</v>
      </c>
      <c r="H6825" s="383" t="s">
        <v>10762</v>
      </c>
      <c r="I6825" s="383" t="s">
        <v>10763</v>
      </c>
      <c r="J6825" s="383" t="s">
        <v>10764</v>
      </c>
      <c r="K6825" s="383" t="s">
        <v>11041</v>
      </c>
      <c r="L6825" s="383" t="s">
        <v>11445</v>
      </c>
      <c r="M6825" s="307">
        <v>1733506</v>
      </c>
    </row>
    <row r="6826" ht="15" spans="1:13">
      <c r="A6826" s="385">
        <v>159</v>
      </c>
      <c r="B6826" s="385" t="s">
        <v>11446</v>
      </c>
      <c r="C6826" s="381" t="s">
        <v>11447</v>
      </c>
      <c r="D6826" s="381" t="s">
        <v>1325</v>
      </c>
      <c r="E6826" s="382">
        <v>1797.5</v>
      </c>
      <c r="F6826" s="381" t="s">
        <v>11090</v>
      </c>
      <c r="G6826" s="381" t="s">
        <v>11085</v>
      </c>
      <c r="H6826" s="383" t="s">
        <v>10762</v>
      </c>
      <c r="I6826" s="383" t="s">
        <v>10763</v>
      </c>
      <c r="J6826" s="383" t="s">
        <v>10764</v>
      </c>
      <c r="K6826" s="383" t="s">
        <v>11041</v>
      </c>
      <c r="L6826" s="383" t="s">
        <v>11448</v>
      </c>
      <c r="M6826" s="307">
        <v>1733913</v>
      </c>
    </row>
    <row r="6827" ht="15" spans="1:13">
      <c r="A6827" s="385">
        <v>160</v>
      </c>
      <c r="B6827" s="385" t="s">
        <v>11449</v>
      </c>
      <c r="C6827" s="381" t="s">
        <v>11450</v>
      </c>
      <c r="D6827" s="381" t="s">
        <v>1325</v>
      </c>
      <c r="E6827" s="382">
        <v>1197.5</v>
      </c>
      <c r="F6827" s="381" t="s">
        <v>11052</v>
      </c>
      <c r="G6827" s="381" t="s">
        <v>11053</v>
      </c>
      <c r="H6827" s="383" t="s">
        <v>10762</v>
      </c>
      <c r="I6827" s="383" t="s">
        <v>10763</v>
      </c>
      <c r="J6827" s="383" t="s">
        <v>10764</v>
      </c>
      <c r="K6827" s="383" t="s">
        <v>11041</v>
      </c>
      <c r="L6827" s="383" t="s">
        <v>11451</v>
      </c>
      <c r="M6827" s="307">
        <v>1734598</v>
      </c>
    </row>
    <row r="6828" ht="15" spans="1:13">
      <c r="A6828" s="385">
        <v>164</v>
      </c>
      <c r="B6828" s="385" t="s">
        <v>11452</v>
      </c>
      <c r="C6828" s="381" t="s">
        <v>11453</v>
      </c>
      <c r="D6828" s="381" t="s">
        <v>1325</v>
      </c>
      <c r="E6828" s="382">
        <v>1377.5</v>
      </c>
      <c r="F6828" s="381" t="s">
        <v>11062</v>
      </c>
      <c r="G6828" s="381" t="s">
        <v>11063</v>
      </c>
      <c r="H6828" s="383" t="s">
        <v>10762</v>
      </c>
      <c r="I6828" s="383" t="s">
        <v>10763</v>
      </c>
      <c r="J6828" s="383" t="s">
        <v>10764</v>
      </c>
      <c r="K6828" s="383" t="s">
        <v>11041</v>
      </c>
      <c r="L6828" s="383" t="s">
        <v>11454</v>
      </c>
      <c r="M6828" s="307">
        <v>1734768</v>
      </c>
    </row>
    <row r="6829" ht="15" spans="1:13">
      <c r="A6829" s="385">
        <v>165</v>
      </c>
      <c r="B6829" s="385" t="s">
        <v>11455</v>
      </c>
      <c r="C6829" s="381" t="s">
        <v>11453</v>
      </c>
      <c r="D6829" s="381" t="s">
        <v>1325</v>
      </c>
      <c r="E6829" s="382">
        <v>1377.5</v>
      </c>
      <c r="F6829" s="381" t="s">
        <v>11062</v>
      </c>
      <c r="G6829" s="381" t="s">
        <v>11063</v>
      </c>
      <c r="H6829" s="383" t="s">
        <v>10762</v>
      </c>
      <c r="I6829" s="383" t="s">
        <v>10763</v>
      </c>
      <c r="J6829" s="383" t="s">
        <v>10764</v>
      </c>
      <c r="K6829" s="383" t="s">
        <v>11041</v>
      </c>
      <c r="L6829" s="383" t="s">
        <v>11454</v>
      </c>
      <c r="M6829" s="307">
        <v>1734768</v>
      </c>
    </row>
    <row r="6830" ht="15" spans="1:13">
      <c r="A6830" s="385">
        <v>166</v>
      </c>
      <c r="B6830" s="385" t="s">
        <v>11456</v>
      </c>
      <c r="C6830" s="381" t="s">
        <v>11457</v>
      </c>
      <c r="D6830" s="381" t="s">
        <v>1325</v>
      </c>
      <c r="E6830" s="382">
        <v>1377.5</v>
      </c>
      <c r="F6830" s="381" t="s">
        <v>11180</v>
      </c>
      <c r="G6830" s="381" t="s">
        <v>11217</v>
      </c>
      <c r="H6830" s="383" t="s">
        <v>10762</v>
      </c>
      <c r="I6830" s="383" t="s">
        <v>10763</v>
      </c>
      <c r="J6830" s="383" t="s">
        <v>10764</v>
      </c>
      <c r="K6830" s="383" t="s">
        <v>11041</v>
      </c>
      <c r="L6830" s="383" t="s">
        <v>11458</v>
      </c>
      <c r="M6830" s="307">
        <v>1734766</v>
      </c>
    </row>
    <row r="6831" ht="15" spans="1:13">
      <c r="A6831" s="385">
        <v>169</v>
      </c>
      <c r="B6831" s="385" t="s">
        <v>11459</v>
      </c>
      <c r="C6831" s="381" t="s">
        <v>11460</v>
      </c>
      <c r="D6831" s="381" t="s">
        <v>1325</v>
      </c>
      <c r="E6831" s="382">
        <v>1282.5</v>
      </c>
      <c r="F6831" s="381" t="s">
        <v>11077</v>
      </c>
      <c r="G6831" s="381" t="s">
        <v>11078</v>
      </c>
      <c r="H6831" s="383" t="s">
        <v>10762</v>
      </c>
      <c r="I6831" s="383" t="s">
        <v>10763</v>
      </c>
      <c r="J6831" s="383" t="s">
        <v>10764</v>
      </c>
      <c r="K6831" s="383" t="s">
        <v>11041</v>
      </c>
      <c r="L6831" s="383" t="s">
        <v>11461</v>
      </c>
      <c r="M6831" s="307">
        <v>1735202</v>
      </c>
    </row>
    <row r="6832" ht="15" spans="1:13">
      <c r="A6832" s="385">
        <v>170</v>
      </c>
      <c r="B6832" s="385" t="s">
        <v>11462</v>
      </c>
      <c r="C6832" s="381" t="s">
        <v>11463</v>
      </c>
      <c r="D6832" s="381" t="s">
        <v>1325</v>
      </c>
      <c r="E6832" s="382">
        <v>1197.5</v>
      </c>
      <c r="F6832" s="381" t="s">
        <v>11045</v>
      </c>
      <c r="G6832" s="381" t="s">
        <v>11046</v>
      </c>
      <c r="H6832" s="383" t="s">
        <v>10762</v>
      </c>
      <c r="I6832" s="383" t="s">
        <v>10763</v>
      </c>
      <c r="J6832" s="383" t="s">
        <v>10764</v>
      </c>
      <c r="K6832" s="383" t="s">
        <v>11041</v>
      </c>
      <c r="L6832" s="383" t="s">
        <v>11464</v>
      </c>
      <c r="M6832" s="307">
        <v>1735200</v>
      </c>
    </row>
    <row r="6833" ht="15" spans="1:13">
      <c r="A6833" s="385">
        <v>171</v>
      </c>
      <c r="B6833" s="385" t="s">
        <v>11465</v>
      </c>
      <c r="C6833" s="381" t="s">
        <v>11466</v>
      </c>
      <c r="D6833" s="381" t="s">
        <v>1325</v>
      </c>
      <c r="E6833" s="382">
        <v>1197.5</v>
      </c>
      <c r="F6833" s="381" t="s">
        <v>11067</v>
      </c>
      <c r="G6833" s="381" t="s">
        <v>11068</v>
      </c>
      <c r="H6833" s="383" t="s">
        <v>10762</v>
      </c>
      <c r="I6833" s="383" t="s">
        <v>10763</v>
      </c>
      <c r="J6833" s="383" t="s">
        <v>10764</v>
      </c>
      <c r="K6833" s="383" t="s">
        <v>11041</v>
      </c>
      <c r="L6833" s="383" t="s">
        <v>11467</v>
      </c>
      <c r="M6833" s="307">
        <v>1735085</v>
      </c>
    </row>
    <row r="6834" ht="15" spans="1:13">
      <c r="A6834" s="385">
        <v>172</v>
      </c>
      <c r="B6834" s="385" t="s">
        <v>11468</v>
      </c>
      <c r="C6834" s="381" t="s">
        <v>11469</v>
      </c>
      <c r="D6834" s="381" t="s">
        <v>1325</v>
      </c>
      <c r="E6834" s="382">
        <v>1197.5</v>
      </c>
      <c r="F6834" s="381" t="s">
        <v>11067</v>
      </c>
      <c r="G6834" s="381" t="s">
        <v>11068</v>
      </c>
      <c r="H6834" s="383" t="s">
        <v>10762</v>
      </c>
      <c r="I6834" s="383" t="s">
        <v>10763</v>
      </c>
      <c r="J6834" s="383" t="s">
        <v>10764</v>
      </c>
      <c r="K6834" s="383" t="s">
        <v>11041</v>
      </c>
      <c r="L6834" s="383" t="s">
        <v>11470</v>
      </c>
      <c r="M6834" s="307">
        <v>1735084</v>
      </c>
    </row>
    <row r="6835" ht="15" spans="1:13">
      <c r="A6835" s="385">
        <v>173</v>
      </c>
      <c r="B6835" s="385" t="s">
        <v>11471</v>
      </c>
      <c r="C6835" s="381" t="s">
        <v>11472</v>
      </c>
      <c r="D6835" s="381" t="s">
        <v>1325</v>
      </c>
      <c r="E6835" s="382">
        <v>1377.5</v>
      </c>
      <c r="F6835" s="381" t="s">
        <v>11116</v>
      </c>
      <c r="G6835" s="381" t="s">
        <v>11096</v>
      </c>
      <c r="H6835" s="383" t="s">
        <v>10762</v>
      </c>
      <c r="I6835" s="383" t="s">
        <v>10763</v>
      </c>
      <c r="J6835" s="383" t="s">
        <v>10764</v>
      </c>
      <c r="K6835" s="392" t="s">
        <v>11319</v>
      </c>
      <c r="L6835" s="383" t="s">
        <v>11473</v>
      </c>
      <c r="M6835" s="307">
        <v>1735440</v>
      </c>
    </row>
    <row r="6836" ht="15" spans="1:13">
      <c r="A6836" s="385">
        <v>174</v>
      </c>
      <c r="B6836" s="385" t="s">
        <v>11474</v>
      </c>
      <c r="C6836" s="381" t="s">
        <v>11472</v>
      </c>
      <c r="D6836" s="381" t="s">
        <v>1325</v>
      </c>
      <c r="E6836" s="382">
        <v>1377.5</v>
      </c>
      <c r="F6836" s="381" t="s">
        <v>11116</v>
      </c>
      <c r="G6836" s="381" t="s">
        <v>11096</v>
      </c>
      <c r="H6836" s="383" t="s">
        <v>10762</v>
      </c>
      <c r="I6836" s="383" t="s">
        <v>10763</v>
      </c>
      <c r="J6836" s="383" t="s">
        <v>10764</v>
      </c>
      <c r="K6836" s="392" t="s">
        <v>11319</v>
      </c>
      <c r="L6836" s="383" t="s">
        <v>11473</v>
      </c>
      <c r="M6836" s="307">
        <v>1735440</v>
      </c>
    </row>
    <row r="6837" ht="15" spans="1:13">
      <c r="A6837" s="385">
        <v>175</v>
      </c>
      <c r="B6837" s="385" t="s">
        <v>11475</v>
      </c>
      <c r="C6837" s="381" t="s">
        <v>11476</v>
      </c>
      <c r="D6837" s="381" t="s">
        <v>1325</v>
      </c>
      <c r="E6837" s="382">
        <v>1197.5</v>
      </c>
      <c r="F6837" s="381" t="s">
        <v>11116</v>
      </c>
      <c r="G6837" s="381" t="s">
        <v>11096</v>
      </c>
      <c r="H6837" s="383" t="s">
        <v>10762</v>
      </c>
      <c r="I6837" s="383" t="s">
        <v>10763</v>
      </c>
      <c r="J6837" s="383" t="s">
        <v>10764</v>
      </c>
      <c r="K6837" s="392" t="s">
        <v>11319</v>
      </c>
      <c r="L6837" s="383" t="s">
        <v>11477</v>
      </c>
      <c r="M6837" s="307">
        <v>1735591</v>
      </c>
    </row>
    <row r="6838" ht="15" spans="1:13">
      <c r="A6838" s="385">
        <v>176</v>
      </c>
      <c r="B6838" s="385" t="s">
        <v>11478</v>
      </c>
      <c r="C6838" s="381" t="s">
        <v>11479</v>
      </c>
      <c r="D6838" s="381" t="s">
        <v>1325</v>
      </c>
      <c r="E6838" s="382">
        <v>1282.5</v>
      </c>
      <c r="F6838" s="381" t="s">
        <v>11180</v>
      </c>
      <c r="G6838" s="381" t="s">
        <v>11217</v>
      </c>
      <c r="H6838" s="383" t="s">
        <v>10762</v>
      </c>
      <c r="I6838" s="383" t="s">
        <v>10763</v>
      </c>
      <c r="J6838" s="383" t="s">
        <v>10764</v>
      </c>
      <c r="K6838" s="392" t="s">
        <v>11319</v>
      </c>
      <c r="L6838" s="383" t="s">
        <v>11480</v>
      </c>
      <c r="M6838" s="307">
        <v>1735679</v>
      </c>
    </row>
    <row r="6839" ht="15" spans="1:13">
      <c r="A6839" s="385">
        <v>177</v>
      </c>
      <c r="B6839" s="385" t="s">
        <v>11481</v>
      </c>
      <c r="C6839" s="381" t="s">
        <v>11482</v>
      </c>
      <c r="D6839" s="381" t="s">
        <v>1325</v>
      </c>
      <c r="E6839" s="382">
        <v>1197.5</v>
      </c>
      <c r="F6839" s="381" t="s">
        <v>11090</v>
      </c>
      <c r="G6839" s="381" t="s">
        <v>11085</v>
      </c>
      <c r="H6839" s="383" t="s">
        <v>10762</v>
      </c>
      <c r="I6839" s="383" t="s">
        <v>10763</v>
      </c>
      <c r="J6839" s="383" t="s">
        <v>10764</v>
      </c>
      <c r="K6839" s="392" t="s">
        <v>11319</v>
      </c>
      <c r="L6839" s="383" t="s">
        <v>11483</v>
      </c>
      <c r="M6839" s="307">
        <v>1736100</v>
      </c>
    </row>
    <row r="6840" ht="15" spans="1:13">
      <c r="A6840" s="385">
        <v>178</v>
      </c>
      <c r="B6840" s="385" t="s">
        <v>11484</v>
      </c>
      <c r="C6840" s="381" t="s">
        <v>11485</v>
      </c>
      <c r="D6840" s="381" t="s">
        <v>1325</v>
      </c>
      <c r="E6840" s="382">
        <v>1527.5</v>
      </c>
      <c r="F6840" s="381" t="s">
        <v>11058</v>
      </c>
      <c r="G6840" s="381" t="s">
        <v>11105</v>
      </c>
      <c r="H6840" s="383" t="s">
        <v>10762</v>
      </c>
      <c r="I6840" s="383" t="s">
        <v>10763</v>
      </c>
      <c r="J6840" s="383" t="s">
        <v>10764</v>
      </c>
      <c r="K6840" s="392" t="s">
        <v>11319</v>
      </c>
      <c r="L6840" s="383" t="s">
        <v>11486</v>
      </c>
      <c r="M6840" s="307">
        <v>1736140</v>
      </c>
    </row>
    <row r="6841" ht="15" spans="1:13">
      <c r="A6841" s="385">
        <v>179</v>
      </c>
      <c r="B6841" s="385" t="s">
        <v>11487</v>
      </c>
      <c r="C6841" s="381" t="s">
        <v>11488</v>
      </c>
      <c r="D6841" s="381" t="s">
        <v>1325</v>
      </c>
      <c r="E6841" s="382">
        <v>1197.5</v>
      </c>
      <c r="F6841" s="381" t="s">
        <v>11124</v>
      </c>
      <c r="G6841" s="381" t="s">
        <v>11115</v>
      </c>
      <c r="H6841" s="383" t="s">
        <v>10762</v>
      </c>
      <c r="I6841" s="383" t="s">
        <v>10763</v>
      </c>
      <c r="J6841" s="383" t="s">
        <v>10764</v>
      </c>
      <c r="K6841" s="392" t="s">
        <v>11319</v>
      </c>
      <c r="L6841" s="383" t="s">
        <v>11489</v>
      </c>
      <c r="M6841" s="307">
        <v>1736358</v>
      </c>
    </row>
    <row r="6842" ht="15" spans="1:13">
      <c r="A6842" s="385">
        <v>180</v>
      </c>
      <c r="B6842" s="385" t="s">
        <v>11490</v>
      </c>
      <c r="C6842" s="381" t="s">
        <v>11488</v>
      </c>
      <c r="D6842" s="381" t="s">
        <v>1325</v>
      </c>
      <c r="E6842" s="382">
        <v>1197.5</v>
      </c>
      <c r="F6842" s="381" t="s">
        <v>11124</v>
      </c>
      <c r="G6842" s="381" t="s">
        <v>11115</v>
      </c>
      <c r="H6842" s="383" t="s">
        <v>10762</v>
      </c>
      <c r="I6842" s="383" t="s">
        <v>10763</v>
      </c>
      <c r="J6842" s="383" t="s">
        <v>10764</v>
      </c>
      <c r="K6842" s="392" t="s">
        <v>11319</v>
      </c>
      <c r="L6842" s="383" t="s">
        <v>11489</v>
      </c>
      <c r="M6842" s="307">
        <v>1736358</v>
      </c>
    </row>
    <row r="6843" ht="15" spans="1:13">
      <c r="A6843" s="383" t="s">
        <v>11491</v>
      </c>
      <c r="B6843" s="385" t="s">
        <v>11492</v>
      </c>
      <c r="C6843" s="381" t="s">
        <v>11493</v>
      </c>
      <c r="D6843" s="381" t="s">
        <v>1325</v>
      </c>
      <c r="E6843" s="382">
        <v>1780.5</v>
      </c>
      <c r="F6843" s="381" t="s">
        <v>11159</v>
      </c>
      <c r="G6843" s="381" t="s">
        <v>11045</v>
      </c>
      <c r="H6843" s="383" t="s">
        <v>10762</v>
      </c>
      <c r="I6843" s="383" t="s">
        <v>10763</v>
      </c>
      <c r="J6843" s="383" t="s">
        <v>10764</v>
      </c>
      <c r="K6843" s="392" t="s">
        <v>11319</v>
      </c>
      <c r="L6843" s="383" t="s">
        <v>11494</v>
      </c>
      <c r="M6843" s="307">
        <v>1736364</v>
      </c>
    </row>
    <row r="6844" ht="15" spans="1:13">
      <c r="A6844" s="385">
        <v>183</v>
      </c>
      <c r="B6844" s="385" t="s">
        <v>11495</v>
      </c>
      <c r="C6844" s="381" t="s">
        <v>11496</v>
      </c>
      <c r="D6844" s="381" t="s">
        <v>1325</v>
      </c>
      <c r="E6844" s="382">
        <v>1780.5</v>
      </c>
      <c r="F6844" s="381" t="s">
        <v>11078</v>
      </c>
      <c r="G6844" s="381" t="s">
        <v>11124</v>
      </c>
      <c r="H6844" s="383" t="s">
        <v>10762</v>
      </c>
      <c r="I6844" s="383" t="s">
        <v>10763</v>
      </c>
      <c r="J6844" s="383" t="s">
        <v>10764</v>
      </c>
      <c r="K6844" s="392" t="s">
        <v>11319</v>
      </c>
      <c r="L6844" s="383" t="s">
        <v>11497</v>
      </c>
      <c r="M6844" s="307">
        <v>1736482</v>
      </c>
    </row>
    <row r="6845" ht="15" spans="1:13">
      <c r="A6845" s="385">
        <v>185</v>
      </c>
      <c r="B6845" s="385" t="s">
        <v>11498</v>
      </c>
      <c r="C6845" s="381" t="s">
        <v>11499</v>
      </c>
      <c r="D6845" s="381" t="s">
        <v>1325</v>
      </c>
      <c r="E6845" s="382">
        <v>1197.5</v>
      </c>
      <c r="F6845" s="381" t="s">
        <v>11193</v>
      </c>
      <c r="G6845" s="381" t="s">
        <v>11154</v>
      </c>
      <c r="H6845" s="383" t="s">
        <v>10762</v>
      </c>
      <c r="I6845" s="383" t="s">
        <v>10763</v>
      </c>
      <c r="J6845" s="383" t="s">
        <v>10764</v>
      </c>
      <c r="K6845" s="392" t="s">
        <v>11319</v>
      </c>
      <c r="L6845" s="383" t="s">
        <v>11500</v>
      </c>
      <c r="M6845" s="307">
        <v>1736586</v>
      </c>
    </row>
    <row r="6846" ht="15" spans="1:13">
      <c r="A6846" s="385">
        <v>187</v>
      </c>
      <c r="B6846" s="385" t="s">
        <v>11501</v>
      </c>
      <c r="C6846" s="381" t="s">
        <v>11502</v>
      </c>
      <c r="D6846" s="381" t="s">
        <v>1325</v>
      </c>
      <c r="E6846" s="382">
        <v>1497.5</v>
      </c>
      <c r="F6846" s="381" t="s">
        <v>11086</v>
      </c>
      <c r="G6846" s="381" t="s">
        <v>11159</v>
      </c>
      <c r="H6846" s="383" t="s">
        <v>10762</v>
      </c>
      <c r="I6846" s="383" t="s">
        <v>10763</v>
      </c>
      <c r="J6846" s="383" t="s">
        <v>10764</v>
      </c>
      <c r="K6846" s="392" t="s">
        <v>11319</v>
      </c>
      <c r="L6846" s="383" t="s">
        <v>11503</v>
      </c>
      <c r="M6846" s="307">
        <v>1737189</v>
      </c>
    </row>
    <row r="6847" ht="15" spans="1:13">
      <c r="A6847" s="385">
        <v>188</v>
      </c>
      <c r="B6847" s="385" t="s">
        <v>11504</v>
      </c>
      <c r="C6847" s="381" t="s">
        <v>11505</v>
      </c>
      <c r="D6847" s="381" t="s">
        <v>1325</v>
      </c>
      <c r="E6847" s="382">
        <v>1197.5</v>
      </c>
      <c r="F6847" s="381" t="s">
        <v>11046</v>
      </c>
      <c r="G6847" s="381" t="s">
        <v>11077</v>
      </c>
      <c r="H6847" s="383" t="s">
        <v>10762</v>
      </c>
      <c r="I6847" s="383" t="s">
        <v>10763</v>
      </c>
      <c r="J6847" s="383" t="s">
        <v>10764</v>
      </c>
      <c r="K6847" s="392" t="s">
        <v>11319</v>
      </c>
      <c r="L6847" s="383" t="s">
        <v>11506</v>
      </c>
      <c r="M6847" s="307">
        <v>1737381</v>
      </c>
    </row>
    <row r="6848" ht="15" spans="1:13">
      <c r="A6848" s="385">
        <v>189</v>
      </c>
      <c r="B6848" s="385" t="s">
        <v>11507</v>
      </c>
      <c r="C6848" s="381" t="s">
        <v>11508</v>
      </c>
      <c r="D6848" s="381" t="s">
        <v>1325</v>
      </c>
      <c r="E6848" s="382">
        <v>1377.5</v>
      </c>
      <c r="F6848" s="381" t="s">
        <v>11086</v>
      </c>
      <c r="G6848" s="381" t="s">
        <v>11159</v>
      </c>
      <c r="H6848" s="383" t="s">
        <v>10762</v>
      </c>
      <c r="I6848" s="383" t="s">
        <v>10763</v>
      </c>
      <c r="J6848" s="383" t="s">
        <v>10764</v>
      </c>
      <c r="K6848" s="392" t="s">
        <v>11319</v>
      </c>
      <c r="L6848" s="383" t="s">
        <v>11509</v>
      </c>
      <c r="M6848" s="307">
        <v>1737571</v>
      </c>
    </row>
    <row r="6849" ht="15" spans="1:13">
      <c r="A6849" s="385">
        <v>190</v>
      </c>
      <c r="B6849" s="385" t="s">
        <v>11510</v>
      </c>
      <c r="C6849" s="381" t="s">
        <v>11511</v>
      </c>
      <c r="D6849" s="381" t="s">
        <v>1325</v>
      </c>
      <c r="E6849" s="382">
        <v>1197.5</v>
      </c>
      <c r="F6849" s="381" t="s">
        <v>11062</v>
      </c>
      <c r="G6849" s="381" t="s">
        <v>11063</v>
      </c>
      <c r="H6849" s="383" t="s">
        <v>10762</v>
      </c>
      <c r="I6849" s="383" t="s">
        <v>10763</v>
      </c>
      <c r="J6849" s="383" t="s">
        <v>10764</v>
      </c>
      <c r="K6849" s="392" t="s">
        <v>11319</v>
      </c>
      <c r="L6849" s="383" t="s">
        <v>11512</v>
      </c>
      <c r="M6849" s="307">
        <v>1737494</v>
      </c>
    </row>
    <row r="6850" ht="15" spans="1:13">
      <c r="A6850" s="385">
        <v>191</v>
      </c>
      <c r="B6850" s="385" t="s">
        <v>11513</v>
      </c>
      <c r="C6850" s="381" t="s">
        <v>11514</v>
      </c>
      <c r="D6850" s="381" t="s">
        <v>1325</v>
      </c>
      <c r="E6850" s="382">
        <v>1462.5</v>
      </c>
      <c r="F6850" s="381" t="s">
        <v>11072</v>
      </c>
      <c r="G6850" s="381" t="s">
        <v>11073</v>
      </c>
      <c r="H6850" s="383" t="s">
        <v>10762</v>
      </c>
      <c r="I6850" s="383" t="s">
        <v>10763</v>
      </c>
      <c r="J6850" s="383" t="s">
        <v>10764</v>
      </c>
      <c r="K6850" s="392" t="s">
        <v>11319</v>
      </c>
      <c r="L6850" s="383" t="s">
        <v>11515</v>
      </c>
      <c r="M6850" s="307">
        <v>1737616</v>
      </c>
    </row>
    <row r="6851" ht="15" spans="1:13">
      <c r="A6851" s="385">
        <v>192</v>
      </c>
      <c r="B6851" s="385" t="s">
        <v>11516</v>
      </c>
      <c r="C6851" s="381" t="s">
        <v>11517</v>
      </c>
      <c r="D6851" s="381" t="s">
        <v>1325</v>
      </c>
      <c r="E6851" s="382">
        <v>1197.5</v>
      </c>
      <c r="F6851" s="381" t="s">
        <v>11163</v>
      </c>
      <c r="G6851" s="381" t="s">
        <v>11090</v>
      </c>
      <c r="H6851" s="383" t="s">
        <v>10762</v>
      </c>
      <c r="I6851" s="383" t="s">
        <v>10763</v>
      </c>
      <c r="J6851" s="383" t="s">
        <v>10764</v>
      </c>
      <c r="K6851" s="392" t="s">
        <v>11319</v>
      </c>
      <c r="L6851" s="383" t="s">
        <v>11518</v>
      </c>
      <c r="M6851" s="307">
        <v>1737713</v>
      </c>
    </row>
    <row r="6852" ht="15" spans="1:13">
      <c r="A6852" s="385">
        <v>193</v>
      </c>
      <c r="B6852" s="385" t="s">
        <v>11519</v>
      </c>
      <c r="C6852" s="381" t="s">
        <v>11517</v>
      </c>
      <c r="D6852" s="381" t="s">
        <v>1325</v>
      </c>
      <c r="E6852" s="382">
        <v>1197.5</v>
      </c>
      <c r="F6852" s="381" t="s">
        <v>11163</v>
      </c>
      <c r="G6852" s="381" t="s">
        <v>11090</v>
      </c>
      <c r="H6852" s="383" t="s">
        <v>10762</v>
      </c>
      <c r="I6852" s="383" t="s">
        <v>10763</v>
      </c>
      <c r="J6852" s="383" t="s">
        <v>10764</v>
      </c>
      <c r="K6852" s="392" t="s">
        <v>11319</v>
      </c>
      <c r="L6852" s="383" t="s">
        <v>11518</v>
      </c>
      <c r="M6852" s="307">
        <v>1737713</v>
      </c>
    </row>
    <row r="6853" ht="15" spans="1:13">
      <c r="A6853" s="385">
        <v>194</v>
      </c>
      <c r="B6853" s="385" t="s">
        <v>11520</v>
      </c>
      <c r="C6853" s="381" t="s">
        <v>11521</v>
      </c>
      <c r="D6853" s="381" t="s">
        <v>1325</v>
      </c>
      <c r="E6853" s="382">
        <v>1197.5</v>
      </c>
      <c r="F6853" s="381" t="s">
        <v>11159</v>
      </c>
      <c r="G6853" s="381" t="s">
        <v>11045</v>
      </c>
      <c r="H6853" s="383" t="s">
        <v>10762</v>
      </c>
      <c r="I6853" s="383" t="s">
        <v>10763</v>
      </c>
      <c r="J6853" s="383" t="s">
        <v>10764</v>
      </c>
      <c r="K6853" s="392" t="s">
        <v>11319</v>
      </c>
      <c r="L6853" s="383" t="s">
        <v>11522</v>
      </c>
      <c r="M6853" s="307">
        <v>1737913</v>
      </c>
    </row>
    <row r="6854" ht="15" spans="1:13">
      <c r="A6854" s="385">
        <v>195</v>
      </c>
      <c r="B6854" s="385" t="s">
        <v>11523</v>
      </c>
      <c r="C6854" s="381" t="s">
        <v>11524</v>
      </c>
      <c r="D6854" s="381" t="s">
        <v>1325</v>
      </c>
      <c r="E6854" s="382">
        <v>2140.5</v>
      </c>
      <c r="F6854" s="381" t="s">
        <v>11159</v>
      </c>
      <c r="G6854" s="381" t="s">
        <v>11045</v>
      </c>
      <c r="H6854" s="383" t="s">
        <v>10762</v>
      </c>
      <c r="I6854" s="383" t="s">
        <v>10763</v>
      </c>
      <c r="J6854" s="383" t="s">
        <v>10764</v>
      </c>
      <c r="K6854" s="392" t="s">
        <v>11319</v>
      </c>
      <c r="L6854" s="383" t="s">
        <v>11525</v>
      </c>
      <c r="M6854" s="307">
        <v>1738216</v>
      </c>
    </row>
    <row r="6855" ht="15" spans="1:13">
      <c r="A6855" s="385">
        <v>196</v>
      </c>
      <c r="B6855" s="385" t="s">
        <v>11526</v>
      </c>
      <c r="C6855" s="381" t="s">
        <v>11527</v>
      </c>
      <c r="D6855" s="381" t="s">
        <v>1325</v>
      </c>
      <c r="E6855" s="382">
        <v>1197.5</v>
      </c>
      <c r="F6855" s="381" t="s">
        <v>11528</v>
      </c>
      <c r="G6855" s="381" t="s">
        <v>11529</v>
      </c>
      <c r="H6855" s="383" t="s">
        <v>10762</v>
      </c>
      <c r="I6855" s="383" t="s">
        <v>10763</v>
      </c>
      <c r="J6855" s="383" t="s">
        <v>10764</v>
      </c>
      <c r="K6855" s="392" t="s">
        <v>11319</v>
      </c>
      <c r="L6855" s="383" t="s">
        <v>11530</v>
      </c>
      <c r="M6855" s="307">
        <v>1738568</v>
      </c>
    </row>
    <row r="6856" ht="15" spans="1:13">
      <c r="A6856" s="385">
        <v>199</v>
      </c>
      <c r="B6856" s="385" t="s">
        <v>11531</v>
      </c>
      <c r="C6856" s="381" t="s">
        <v>11532</v>
      </c>
      <c r="D6856" s="381" t="s">
        <v>1325</v>
      </c>
      <c r="E6856" s="382">
        <v>1497.5</v>
      </c>
      <c r="F6856" s="381" t="s">
        <v>11193</v>
      </c>
      <c r="G6856" s="381" t="s">
        <v>11154</v>
      </c>
      <c r="H6856" s="383" t="s">
        <v>10762</v>
      </c>
      <c r="I6856" s="383" t="s">
        <v>10763</v>
      </c>
      <c r="J6856" s="383" t="s">
        <v>10764</v>
      </c>
      <c r="K6856" s="392" t="s">
        <v>11319</v>
      </c>
      <c r="L6856" s="383" t="s">
        <v>11533</v>
      </c>
      <c r="M6856" s="307">
        <v>1738924</v>
      </c>
    </row>
    <row r="6857" ht="15" spans="1:13">
      <c r="A6857" s="385">
        <v>200</v>
      </c>
      <c r="B6857" s="385" t="s">
        <v>11534</v>
      </c>
      <c r="C6857" s="381" t="s">
        <v>11535</v>
      </c>
      <c r="D6857" s="381" t="s">
        <v>1325</v>
      </c>
      <c r="E6857" s="382">
        <v>1377.5</v>
      </c>
      <c r="F6857" s="381" t="s">
        <v>11154</v>
      </c>
      <c r="G6857" s="381" t="s">
        <v>11155</v>
      </c>
      <c r="H6857" s="383" t="s">
        <v>10762</v>
      </c>
      <c r="I6857" s="383" t="s">
        <v>10763</v>
      </c>
      <c r="J6857" s="383" t="s">
        <v>10764</v>
      </c>
      <c r="K6857" s="392" t="s">
        <v>11319</v>
      </c>
      <c r="L6857" s="383" t="s">
        <v>11536</v>
      </c>
      <c r="M6857" s="307">
        <v>1739030</v>
      </c>
    </row>
    <row r="6858" ht="15" spans="1:13">
      <c r="A6858" s="385">
        <v>203</v>
      </c>
      <c r="B6858" s="385" t="s">
        <v>11537</v>
      </c>
      <c r="C6858" s="381" t="s">
        <v>11538</v>
      </c>
      <c r="D6858" s="381" t="s">
        <v>1325</v>
      </c>
      <c r="E6858" s="382">
        <v>1197.5</v>
      </c>
      <c r="F6858" s="381" t="s">
        <v>11053</v>
      </c>
      <c r="G6858" s="381" t="s">
        <v>11193</v>
      </c>
      <c r="H6858" s="383" t="s">
        <v>10762</v>
      </c>
      <c r="I6858" s="383" t="s">
        <v>10763</v>
      </c>
      <c r="J6858" s="383" t="s">
        <v>10764</v>
      </c>
      <c r="K6858" s="392" t="s">
        <v>11319</v>
      </c>
      <c r="L6858" s="383" t="s">
        <v>11539</v>
      </c>
      <c r="M6858" s="307">
        <v>1739521</v>
      </c>
    </row>
    <row r="6859" ht="15" spans="1:13">
      <c r="A6859" s="385">
        <v>204</v>
      </c>
      <c r="B6859" s="385" t="s">
        <v>11540</v>
      </c>
      <c r="C6859" s="381" t="s">
        <v>11538</v>
      </c>
      <c r="D6859" s="381" t="s">
        <v>1325</v>
      </c>
      <c r="E6859" s="382">
        <v>1197.5</v>
      </c>
      <c r="F6859" s="381" t="s">
        <v>11053</v>
      </c>
      <c r="G6859" s="381" t="s">
        <v>11193</v>
      </c>
      <c r="H6859" s="383" t="s">
        <v>10762</v>
      </c>
      <c r="I6859" s="383" t="s">
        <v>10763</v>
      </c>
      <c r="J6859" s="383" t="s">
        <v>10764</v>
      </c>
      <c r="K6859" s="392" t="s">
        <v>11319</v>
      </c>
      <c r="L6859" s="383" t="s">
        <v>11539</v>
      </c>
      <c r="M6859" s="307">
        <v>1739521</v>
      </c>
    </row>
    <row r="6860" ht="15" spans="1:13">
      <c r="A6860" s="385">
        <v>205</v>
      </c>
      <c r="B6860" s="385" t="s">
        <v>11541</v>
      </c>
      <c r="C6860" s="381" t="s">
        <v>11542</v>
      </c>
      <c r="D6860" s="381" t="s">
        <v>1325</v>
      </c>
      <c r="E6860" s="382">
        <v>1197.5</v>
      </c>
      <c r="F6860" s="381" t="s">
        <v>11053</v>
      </c>
      <c r="G6860" s="381" t="s">
        <v>11193</v>
      </c>
      <c r="H6860" s="383" t="s">
        <v>10762</v>
      </c>
      <c r="I6860" s="383" t="s">
        <v>10763</v>
      </c>
      <c r="J6860" s="383" t="s">
        <v>10764</v>
      </c>
      <c r="K6860" s="392" t="s">
        <v>11319</v>
      </c>
      <c r="L6860" s="383" t="s">
        <v>11543</v>
      </c>
      <c r="M6860" s="307">
        <v>1739565</v>
      </c>
    </row>
    <row r="6861" ht="15" spans="1:13">
      <c r="A6861" s="385">
        <v>206</v>
      </c>
      <c r="B6861" s="385" t="s">
        <v>11544</v>
      </c>
      <c r="C6861" s="381" t="s">
        <v>11542</v>
      </c>
      <c r="D6861" s="381" t="s">
        <v>1325</v>
      </c>
      <c r="E6861" s="382">
        <v>1197.5</v>
      </c>
      <c r="F6861" s="381" t="s">
        <v>11053</v>
      </c>
      <c r="G6861" s="381" t="s">
        <v>11193</v>
      </c>
      <c r="H6861" s="383" t="s">
        <v>10762</v>
      </c>
      <c r="I6861" s="383" t="s">
        <v>10763</v>
      </c>
      <c r="J6861" s="383" t="s">
        <v>10764</v>
      </c>
      <c r="K6861" s="392" t="s">
        <v>11319</v>
      </c>
      <c r="L6861" s="383" t="s">
        <v>11543</v>
      </c>
      <c r="M6861" s="307">
        <v>1739565</v>
      </c>
    </row>
    <row r="6862" ht="15" spans="1:13">
      <c r="A6862" s="385">
        <v>207</v>
      </c>
      <c r="B6862" s="385" t="s">
        <v>11545</v>
      </c>
      <c r="C6862" s="381" t="s">
        <v>11546</v>
      </c>
      <c r="D6862" s="381" t="s">
        <v>1325</v>
      </c>
      <c r="E6862" s="382">
        <v>1197.5</v>
      </c>
      <c r="F6862" s="381" t="s">
        <v>11179</v>
      </c>
      <c r="G6862" s="381" t="s">
        <v>11180</v>
      </c>
      <c r="H6862" s="383" t="s">
        <v>10762</v>
      </c>
      <c r="I6862" s="383" t="s">
        <v>10763</v>
      </c>
      <c r="J6862" s="383" t="s">
        <v>10764</v>
      </c>
      <c r="K6862" s="392" t="s">
        <v>11319</v>
      </c>
      <c r="L6862" s="383" t="s">
        <v>11547</v>
      </c>
      <c r="M6862" s="307">
        <v>1739587</v>
      </c>
    </row>
    <row r="6863" ht="15" spans="1:13">
      <c r="A6863" s="385">
        <v>210</v>
      </c>
      <c r="B6863" s="385" t="s">
        <v>11548</v>
      </c>
      <c r="C6863" s="381" t="s">
        <v>11549</v>
      </c>
      <c r="D6863" s="381" t="s">
        <v>1325</v>
      </c>
      <c r="E6863" s="382">
        <v>1197.5</v>
      </c>
      <c r="F6863" s="381" t="s">
        <v>11124</v>
      </c>
      <c r="G6863" s="381" t="s">
        <v>11115</v>
      </c>
      <c r="H6863" s="383" t="s">
        <v>10762</v>
      </c>
      <c r="I6863" s="383" t="s">
        <v>10763</v>
      </c>
      <c r="J6863" s="383" t="s">
        <v>10764</v>
      </c>
      <c r="K6863" s="383" t="s">
        <v>11041</v>
      </c>
      <c r="L6863" s="383" t="s">
        <v>11550</v>
      </c>
      <c r="M6863" s="307">
        <v>1740115</v>
      </c>
    </row>
    <row r="6864" ht="15" spans="1:13">
      <c r="A6864" s="385">
        <v>211</v>
      </c>
      <c r="B6864" s="385" t="s">
        <v>11551</v>
      </c>
      <c r="C6864" s="381" t="s">
        <v>11549</v>
      </c>
      <c r="D6864" s="381" t="s">
        <v>1325</v>
      </c>
      <c r="E6864" s="382">
        <v>1197.5</v>
      </c>
      <c r="F6864" s="381" t="s">
        <v>11124</v>
      </c>
      <c r="G6864" s="381" t="s">
        <v>11115</v>
      </c>
      <c r="H6864" s="383" t="s">
        <v>10762</v>
      </c>
      <c r="I6864" s="383" t="s">
        <v>10763</v>
      </c>
      <c r="J6864" s="383" t="s">
        <v>10764</v>
      </c>
      <c r="K6864" s="383" t="s">
        <v>11041</v>
      </c>
      <c r="L6864" s="383" t="s">
        <v>11550</v>
      </c>
      <c r="M6864" s="307">
        <v>1740115</v>
      </c>
    </row>
    <row r="6865" ht="15" spans="1:13">
      <c r="A6865" s="385">
        <v>212</v>
      </c>
      <c r="B6865" s="385" t="s">
        <v>11552</v>
      </c>
      <c r="C6865" s="381" t="s">
        <v>11553</v>
      </c>
      <c r="D6865" s="381" t="s">
        <v>1325</v>
      </c>
      <c r="E6865" s="382">
        <v>1462.5</v>
      </c>
      <c r="F6865" s="381" t="s">
        <v>11218</v>
      </c>
      <c r="G6865" s="381" t="s">
        <v>11052</v>
      </c>
      <c r="H6865" s="383" t="s">
        <v>10762</v>
      </c>
      <c r="I6865" s="383" t="s">
        <v>10763</v>
      </c>
      <c r="J6865" s="383" t="s">
        <v>10764</v>
      </c>
      <c r="K6865" s="383" t="s">
        <v>11041</v>
      </c>
      <c r="L6865" s="383" t="s">
        <v>11554</v>
      </c>
      <c r="M6865" s="307">
        <v>1740293</v>
      </c>
    </row>
    <row r="6866" ht="15" spans="1:13">
      <c r="A6866" s="385">
        <v>213</v>
      </c>
      <c r="B6866" s="385" t="s">
        <v>11555</v>
      </c>
      <c r="C6866" s="381" t="s">
        <v>11553</v>
      </c>
      <c r="D6866" s="381" t="s">
        <v>1325</v>
      </c>
      <c r="E6866" s="382">
        <v>1462.5</v>
      </c>
      <c r="F6866" s="381" t="s">
        <v>11218</v>
      </c>
      <c r="G6866" s="381" t="s">
        <v>11052</v>
      </c>
      <c r="H6866" s="383" t="s">
        <v>10762</v>
      </c>
      <c r="I6866" s="383" t="s">
        <v>10763</v>
      </c>
      <c r="J6866" s="383" t="s">
        <v>10764</v>
      </c>
      <c r="K6866" s="383" t="s">
        <v>11041</v>
      </c>
      <c r="L6866" s="383" t="s">
        <v>11556</v>
      </c>
      <c r="M6866" s="307">
        <v>1740293</v>
      </c>
    </row>
    <row r="6867" ht="15" spans="1:13">
      <c r="A6867" s="385">
        <v>214</v>
      </c>
      <c r="B6867" s="385" t="s">
        <v>11557</v>
      </c>
      <c r="C6867" s="391" t="s">
        <v>11558</v>
      </c>
      <c r="D6867" s="381" t="s">
        <v>1325</v>
      </c>
      <c r="E6867" s="382">
        <v>1780.5</v>
      </c>
      <c r="F6867" s="381" t="s">
        <v>11067</v>
      </c>
      <c r="G6867" s="381" t="s">
        <v>11068</v>
      </c>
      <c r="H6867" s="383" t="s">
        <v>10762</v>
      </c>
      <c r="I6867" s="383" t="s">
        <v>10763</v>
      </c>
      <c r="J6867" s="383" t="s">
        <v>10764</v>
      </c>
      <c r="K6867" s="383" t="s">
        <v>11041</v>
      </c>
      <c r="L6867" s="383" t="s">
        <v>11559</v>
      </c>
      <c r="M6867" s="307">
        <v>1740543</v>
      </c>
    </row>
    <row r="6868" ht="15" spans="1:13">
      <c r="A6868" s="385">
        <v>215</v>
      </c>
      <c r="B6868" s="385" t="s">
        <v>11560</v>
      </c>
      <c r="C6868" s="381" t="s">
        <v>11561</v>
      </c>
      <c r="D6868" s="381" t="s">
        <v>1325</v>
      </c>
      <c r="E6868" s="382">
        <v>1377.5</v>
      </c>
      <c r="F6868" s="381" t="s">
        <v>11218</v>
      </c>
      <c r="G6868" s="381" t="s">
        <v>11052</v>
      </c>
      <c r="H6868" s="383" t="s">
        <v>10762</v>
      </c>
      <c r="I6868" s="383" t="s">
        <v>10763</v>
      </c>
      <c r="J6868" s="383" t="s">
        <v>10764</v>
      </c>
      <c r="K6868" s="383" t="s">
        <v>11041</v>
      </c>
      <c r="L6868" s="383" t="s">
        <v>11562</v>
      </c>
      <c r="M6868" s="307">
        <v>1740585</v>
      </c>
    </row>
    <row r="6869" ht="15" spans="1:13">
      <c r="A6869" s="385">
        <v>216</v>
      </c>
      <c r="B6869" s="385" t="s">
        <v>11563</v>
      </c>
      <c r="C6869" s="381" t="s">
        <v>11564</v>
      </c>
      <c r="D6869" s="381" t="s">
        <v>1325</v>
      </c>
      <c r="E6869" s="382">
        <v>1377.5</v>
      </c>
      <c r="F6869" s="381" t="s">
        <v>11218</v>
      </c>
      <c r="G6869" s="381" t="s">
        <v>11052</v>
      </c>
      <c r="H6869" s="383" t="s">
        <v>10762</v>
      </c>
      <c r="I6869" s="383" t="s">
        <v>10763</v>
      </c>
      <c r="J6869" s="383" t="s">
        <v>10764</v>
      </c>
      <c r="K6869" s="383" t="s">
        <v>11041</v>
      </c>
      <c r="L6869" s="383" t="s">
        <v>11565</v>
      </c>
      <c r="M6869" s="307">
        <v>1740607</v>
      </c>
    </row>
    <row r="6870" ht="15" spans="1:13">
      <c r="A6870" s="385">
        <v>217</v>
      </c>
      <c r="B6870" s="385" t="s">
        <v>11566</v>
      </c>
      <c r="C6870" s="381" t="s">
        <v>11567</v>
      </c>
      <c r="D6870" s="381" t="s">
        <v>1325</v>
      </c>
      <c r="E6870" s="382">
        <v>1377.5</v>
      </c>
      <c r="F6870" s="381" t="s">
        <v>11218</v>
      </c>
      <c r="G6870" s="381" t="s">
        <v>11052</v>
      </c>
      <c r="H6870" s="383" t="s">
        <v>10762</v>
      </c>
      <c r="I6870" s="383" t="s">
        <v>10763</v>
      </c>
      <c r="J6870" s="383" t="s">
        <v>10764</v>
      </c>
      <c r="K6870" s="383" t="s">
        <v>11041</v>
      </c>
      <c r="L6870" s="383" t="s">
        <v>11568</v>
      </c>
      <c r="M6870" s="307">
        <v>1740620</v>
      </c>
    </row>
    <row r="6871" ht="15" spans="1:13">
      <c r="A6871" s="385">
        <v>218</v>
      </c>
      <c r="B6871" s="385" t="s">
        <v>11569</v>
      </c>
      <c r="C6871" s="381" t="s">
        <v>11570</v>
      </c>
      <c r="D6871" s="381" t="s">
        <v>1325</v>
      </c>
      <c r="E6871" s="382">
        <v>1462.5</v>
      </c>
      <c r="F6871" s="381" t="s">
        <v>11077</v>
      </c>
      <c r="G6871" s="381" t="s">
        <v>11078</v>
      </c>
      <c r="H6871" s="383" t="s">
        <v>10762</v>
      </c>
      <c r="I6871" s="383" t="s">
        <v>10763</v>
      </c>
      <c r="J6871" s="383" t="s">
        <v>10764</v>
      </c>
      <c r="K6871" s="383" t="s">
        <v>11041</v>
      </c>
      <c r="L6871" s="383" t="s">
        <v>11571</v>
      </c>
      <c r="M6871" s="307">
        <v>1740737</v>
      </c>
    </row>
    <row r="6872" ht="15" spans="1:13">
      <c r="A6872" s="385">
        <v>219</v>
      </c>
      <c r="B6872" s="385" t="s">
        <v>11572</v>
      </c>
      <c r="C6872" s="381" t="s">
        <v>11573</v>
      </c>
      <c r="D6872" s="381" t="s">
        <v>1325</v>
      </c>
      <c r="E6872" s="382">
        <v>1462.5</v>
      </c>
      <c r="F6872" s="381" t="s">
        <v>11077</v>
      </c>
      <c r="G6872" s="381" t="s">
        <v>11078</v>
      </c>
      <c r="H6872" s="383" t="s">
        <v>10762</v>
      </c>
      <c r="I6872" s="383" t="s">
        <v>10763</v>
      </c>
      <c r="J6872" s="383" t="s">
        <v>10764</v>
      </c>
      <c r="K6872" s="383" t="s">
        <v>11041</v>
      </c>
      <c r="L6872" s="383" t="s">
        <v>11574</v>
      </c>
      <c r="M6872" s="307">
        <v>1740732</v>
      </c>
    </row>
    <row r="6873" ht="15" spans="1:13">
      <c r="A6873" s="385">
        <v>220</v>
      </c>
      <c r="B6873" s="385" t="s">
        <v>11575</v>
      </c>
      <c r="C6873" s="381" t="s">
        <v>11576</v>
      </c>
      <c r="D6873" s="381" t="s">
        <v>1325</v>
      </c>
      <c r="E6873" s="382">
        <v>1197.5</v>
      </c>
      <c r="F6873" s="381" t="s">
        <v>11052</v>
      </c>
      <c r="G6873" s="381" t="s">
        <v>11053</v>
      </c>
      <c r="H6873" s="383" t="s">
        <v>10762</v>
      </c>
      <c r="I6873" s="383" t="s">
        <v>10763</v>
      </c>
      <c r="J6873" s="383" t="s">
        <v>10764</v>
      </c>
      <c r="K6873" s="383" t="s">
        <v>11041</v>
      </c>
      <c r="L6873" s="383" t="s">
        <v>11577</v>
      </c>
      <c r="M6873" s="307">
        <v>1740753</v>
      </c>
    </row>
    <row r="6874" spans="5:5">
      <c r="E6874">
        <f>SUBTOTAL(9,E6695:E6873)</f>
        <v>260039</v>
      </c>
    </row>
    <row r="6875" spans="5:5">
      <c r="E6875" s="206" t="s">
        <v>11578</v>
      </c>
    </row>
    <row r="6880" spans="1:12">
      <c r="A6880" s="393"/>
      <c r="B6880" s="394" t="s">
        <v>0</v>
      </c>
      <c r="C6880" s="395" t="s">
        <v>9434</v>
      </c>
      <c r="D6880" s="396" t="s">
        <v>11579</v>
      </c>
      <c r="E6880" s="396" t="s">
        <v>2</v>
      </c>
      <c r="F6880" s="395" t="s">
        <v>3</v>
      </c>
      <c r="G6880" s="395" t="s">
        <v>403</v>
      </c>
      <c r="H6880" s="397" t="s">
        <v>4024</v>
      </c>
      <c r="I6880" s="398"/>
      <c r="J6880" s="397" t="s">
        <v>1757</v>
      </c>
      <c r="K6880" s="398"/>
      <c r="L6880" s="399" t="s">
        <v>7</v>
      </c>
    </row>
    <row r="6881" ht="15" spans="1:12">
      <c r="A6881" s="396" t="s">
        <v>1325</v>
      </c>
      <c r="B6881" s="385" t="s">
        <v>11580</v>
      </c>
      <c r="C6881" s="381" t="s">
        <v>11581</v>
      </c>
      <c r="D6881" s="381"/>
      <c r="E6881" s="382">
        <v>1197.5</v>
      </c>
      <c r="F6881" s="381" t="s">
        <v>11163</v>
      </c>
      <c r="G6881" s="381" t="s">
        <v>11090</v>
      </c>
      <c r="H6881" s="383" t="s">
        <v>10762</v>
      </c>
      <c r="I6881" s="383" t="s">
        <v>10763</v>
      </c>
      <c r="J6881" s="383" t="s">
        <v>10764</v>
      </c>
      <c r="K6881" s="383" t="s">
        <v>11582</v>
      </c>
      <c r="L6881" s="383" t="s">
        <v>11583</v>
      </c>
    </row>
    <row r="6882" ht="15" spans="1:12">
      <c r="A6882" s="396" t="s">
        <v>1330</v>
      </c>
      <c r="B6882" s="385" t="s">
        <v>11584</v>
      </c>
      <c r="C6882" s="381" t="s">
        <v>11585</v>
      </c>
      <c r="D6882" s="381"/>
      <c r="E6882" s="382">
        <v>1282.5</v>
      </c>
      <c r="F6882" s="381" t="s">
        <v>11115</v>
      </c>
      <c r="G6882" s="381" t="s">
        <v>11144</v>
      </c>
      <c r="H6882" s="383" t="s">
        <v>10762</v>
      </c>
      <c r="I6882" s="383" t="s">
        <v>10763</v>
      </c>
      <c r="J6882" s="383" t="s">
        <v>10764</v>
      </c>
      <c r="K6882" s="383" t="s">
        <v>11582</v>
      </c>
      <c r="L6882" s="383" t="s">
        <v>11586</v>
      </c>
    </row>
    <row r="6883" ht="15" spans="1:12">
      <c r="A6883" s="396" t="s">
        <v>1334</v>
      </c>
      <c r="B6883" s="385" t="s">
        <v>11587</v>
      </c>
      <c r="C6883" s="381" t="s">
        <v>11588</v>
      </c>
      <c r="D6883" s="381"/>
      <c r="E6883" s="382">
        <v>1197.5</v>
      </c>
      <c r="F6883" s="381" t="s">
        <v>11163</v>
      </c>
      <c r="G6883" s="381" t="s">
        <v>11090</v>
      </c>
      <c r="H6883" s="383" t="s">
        <v>10762</v>
      </c>
      <c r="I6883" s="383" t="s">
        <v>10763</v>
      </c>
      <c r="J6883" s="383" t="s">
        <v>10764</v>
      </c>
      <c r="K6883" s="383" t="s">
        <v>11582</v>
      </c>
      <c r="L6883" s="383" t="s">
        <v>11589</v>
      </c>
    </row>
    <row r="6884" ht="15" spans="1:12">
      <c r="A6884" s="396" t="s">
        <v>1338</v>
      </c>
      <c r="B6884" s="385" t="s">
        <v>11590</v>
      </c>
      <c r="C6884" s="381" t="s">
        <v>11591</v>
      </c>
      <c r="D6884" s="381"/>
      <c r="E6884" s="382">
        <v>2755</v>
      </c>
      <c r="F6884" s="381" t="s">
        <v>11053</v>
      </c>
      <c r="G6884" s="381" t="s">
        <v>11154</v>
      </c>
      <c r="H6884" s="383" t="s">
        <v>10762</v>
      </c>
      <c r="I6884" s="383" t="s">
        <v>10763</v>
      </c>
      <c r="J6884" s="383" t="s">
        <v>10764</v>
      </c>
      <c r="K6884" s="383" t="s">
        <v>11582</v>
      </c>
      <c r="L6884" s="383" t="s">
        <v>11592</v>
      </c>
    </row>
    <row r="6885" ht="15" spans="1:12">
      <c r="A6885" s="396" t="s">
        <v>1342</v>
      </c>
      <c r="B6885" s="385" t="s">
        <v>11593</v>
      </c>
      <c r="C6885" s="381" t="s">
        <v>11594</v>
      </c>
      <c r="D6885" s="381"/>
      <c r="E6885" s="382">
        <v>1767.5</v>
      </c>
      <c r="F6885" s="381" t="s">
        <v>11053</v>
      </c>
      <c r="G6885" s="381" t="s">
        <v>11193</v>
      </c>
      <c r="H6885" s="383" t="s">
        <v>10762</v>
      </c>
      <c r="I6885" s="383" t="s">
        <v>10763</v>
      </c>
      <c r="J6885" s="383" t="s">
        <v>10764</v>
      </c>
      <c r="K6885" s="383" t="s">
        <v>11041</v>
      </c>
      <c r="L6885" s="383" t="s">
        <v>11595</v>
      </c>
    </row>
    <row r="6886" ht="15" spans="1:12">
      <c r="A6886" s="396" t="s">
        <v>1346</v>
      </c>
      <c r="B6886" s="385" t="s">
        <v>11596</v>
      </c>
      <c r="C6886" s="381" t="s">
        <v>11597</v>
      </c>
      <c r="D6886" s="381"/>
      <c r="E6886" s="382">
        <v>1377.5</v>
      </c>
      <c r="F6886" s="381" t="s">
        <v>11179</v>
      </c>
      <c r="G6886" s="381" t="s">
        <v>11180</v>
      </c>
      <c r="H6886" s="383" t="s">
        <v>10762</v>
      </c>
      <c r="I6886" s="383" t="s">
        <v>10763</v>
      </c>
      <c r="J6886" s="383" t="s">
        <v>10764</v>
      </c>
      <c r="K6886" s="383" t="s">
        <v>11582</v>
      </c>
      <c r="L6886" s="383" t="s">
        <v>11598</v>
      </c>
    </row>
    <row r="6887" ht="15" spans="1:12">
      <c r="A6887" s="396" t="s">
        <v>1351</v>
      </c>
      <c r="B6887" s="385" t="s">
        <v>11599</v>
      </c>
      <c r="C6887" s="381" t="s">
        <v>11600</v>
      </c>
      <c r="D6887" s="381"/>
      <c r="E6887" s="382">
        <v>1197.5</v>
      </c>
      <c r="F6887" s="381" t="s">
        <v>11045</v>
      </c>
      <c r="G6887" s="381" t="s">
        <v>11046</v>
      </c>
      <c r="H6887" s="383" t="s">
        <v>10762</v>
      </c>
      <c r="I6887" s="383" t="s">
        <v>10763</v>
      </c>
      <c r="J6887" s="383" t="s">
        <v>10764</v>
      </c>
      <c r="K6887" s="383" t="s">
        <v>11582</v>
      </c>
      <c r="L6887" s="383" t="s">
        <v>11601</v>
      </c>
    </row>
    <row r="6888" ht="15" spans="1:12">
      <c r="A6888" s="396" t="s">
        <v>1355</v>
      </c>
      <c r="B6888" s="385" t="s">
        <v>11602</v>
      </c>
      <c r="C6888" s="381" t="s">
        <v>11603</v>
      </c>
      <c r="D6888" s="381"/>
      <c r="E6888" s="382">
        <v>1282.5</v>
      </c>
      <c r="F6888" s="381" t="s">
        <v>11115</v>
      </c>
      <c r="G6888" s="381" t="s">
        <v>11144</v>
      </c>
      <c r="H6888" s="383" t="s">
        <v>10762</v>
      </c>
      <c r="I6888" s="383" t="s">
        <v>10763</v>
      </c>
      <c r="J6888" s="383" t="s">
        <v>10764</v>
      </c>
      <c r="K6888" s="383" t="s">
        <v>11582</v>
      </c>
      <c r="L6888" s="383" t="s">
        <v>11604</v>
      </c>
    </row>
    <row r="6889" ht="15" spans="1:12">
      <c r="A6889" s="396" t="s">
        <v>1361</v>
      </c>
      <c r="B6889" s="385" t="s">
        <v>11605</v>
      </c>
      <c r="C6889" s="381" t="s">
        <v>11603</v>
      </c>
      <c r="D6889" s="381"/>
      <c r="E6889" s="382">
        <v>1282.5</v>
      </c>
      <c r="F6889" s="381" t="s">
        <v>11115</v>
      </c>
      <c r="G6889" s="381" t="s">
        <v>11144</v>
      </c>
      <c r="H6889" s="383" t="s">
        <v>10762</v>
      </c>
      <c r="I6889" s="383" t="s">
        <v>10763</v>
      </c>
      <c r="J6889" s="383" t="s">
        <v>10764</v>
      </c>
      <c r="K6889" s="383" t="s">
        <v>11582</v>
      </c>
      <c r="L6889" s="383" t="s">
        <v>11604</v>
      </c>
    </row>
    <row r="6890" ht="15" spans="1:12">
      <c r="A6890" s="396" t="s">
        <v>1365</v>
      </c>
      <c r="B6890" s="385" t="s">
        <v>11606</v>
      </c>
      <c r="C6890" s="381" t="s">
        <v>11603</v>
      </c>
      <c r="D6890" s="381"/>
      <c r="E6890" s="382">
        <v>1282.5</v>
      </c>
      <c r="F6890" s="381" t="s">
        <v>11115</v>
      </c>
      <c r="G6890" s="381" t="s">
        <v>11144</v>
      </c>
      <c r="H6890" s="383" t="s">
        <v>10762</v>
      </c>
      <c r="I6890" s="383" t="s">
        <v>10763</v>
      </c>
      <c r="J6890" s="383" t="s">
        <v>10764</v>
      </c>
      <c r="K6890" s="383" t="s">
        <v>11582</v>
      </c>
      <c r="L6890" s="383" t="s">
        <v>11604</v>
      </c>
    </row>
    <row r="6891" ht="15" spans="1:12">
      <c r="A6891" s="396" t="s">
        <v>1369</v>
      </c>
      <c r="B6891" s="385" t="s">
        <v>11607</v>
      </c>
      <c r="C6891" s="381" t="s">
        <v>11608</v>
      </c>
      <c r="D6891" s="381"/>
      <c r="E6891" s="382">
        <v>1197.5</v>
      </c>
      <c r="F6891" s="381" t="s">
        <v>11609</v>
      </c>
      <c r="G6891" s="381" t="s">
        <v>11610</v>
      </c>
      <c r="H6891" s="383" t="s">
        <v>10762</v>
      </c>
      <c r="I6891" s="383" t="s">
        <v>10763</v>
      </c>
      <c r="J6891" s="383" t="s">
        <v>10764</v>
      </c>
      <c r="K6891" s="383" t="s">
        <v>11582</v>
      </c>
      <c r="L6891" s="383" t="s">
        <v>11611</v>
      </c>
    </row>
    <row r="6892" ht="15" spans="1:12">
      <c r="A6892" s="396" t="s">
        <v>1373</v>
      </c>
      <c r="B6892" s="385" t="s">
        <v>11612</v>
      </c>
      <c r="C6892" s="381" t="s">
        <v>11613</v>
      </c>
      <c r="D6892" s="381"/>
      <c r="E6892" s="382">
        <v>1282.5</v>
      </c>
      <c r="F6892" s="381" t="s">
        <v>11077</v>
      </c>
      <c r="G6892" s="381" t="s">
        <v>11078</v>
      </c>
      <c r="H6892" s="383" t="s">
        <v>10762</v>
      </c>
      <c r="I6892" s="383" t="s">
        <v>10763</v>
      </c>
      <c r="J6892" s="383" t="s">
        <v>10764</v>
      </c>
      <c r="K6892" s="383" t="s">
        <v>11582</v>
      </c>
      <c r="L6892" s="383" t="s">
        <v>11614</v>
      </c>
    </row>
    <row r="6893" ht="15" spans="1:12">
      <c r="A6893" s="396" t="s">
        <v>1376</v>
      </c>
      <c r="B6893" s="385" t="s">
        <v>11615</v>
      </c>
      <c r="C6893" s="381" t="s">
        <v>11613</v>
      </c>
      <c r="D6893" s="381"/>
      <c r="E6893" s="382">
        <v>1282.5</v>
      </c>
      <c r="F6893" s="381" t="s">
        <v>11077</v>
      </c>
      <c r="G6893" s="381" t="s">
        <v>11078</v>
      </c>
      <c r="H6893" s="383" t="s">
        <v>10762</v>
      </c>
      <c r="I6893" s="383" t="s">
        <v>10763</v>
      </c>
      <c r="J6893" s="383" t="s">
        <v>10764</v>
      </c>
      <c r="K6893" s="383" t="s">
        <v>11582</v>
      </c>
      <c r="L6893" s="383" t="s">
        <v>11614</v>
      </c>
    </row>
    <row r="6894" ht="15" spans="1:12">
      <c r="A6894" s="396" t="s">
        <v>1381</v>
      </c>
      <c r="B6894" s="385" t="s">
        <v>11616</v>
      </c>
      <c r="C6894" s="381" t="s">
        <v>11613</v>
      </c>
      <c r="D6894" s="381"/>
      <c r="E6894" s="382">
        <v>1282.5</v>
      </c>
      <c r="F6894" s="381" t="s">
        <v>11077</v>
      </c>
      <c r="G6894" s="381" t="s">
        <v>11078</v>
      </c>
      <c r="H6894" s="383" t="s">
        <v>10762</v>
      </c>
      <c r="I6894" s="383" t="s">
        <v>10763</v>
      </c>
      <c r="J6894" s="383" t="s">
        <v>10764</v>
      </c>
      <c r="K6894" s="383" t="s">
        <v>11582</v>
      </c>
      <c r="L6894" s="383" t="s">
        <v>11614</v>
      </c>
    </row>
    <row r="6895" ht="15" spans="1:12">
      <c r="A6895" s="396" t="s">
        <v>1386</v>
      </c>
      <c r="B6895" s="385" t="s">
        <v>11617</v>
      </c>
      <c r="C6895" s="381" t="s">
        <v>11618</v>
      </c>
      <c r="D6895" s="381"/>
      <c r="E6895" s="382">
        <v>1197.5</v>
      </c>
      <c r="F6895" s="381" t="s">
        <v>11163</v>
      </c>
      <c r="G6895" s="381" t="s">
        <v>11090</v>
      </c>
      <c r="H6895" s="383" t="s">
        <v>10762</v>
      </c>
      <c r="I6895" s="383" t="s">
        <v>10763</v>
      </c>
      <c r="J6895" s="383" t="s">
        <v>10764</v>
      </c>
      <c r="K6895" s="383" t="s">
        <v>11582</v>
      </c>
      <c r="L6895" s="383" t="s">
        <v>11619</v>
      </c>
    </row>
    <row r="6896" ht="15" spans="1:12">
      <c r="A6896" s="396" t="s">
        <v>1389</v>
      </c>
      <c r="B6896" s="385" t="s">
        <v>11620</v>
      </c>
      <c r="C6896" s="381" t="s">
        <v>11621</v>
      </c>
      <c r="D6896" s="381"/>
      <c r="E6896" s="382">
        <v>1282.5</v>
      </c>
      <c r="F6896" s="381" t="s">
        <v>11073</v>
      </c>
      <c r="G6896" s="381" t="s">
        <v>11179</v>
      </c>
      <c r="H6896" s="383" t="s">
        <v>10762</v>
      </c>
      <c r="I6896" s="383" t="s">
        <v>10763</v>
      </c>
      <c r="J6896" s="383" t="s">
        <v>10764</v>
      </c>
      <c r="K6896" s="383" t="s">
        <v>11582</v>
      </c>
      <c r="L6896" s="383" t="s">
        <v>11622</v>
      </c>
    </row>
    <row r="6897" ht="15" spans="1:12">
      <c r="A6897" s="396" t="s">
        <v>1393</v>
      </c>
      <c r="B6897" s="385" t="s">
        <v>11623</v>
      </c>
      <c r="C6897" s="381" t="s">
        <v>11624</v>
      </c>
      <c r="D6897" s="381"/>
      <c r="E6897" s="382">
        <v>1197.5</v>
      </c>
      <c r="F6897" s="381" t="s">
        <v>11052</v>
      </c>
      <c r="G6897" s="381" t="s">
        <v>11053</v>
      </c>
      <c r="H6897" s="383" t="s">
        <v>10762</v>
      </c>
      <c r="I6897" s="383" t="s">
        <v>10763</v>
      </c>
      <c r="J6897" s="383" t="s">
        <v>10764</v>
      </c>
      <c r="K6897" s="383" t="s">
        <v>11582</v>
      </c>
      <c r="L6897" s="383" t="s">
        <v>11625</v>
      </c>
    </row>
    <row r="6898" ht="15" spans="1:12">
      <c r="A6898" s="396" t="s">
        <v>1397</v>
      </c>
      <c r="B6898" s="385" t="s">
        <v>11626</v>
      </c>
      <c r="C6898" s="381" t="s">
        <v>11624</v>
      </c>
      <c r="D6898" s="381"/>
      <c r="E6898" s="382">
        <v>1197.5</v>
      </c>
      <c r="F6898" s="381" t="s">
        <v>11052</v>
      </c>
      <c r="G6898" s="381" t="s">
        <v>11053</v>
      </c>
      <c r="H6898" s="383" t="s">
        <v>10762</v>
      </c>
      <c r="I6898" s="383" t="s">
        <v>10763</v>
      </c>
      <c r="J6898" s="383" t="s">
        <v>10764</v>
      </c>
      <c r="K6898" s="383" t="s">
        <v>11582</v>
      </c>
      <c r="L6898" s="383" t="s">
        <v>11625</v>
      </c>
    </row>
    <row r="6899" ht="15" spans="1:12">
      <c r="A6899" s="396" t="s">
        <v>1403</v>
      </c>
      <c r="B6899" s="385" t="s">
        <v>11627</v>
      </c>
      <c r="C6899" s="381" t="s">
        <v>11624</v>
      </c>
      <c r="D6899" s="381"/>
      <c r="E6899" s="382">
        <v>1197.5</v>
      </c>
      <c r="F6899" s="381" t="s">
        <v>11052</v>
      </c>
      <c r="G6899" s="381" t="s">
        <v>11053</v>
      </c>
      <c r="H6899" s="383" t="s">
        <v>10762</v>
      </c>
      <c r="I6899" s="383" t="s">
        <v>10763</v>
      </c>
      <c r="J6899" s="383" t="s">
        <v>10764</v>
      </c>
      <c r="K6899" s="383" t="s">
        <v>11582</v>
      </c>
      <c r="L6899" s="383" t="s">
        <v>11625</v>
      </c>
    </row>
    <row r="6900" ht="15" spans="1:12">
      <c r="A6900" s="396" t="s">
        <v>1408</v>
      </c>
      <c r="B6900" s="385" t="s">
        <v>11628</v>
      </c>
      <c r="C6900" s="381" t="s">
        <v>11629</v>
      </c>
      <c r="D6900" s="381"/>
      <c r="E6900" s="382">
        <v>1197.5</v>
      </c>
      <c r="F6900" s="381" t="s">
        <v>11155</v>
      </c>
      <c r="G6900" s="381" t="s">
        <v>11163</v>
      </c>
      <c r="H6900" s="383" t="s">
        <v>10762</v>
      </c>
      <c r="I6900" s="383" t="s">
        <v>10763</v>
      </c>
      <c r="J6900" s="383" t="s">
        <v>10764</v>
      </c>
      <c r="K6900" s="383" t="s">
        <v>11582</v>
      </c>
      <c r="L6900" s="383" t="s">
        <v>11630</v>
      </c>
    </row>
    <row r="6901" ht="15" spans="1:12">
      <c r="A6901" s="396" t="s">
        <v>1412</v>
      </c>
      <c r="B6901" s="385" t="s">
        <v>11631</v>
      </c>
      <c r="C6901" s="381" t="s">
        <v>11632</v>
      </c>
      <c r="D6901" s="381"/>
      <c r="E6901" s="382">
        <v>1197.5</v>
      </c>
      <c r="F6901" s="381" t="s">
        <v>11062</v>
      </c>
      <c r="G6901" s="381" t="s">
        <v>11063</v>
      </c>
      <c r="H6901" s="383" t="s">
        <v>10762</v>
      </c>
      <c r="I6901" s="383" t="s">
        <v>10763</v>
      </c>
      <c r="J6901" s="383" t="s">
        <v>10764</v>
      </c>
      <c r="K6901" s="383" t="s">
        <v>11582</v>
      </c>
      <c r="L6901" s="383" t="s">
        <v>11633</v>
      </c>
    </row>
    <row r="6902" ht="15" spans="1:12">
      <c r="A6902" s="396" t="s">
        <v>1416</v>
      </c>
      <c r="B6902" s="385" t="s">
        <v>11634</v>
      </c>
      <c r="C6902" s="381" t="s">
        <v>11635</v>
      </c>
      <c r="D6902" s="381"/>
      <c r="E6902" s="382">
        <v>1797.5</v>
      </c>
      <c r="F6902" s="381" t="s">
        <v>11154</v>
      </c>
      <c r="G6902" s="381" t="s">
        <v>11155</v>
      </c>
      <c r="H6902" s="383" t="s">
        <v>10762</v>
      </c>
      <c r="I6902" s="383" t="s">
        <v>10763</v>
      </c>
      <c r="J6902" s="383" t="s">
        <v>10764</v>
      </c>
      <c r="K6902" s="383" t="s">
        <v>11582</v>
      </c>
      <c r="L6902" s="383" t="s">
        <v>11636</v>
      </c>
    </row>
    <row r="6903" ht="15" spans="1:12">
      <c r="A6903" s="396" t="s">
        <v>1420</v>
      </c>
      <c r="B6903" s="385" t="s">
        <v>11637</v>
      </c>
      <c r="C6903" s="381" t="s">
        <v>11638</v>
      </c>
      <c r="D6903" s="381"/>
      <c r="E6903" s="382">
        <v>1497.5</v>
      </c>
      <c r="F6903" s="381" t="s">
        <v>11163</v>
      </c>
      <c r="G6903" s="381" t="s">
        <v>11090</v>
      </c>
      <c r="H6903" s="383" t="s">
        <v>10762</v>
      </c>
      <c r="I6903" s="383" t="s">
        <v>10763</v>
      </c>
      <c r="J6903" s="383" t="s">
        <v>10764</v>
      </c>
      <c r="K6903" s="383" t="s">
        <v>11582</v>
      </c>
      <c r="L6903" s="383" t="s">
        <v>11639</v>
      </c>
    </row>
    <row r="6904" ht="15" spans="1:12">
      <c r="A6904" s="396" t="s">
        <v>1424</v>
      </c>
      <c r="B6904" s="385" t="s">
        <v>11640</v>
      </c>
      <c r="C6904" s="381" t="s">
        <v>11641</v>
      </c>
      <c r="D6904" s="381"/>
      <c r="E6904" s="382">
        <v>1497.5</v>
      </c>
      <c r="F6904" s="381" t="s">
        <v>11163</v>
      </c>
      <c r="G6904" s="381" t="s">
        <v>11090</v>
      </c>
      <c r="H6904" s="383" t="s">
        <v>10762</v>
      </c>
      <c r="I6904" s="383" t="s">
        <v>10763</v>
      </c>
      <c r="J6904" s="383" t="s">
        <v>10764</v>
      </c>
      <c r="K6904" s="383" t="s">
        <v>11582</v>
      </c>
      <c r="L6904" s="383" t="s">
        <v>11642</v>
      </c>
    </row>
    <row r="6905" ht="15" spans="1:12">
      <c r="A6905" s="396" t="s">
        <v>1428</v>
      </c>
      <c r="B6905" s="385" t="s">
        <v>11643</v>
      </c>
      <c r="C6905" s="381" t="s">
        <v>11644</v>
      </c>
      <c r="D6905" s="381"/>
      <c r="E6905" s="382">
        <v>1527.5</v>
      </c>
      <c r="F6905" s="381" t="s">
        <v>11100</v>
      </c>
      <c r="G6905" s="381" t="s">
        <v>11101</v>
      </c>
      <c r="H6905" s="383" t="s">
        <v>10762</v>
      </c>
      <c r="I6905" s="383" t="s">
        <v>10763</v>
      </c>
      <c r="J6905" s="383" t="s">
        <v>10764</v>
      </c>
      <c r="K6905" s="383" t="s">
        <v>11582</v>
      </c>
      <c r="L6905" s="383" t="s">
        <v>11645</v>
      </c>
    </row>
    <row r="6906" ht="15" spans="1:12">
      <c r="A6906" s="396" t="s">
        <v>1432</v>
      </c>
      <c r="B6906" s="385" t="s">
        <v>11646</v>
      </c>
      <c r="C6906" s="381" t="s">
        <v>11647</v>
      </c>
      <c r="D6906" s="381"/>
      <c r="E6906" s="382">
        <v>1197.5</v>
      </c>
      <c r="F6906" s="381" t="s">
        <v>11159</v>
      </c>
      <c r="G6906" s="381" t="s">
        <v>11045</v>
      </c>
      <c r="H6906" s="383" t="s">
        <v>10762</v>
      </c>
      <c r="I6906" s="383" t="s">
        <v>10763</v>
      </c>
      <c r="J6906" s="383" t="s">
        <v>10764</v>
      </c>
      <c r="K6906" s="383" t="s">
        <v>11582</v>
      </c>
      <c r="L6906" s="383" t="s">
        <v>11648</v>
      </c>
    </row>
    <row r="6907" ht="15" spans="1:12">
      <c r="A6907" s="396" t="s">
        <v>1436</v>
      </c>
      <c r="B6907" s="385" t="s">
        <v>11649</v>
      </c>
      <c r="C6907" s="381" t="s">
        <v>11647</v>
      </c>
      <c r="D6907" s="381"/>
      <c r="E6907" s="382">
        <v>1197.5</v>
      </c>
      <c r="F6907" s="381" t="s">
        <v>11159</v>
      </c>
      <c r="G6907" s="381" t="s">
        <v>11045</v>
      </c>
      <c r="H6907" s="383" t="s">
        <v>10762</v>
      </c>
      <c r="I6907" s="383" t="s">
        <v>10763</v>
      </c>
      <c r="J6907" s="383" t="s">
        <v>10764</v>
      </c>
      <c r="K6907" s="383" t="s">
        <v>11582</v>
      </c>
      <c r="L6907" s="383" t="s">
        <v>11648</v>
      </c>
    </row>
    <row r="6908" ht="15" spans="1:12">
      <c r="A6908" s="396" t="s">
        <v>1440</v>
      </c>
      <c r="B6908" s="385" t="s">
        <v>11650</v>
      </c>
      <c r="C6908" s="381" t="s">
        <v>11651</v>
      </c>
      <c r="D6908" s="381"/>
      <c r="E6908" s="382">
        <v>1282.5</v>
      </c>
      <c r="F6908" s="381" t="s">
        <v>11077</v>
      </c>
      <c r="G6908" s="381" t="s">
        <v>11078</v>
      </c>
      <c r="H6908" s="383" t="s">
        <v>10762</v>
      </c>
      <c r="I6908" s="383" t="s">
        <v>10763</v>
      </c>
      <c r="J6908" s="383" t="s">
        <v>10764</v>
      </c>
      <c r="K6908" s="383" t="s">
        <v>11582</v>
      </c>
      <c r="L6908" s="383" t="s">
        <v>11652</v>
      </c>
    </row>
    <row r="6909" ht="15" spans="1:12">
      <c r="A6909" s="396" t="s">
        <v>1444</v>
      </c>
      <c r="B6909" s="385" t="s">
        <v>11653</v>
      </c>
      <c r="C6909" s="381" t="s">
        <v>11654</v>
      </c>
      <c r="D6909" s="381"/>
      <c r="E6909" s="382">
        <v>1282.5</v>
      </c>
      <c r="F6909" s="381" t="s">
        <v>11077</v>
      </c>
      <c r="G6909" s="381" t="s">
        <v>11078</v>
      </c>
      <c r="H6909" s="383" t="s">
        <v>10762</v>
      </c>
      <c r="I6909" s="383" t="s">
        <v>10763</v>
      </c>
      <c r="J6909" s="383" t="s">
        <v>10764</v>
      </c>
      <c r="K6909" s="383" t="s">
        <v>11582</v>
      </c>
      <c r="L6909" s="383" t="s">
        <v>11652</v>
      </c>
    </row>
    <row r="6910" ht="15" spans="1:12">
      <c r="A6910" s="396" t="s">
        <v>1448</v>
      </c>
      <c r="B6910" s="385" t="s">
        <v>11655</v>
      </c>
      <c r="C6910" s="381" t="s">
        <v>11656</v>
      </c>
      <c r="D6910" s="381"/>
      <c r="E6910" s="382">
        <v>1527.5</v>
      </c>
      <c r="F6910" s="381" t="s">
        <v>11053</v>
      </c>
      <c r="G6910" s="381" t="s">
        <v>11193</v>
      </c>
      <c r="H6910" s="383" t="s">
        <v>10762</v>
      </c>
      <c r="I6910" s="383" t="s">
        <v>10763</v>
      </c>
      <c r="J6910" s="383" t="s">
        <v>10764</v>
      </c>
      <c r="K6910" s="383" t="s">
        <v>11582</v>
      </c>
      <c r="L6910" s="383" t="s">
        <v>11657</v>
      </c>
    </row>
    <row r="6911" ht="15" spans="1:12">
      <c r="A6911" s="396" t="s">
        <v>1452</v>
      </c>
      <c r="B6911" s="385" t="s">
        <v>11658</v>
      </c>
      <c r="C6911" s="381" t="s">
        <v>11659</v>
      </c>
      <c r="D6911" s="381"/>
      <c r="E6911" s="382">
        <v>1497.5</v>
      </c>
      <c r="F6911" s="381" t="s">
        <v>11180</v>
      </c>
      <c r="G6911" s="381" t="s">
        <v>11217</v>
      </c>
      <c r="H6911" s="383" t="s">
        <v>10762</v>
      </c>
      <c r="I6911" s="383" t="s">
        <v>10763</v>
      </c>
      <c r="J6911" s="383" t="s">
        <v>10764</v>
      </c>
      <c r="K6911" s="383" t="s">
        <v>11582</v>
      </c>
      <c r="L6911" s="383" t="s">
        <v>11660</v>
      </c>
    </row>
    <row r="6912" ht="15" spans="1:12">
      <c r="A6912" s="396" t="s">
        <v>1458</v>
      </c>
      <c r="B6912" s="385" t="s">
        <v>11661</v>
      </c>
      <c r="C6912" s="381" t="s">
        <v>11662</v>
      </c>
      <c r="D6912" s="381"/>
      <c r="E6912" s="382">
        <v>1282.5</v>
      </c>
      <c r="F6912" s="381" t="s">
        <v>11073</v>
      </c>
      <c r="G6912" s="381" t="s">
        <v>11179</v>
      </c>
      <c r="H6912" s="383" t="s">
        <v>10762</v>
      </c>
      <c r="I6912" s="383" t="s">
        <v>10763</v>
      </c>
      <c r="J6912" s="383" t="s">
        <v>10764</v>
      </c>
      <c r="K6912" s="383" t="s">
        <v>11582</v>
      </c>
      <c r="L6912" s="383" t="s">
        <v>11663</v>
      </c>
    </row>
    <row r="6913" ht="15" spans="1:12">
      <c r="A6913" s="396" t="s">
        <v>1462</v>
      </c>
      <c r="B6913" s="385" t="s">
        <v>11664</v>
      </c>
      <c r="C6913" s="381" t="s">
        <v>11665</v>
      </c>
      <c r="D6913" s="381"/>
      <c r="E6913" s="382">
        <v>1282.5</v>
      </c>
      <c r="F6913" s="381" t="s">
        <v>11073</v>
      </c>
      <c r="G6913" s="381" t="s">
        <v>11179</v>
      </c>
      <c r="H6913" s="383" t="s">
        <v>10762</v>
      </c>
      <c r="I6913" s="383" t="s">
        <v>10763</v>
      </c>
      <c r="J6913" s="383" t="s">
        <v>10764</v>
      </c>
      <c r="K6913" s="383" t="s">
        <v>11582</v>
      </c>
      <c r="L6913" s="383" t="s">
        <v>11666</v>
      </c>
    </row>
    <row r="6914" ht="15" spans="1:12">
      <c r="A6914" s="396" t="s">
        <v>1466</v>
      </c>
      <c r="B6914" s="385" t="s">
        <v>11667</v>
      </c>
      <c r="C6914" s="381" t="s">
        <v>11668</v>
      </c>
      <c r="D6914" s="381"/>
      <c r="E6914" s="382">
        <v>1197.5</v>
      </c>
      <c r="F6914" s="381" t="s">
        <v>11053</v>
      </c>
      <c r="G6914" s="381" t="s">
        <v>11193</v>
      </c>
      <c r="H6914" s="383" t="s">
        <v>10762</v>
      </c>
      <c r="I6914" s="383" t="s">
        <v>10763</v>
      </c>
      <c r="J6914" s="383" t="s">
        <v>10764</v>
      </c>
      <c r="K6914" s="383" t="s">
        <v>11582</v>
      </c>
      <c r="L6914" s="383" t="s">
        <v>11669</v>
      </c>
    </row>
    <row r="6915" ht="15" spans="1:12">
      <c r="A6915" s="396" t="s">
        <v>1471</v>
      </c>
      <c r="B6915" s="385" t="s">
        <v>11670</v>
      </c>
      <c r="C6915" s="381" t="s">
        <v>11671</v>
      </c>
      <c r="D6915" s="381"/>
      <c r="E6915" s="382">
        <v>1767.5</v>
      </c>
      <c r="F6915" s="381" t="s">
        <v>11086</v>
      </c>
      <c r="G6915" s="381" t="s">
        <v>11159</v>
      </c>
      <c r="H6915" s="383" t="s">
        <v>10762</v>
      </c>
      <c r="I6915" s="383" t="s">
        <v>10763</v>
      </c>
      <c r="J6915" s="383" t="s">
        <v>10764</v>
      </c>
      <c r="K6915" s="383" t="s">
        <v>11582</v>
      </c>
      <c r="L6915" s="383" t="s">
        <v>11672</v>
      </c>
    </row>
    <row r="6916" ht="15" spans="1:12">
      <c r="A6916" s="396" t="s">
        <v>1474</v>
      </c>
      <c r="B6916" s="385" t="s">
        <v>11673</v>
      </c>
      <c r="C6916" s="381" t="s">
        <v>11674</v>
      </c>
      <c r="D6916" s="381"/>
      <c r="E6916" s="382">
        <v>1377.5</v>
      </c>
      <c r="F6916" s="381" t="s">
        <v>11086</v>
      </c>
      <c r="G6916" s="381" t="s">
        <v>11159</v>
      </c>
      <c r="H6916" s="383" t="s">
        <v>10762</v>
      </c>
      <c r="I6916" s="383" t="s">
        <v>10763</v>
      </c>
      <c r="J6916" s="383" t="s">
        <v>10764</v>
      </c>
      <c r="K6916" s="383" t="s">
        <v>11582</v>
      </c>
      <c r="L6916" s="383" t="s">
        <v>11675</v>
      </c>
    </row>
    <row r="6917" ht="15" spans="1:12">
      <c r="A6917" s="396" t="s">
        <v>1479</v>
      </c>
      <c r="B6917" s="385" t="s">
        <v>11676</v>
      </c>
      <c r="C6917" s="381" t="s">
        <v>11677</v>
      </c>
      <c r="D6917" s="381"/>
      <c r="E6917" s="382">
        <v>1797.5</v>
      </c>
      <c r="F6917" s="381" t="s">
        <v>11063</v>
      </c>
      <c r="G6917" s="381" t="s">
        <v>11100</v>
      </c>
      <c r="H6917" s="383" t="s">
        <v>10762</v>
      </c>
      <c r="I6917" s="383" t="s">
        <v>10763</v>
      </c>
      <c r="J6917" s="383" t="s">
        <v>10764</v>
      </c>
      <c r="K6917" s="383" t="s">
        <v>11582</v>
      </c>
      <c r="L6917" s="383" t="s">
        <v>11678</v>
      </c>
    </row>
    <row r="6918" ht="15" spans="1:12">
      <c r="A6918" s="396" t="s">
        <v>1483</v>
      </c>
      <c r="B6918" s="385" t="s">
        <v>11679</v>
      </c>
      <c r="C6918" s="381" t="s">
        <v>11677</v>
      </c>
      <c r="D6918" s="381"/>
      <c r="E6918" s="382">
        <v>1797.5</v>
      </c>
      <c r="F6918" s="381" t="s">
        <v>11063</v>
      </c>
      <c r="G6918" s="381" t="s">
        <v>11100</v>
      </c>
      <c r="H6918" s="383" t="s">
        <v>10762</v>
      </c>
      <c r="I6918" s="383" t="s">
        <v>10763</v>
      </c>
      <c r="J6918" s="383" t="s">
        <v>10764</v>
      </c>
      <c r="K6918" s="383" t="s">
        <v>11582</v>
      </c>
      <c r="L6918" s="383" t="s">
        <v>11678</v>
      </c>
    </row>
    <row r="6919" ht="15" spans="1:12">
      <c r="A6919" s="400" t="s">
        <v>1488</v>
      </c>
      <c r="B6919" s="385" t="s">
        <v>11680</v>
      </c>
      <c r="C6919" s="381" t="s">
        <v>11681</v>
      </c>
      <c r="D6919" s="381" t="s">
        <v>1325</v>
      </c>
      <c r="E6919" s="382" t="s">
        <v>11682</v>
      </c>
      <c r="F6919" s="381" t="s">
        <v>11046</v>
      </c>
      <c r="G6919" s="381" t="s">
        <v>11077</v>
      </c>
      <c r="H6919" s="383" t="s">
        <v>10762</v>
      </c>
      <c r="I6919" s="383" t="s">
        <v>10763</v>
      </c>
      <c r="J6919" s="383" t="s">
        <v>10764</v>
      </c>
      <c r="K6919" s="383" t="s">
        <v>11582</v>
      </c>
      <c r="L6919" s="383" t="s">
        <v>11683</v>
      </c>
    </row>
    <row r="6920" ht="15" spans="1:12">
      <c r="A6920" s="400" t="s">
        <v>1491</v>
      </c>
      <c r="B6920" s="385" t="s">
        <v>11684</v>
      </c>
      <c r="C6920" s="381" t="s">
        <v>11685</v>
      </c>
      <c r="D6920" s="381" t="s">
        <v>1325</v>
      </c>
      <c r="E6920" s="382" t="s">
        <v>11686</v>
      </c>
      <c r="F6920" s="381" t="s">
        <v>11046</v>
      </c>
      <c r="G6920" s="381" t="s">
        <v>11077</v>
      </c>
      <c r="H6920" s="383" t="s">
        <v>10762</v>
      </c>
      <c r="I6920" s="383" t="s">
        <v>10763</v>
      </c>
      <c r="J6920" s="383" t="s">
        <v>10764</v>
      </c>
      <c r="K6920" s="383" t="s">
        <v>11582</v>
      </c>
      <c r="L6920" s="383" t="s">
        <v>11687</v>
      </c>
    </row>
    <row r="6921" ht="15" spans="1:12">
      <c r="A6921" s="400" t="s">
        <v>1496</v>
      </c>
      <c r="B6921" s="385" t="s">
        <v>11688</v>
      </c>
      <c r="C6921" s="381" t="s">
        <v>11685</v>
      </c>
      <c r="D6921" s="381" t="s">
        <v>1325</v>
      </c>
      <c r="E6921" s="382" t="s">
        <v>11686</v>
      </c>
      <c r="F6921" s="381" t="s">
        <v>11046</v>
      </c>
      <c r="G6921" s="381" t="s">
        <v>11077</v>
      </c>
      <c r="H6921" s="383" t="s">
        <v>10762</v>
      </c>
      <c r="I6921" s="383" t="s">
        <v>10763</v>
      </c>
      <c r="J6921" s="383" t="s">
        <v>10764</v>
      </c>
      <c r="K6921" s="383" t="s">
        <v>11582</v>
      </c>
      <c r="L6921" s="383" t="s">
        <v>11687</v>
      </c>
    </row>
    <row r="6922" ht="15" spans="1:12">
      <c r="A6922" s="400" t="s">
        <v>1502</v>
      </c>
      <c r="B6922" s="385" t="s">
        <v>11689</v>
      </c>
      <c r="C6922" s="381" t="s">
        <v>11690</v>
      </c>
      <c r="D6922" s="381" t="s">
        <v>1325</v>
      </c>
      <c r="E6922" s="382" t="s">
        <v>11691</v>
      </c>
      <c r="F6922" s="381" t="s">
        <v>11046</v>
      </c>
      <c r="G6922" s="381" t="s">
        <v>11077</v>
      </c>
      <c r="H6922" s="383" t="s">
        <v>10762</v>
      </c>
      <c r="I6922" s="383" t="s">
        <v>10763</v>
      </c>
      <c r="J6922" s="383" t="s">
        <v>10764</v>
      </c>
      <c r="K6922" s="383" t="s">
        <v>11582</v>
      </c>
      <c r="L6922" s="383" t="s">
        <v>11692</v>
      </c>
    </row>
    <row r="6923" ht="15" spans="1:12">
      <c r="A6923" s="400" t="s">
        <v>1506</v>
      </c>
      <c r="B6923" s="385" t="s">
        <v>11693</v>
      </c>
      <c r="C6923" s="381" t="s">
        <v>11694</v>
      </c>
      <c r="D6923" s="381" t="s">
        <v>1325</v>
      </c>
      <c r="E6923" s="382" t="s">
        <v>11691</v>
      </c>
      <c r="F6923" s="381" t="s">
        <v>11046</v>
      </c>
      <c r="G6923" s="381" t="s">
        <v>11077</v>
      </c>
      <c r="H6923" s="383" t="s">
        <v>10762</v>
      </c>
      <c r="I6923" s="383" t="s">
        <v>10763</v>
      </c>
      <c r="J6923" s="383" t="s">
        <v>10764</v>
      </c>
      <c r="K6923" s="383" t="s">
        <v>11582</v>
      </c>
      <c r="L6923" s="383" t="s">
        <v>11695</v>
      </c>
    </row>
    <row r="6924" ht="15" spans="1:12">
      <c r="A6924" s="400" t="s">
        <v>1508</v>
      </c>
      <c r="B6924" s="385" t="s">
        <v>11696</v>
      </c>
      <c r="C6924" s="381" t="s">
        <v>11697</v>
      </c>
      <c r="D6924" s="381" t="s">
        <v>1325</v>
      </c>
      <c r="E6924" s="382" t="s">
        <v>11691</v>
      </c>
      <c r="F6924" s="381" t="s">
        <v>11179</v>
      </c>
      <c r="G6924" s="381" t="s">
        <v>11180</v>
      </c>
      <c r="H6924" s="383" t="s">
        <v>10762</v>
      </c>
      <c r="I6924" s="383" t="s">
        <v>10763</v>
      </c>
      <c r="J6924" s="383" t="s">
        <v>10764</v>
      </c>
      <c r="K6924" s="383" t="s">
        <v>11582</v>
      </c>
      <c r="L6924" s="383" t="s">
        <v>11698</v>
      </c>
    </row>
    <row r="6925" ht="15" spans="1:12">
      <c r="A6925" s="400" t="s">
        <v>1513</v>
      </c>
      <c r="B6925" s="385" t="s">
        <v>11699</v>
      </c>
      <c r="C6925" s="381" t="s">
        <v>11700</v>
      </c>
      <c r="D6925" s="381" t="s">
        <v>1325</v>
      </c>
      <c r="E6925" s="382" t="s">
        <v>11691</v>
      </c>
      <c r="F6925" s="381" t="s">
        <v>11090</v>
      </c>
      <c r="G6925" s="381" t="s">
        <v>11085</v>
      </c>
      <c r="H6925" s="383" t="s">
        <v>10762</v>
      </c>
      <c r="I6925" s="383" t="s">
        <v>10763</v>
      </c>
      <c r="J6925" s="383" t="s">
        <v>10764</v>
      </c>
      <c r="K6925" s="383" t="s">
        <v>11582</v>
      </c>
      <c r="L6925" s="383" t="s">
        <v>11701</v>
      </c>
    </row>
    <row r="6926" ht="15" spans="1:12">
      <c r="A6926" s="400" t="s">
        <v>1515</v>
      </c>
      <c r="B6926" s="385" t="s">
        <v>11702</v>
      </c>
      <c r="C6926" s="381" t="s">
        <v>11703</v>
      </c>
      <c r="D6926" s="381" t="s">
        <v>1325</v>
      </c>
      <c r="E6926" s="382" t="s">
        <v>11691</v>
      </c>
      <c r="F6926" s="381" t="s">
        <v>11090</v>
      </c>
      <c r="G6926" s="381" t="s">
        <v>11085</v>
      </c>
      <c r="H6926" s="383" t="s">
        <v>10762</v>
      </c>
      <c r="I6926" s="383" t="s">
        <v>10763</v>
      </c>
      <c r="J6926" s="383" t="s">
        <v>10764</v>
      </c>
      <c r="K6926" s="383" t="s">
        <v>11582</v>
      </c>
      <c r="L6926" s="383" t="s">
        <v>11704</v>
      </c>
    </row>
    <row r="6927" ht="15" spans="1:12">
      <c r="A6927" s="400" t="s">
        <v>1521</v>
      </c>
      <c r="B6927" s="385" t="s">
        <v>11705</v>
      </c>
      <c r="C6927" s="381" t="s">
        <v>11703</v>
      </c>
      <c r="D6927" s="381" t="s">
        <v>1325</v>
      </c>
      <c r="E6927" s="382" t="s">
        <v>11691</v>
      </c>
      <c r="F6927" s="381" t="s">
        <v>11090</v>
      </c>
      <c r="G6927" s="381" t="s">
        <v>11085</v>
      </c>
      <c r="H6927" s="383" t="s">
        <v>10762</v>
      </c>
      <c r="I6927" s="383" t="s">
        <v>10763</v>
      </c>
      <c r="J6927" s="383" t="s">
        <v>10764</v>
      </c>
      <c r="K6927" s="383" t="s">
        <v>11582</v>
      </c>
      <c r="L6927" s="383" t="s">
        <v>11704</v>
      </c>
    </row>
    <row r="6928" ht="15" spans="1:12">
      <c r="A6928" s="400" t="s">
        <v>1525</v>
      </c>
      <c r="B6928" s="385" t="s">
        <v>11706</v>
      </c>
      <c r="C6928" s="381" t="s">
        <v>11707</v>
      </c>
      <c r="D6928" s="381" t="s">
        <v>1325</v>
      </c>
      <c r="E6928" s="382" t="s">
        <v>11682</v>
      </c>
      <c r="F6928" s="381" t="s">
        <v>11179</v>
      </c>
      <c r="G6928" s="381" t="s">
        <v>11180</v>
      </c>
      <c r="H6928" s="383" t="s">
        <v>10762</v>
      </c>
      <c r="I6928" s="383" t="s">
        <v>10763</v>
      </c>
      <c r="J6928" s="383" t="s">
        <v>10764</v>
      </c>
      <c r="K6928" s="383" t="s">
        <v>11582</v>
      </c>
      <c r="L6928" s="383" t="s">
        <v>11708</v>
      </c>
    </row>
    <row r="6929" ht="15" spans="1:12">
      <c r="A6929" s="400" t="s">
        <v>1529</v>
      </c>
      <c r="B6929" s="385" t="s">
        <v>11709</v>
      </c>
      <c r="C6929" s="381" t="s">
        <v>11710</v>
      </c>
      <c r="D6929" s="381" t="s">
        <v>1325</v>
      </c>
      <c r="E6929" s="382" t="s">
        <v>11691</v>
      </c>
      <c r="F6929" s="381" t="s">
        <v>11085</v>
      </c>
      <c r="G6929" s="381" t="s">
        <v>11086</v>
      </c>
      <c r="H6929" s="383" t="s">
        <v>10762</v>
      </c>
      <c r="I6929" s="383" t="s">
        <v>10763</v>
      </c>
      <c r="J6929" s="383" t="s">
        <v>10764</v>
      </c>
      <c r="K6929" s="383" t="s">
        <v>11582</v>
      </c>
      <c r="L6929" s="383" t="s">
        <v>11711</v>
      </c>
    </row>
    <row r="6930" ht="15" spans="1:12">
      <c r="A6930" s="400" t="s">
        <v>1534</v>
      </c>
      <c r="B6930" s="385" t="s">
        <v>11712</v>
      </c>
      <c r="C6930" s="381" t="s">
        <v>11713</v>
      </c>
      <c r="D6930" s="381" t="s">
        <v>1325</v>
      </c>
      <c r="E6930" s="382" t="s">
        <v>11691</v>
      </c>
      <c r="F6930" s="381" t="s">
        <v>11085</v>
      </c>
      <c r="G6930" s="381" t="s">
        <v>11086</v>
      </c>
      <c r="H6930" s="383" t="s">
        <v>10762</v>
      </c>
      <c r="I6930" s="383" t="s">
        <v>10763</v>
      </c>
      <c r="J6930" s="383" t="s">
        <v>10764</v>
      </c>
      <c r="K6930" s="383" t="s">
        <v>11582</v>
      </c>
      <c r="L6930" s="383" t="s">
        <v>11714</v>
      </c>
    </row>
    <row r="6931" ht="15" spans="1:12">
      <c r="A6931" s="400" t="s">
        <v>1539</v>
      </c>
      <c r="B6931" s="385" t="s">
        <v>11715</v>
      </c>
      <c r="C6931" s="381" t="s">
        <v>11716</v>
      </c>
      <c r="D6931" s="381" t="s">
        <v>1325</v>
      </c>
      <c r="E6931" s="382" t="s">
        <v>11691</v>
      </c>
      <c r="F6931" s="381" t="s">
        <v>11052</v>
      </c>
      <c r="G6931" s="381" t="s">
        <v>11053</v>
      </c>
      <c r="H6931" s="383" t="s">
        <v>10762</v>
      </c>
      <c r="I6931" s="383" t="s">
        <v>10763</v>
      </c>
      <c r="J6931" s="383" t="s">
        <v>10764</v>
      </c>
      <c r="K6931" s="383" t="s">
        <v>11582</v>
      </c>
      <c r="L6931" s="383" t="s">
        <v>11717</v>
      </c>
    </row>
    <row r="6932" ht="15" spans="1:12">
      <c r="A6932" s="400" t="s">
        <v>1543</v>
      </c>
      <c r="B6932" s="385" t="s">
        <v>11718</v>
      </c>
      <c r="C6932" s="381" t="s">
        <v>11719</v>
      </c>
      <c r="D6932" s="381" t="s">
        <v>1325</v>
      </c>
      <c r="E6932" s="382" t="s">
        <v>11691</v>
      </c>
      <c r="F6932" s="381" t="s">
        <v>11062</v>
      </c>
      <c r="G6932" s="381" t="s">
        <v>11063</v>
      </c>
      <c r="H6932" s="383" t="s">
        <v>10762</v>
      </c>
      <c r="I6932" s="383" t="s">
        <v>10763</v>
      </c>
      <c r="J6932" s="383" t="s">
        <v>10764</v>
      </c>
      <c r="K6932" s="383" t="s">
        <v>11582</v>
      </c>
      <c r="L6932" s="383" t="s">
        <v>11720</v>
      </c>
    </row>
    <row r="6933" ht="15" spans="1:12">
      <c r="A6933" s="400" t="s">
        <v>1547</v>
      </c>
      <c r="B6933" s="385" t="s">
        <v>11721</v>
      </c>
      <c r="C6933" s="381" t="s">
        <v>11722</v>
      </c>
      <c r="D6933" s="381" t="s">
        <v>1325</v>
      </c>
      <c r="E6933" s="382" t="s">
        <v>11691</v>
      </c>
      <c r="F6933" s="381" t="s">
        <v>11723</v>
      </c>
      <c r="G6933" s="381" t="s">
        <v>11724</v>
      </c>
      <c r="H6933" s="383" t="s">
        <v>10762</v>
      </c>
      <c r="I6933" s="383" t="s">
        <v>10763</v>
      </c>
      <c r="J6933" s="383" t="s">
        <v>10764</v>
      </c>
      <c r="K6933" s="383" t="s">
        <v>11582</v>
      </c>
      <c r="L6933" s="383" t="s">
        <v>11725</v>
      </c>
    </row>
    <row r="6934" ht="15" spans="1:12">
      <c r="A6934" s="400" t="s">
        <v>10955</v>
      </c>
      <c r="B6934" s="385" t="s">
        <v>11726</v>
      </c>
      <c r="C6934" s="381" t="s">
        <v>11727</v>
      </c>
      <c r="D6934" s="381" t="s">
        <v>1325</v>
      </c>
      <c r="E6934" s="382" t="s">
        <v>11686</v>
      </c>
      <c r="F6934" s="381" t="s">
        <v>11085</v>
      </c>
      <c r="G6934" s="381" t="s">
        <v>11086</v>
      </c>
      <c r="H6934" s="383" t="s">
        <v>10762</v>
      </c>
      <c r="I6934" s="383" t="s">
        <v>10763</v>
      </c>
      <c r="J6934" s="383" t="s">
        <v>10764</v>
      </c>
      <c r="K6934" s="383" t="s">
        <v>11582</v>
      </c>
      <c r="L6934" s="383" t="s">
        <v>11728</v>
      </c>
    </row>
    <row r="6935" ht="15" spans="1:12">
      <c r="A6935" s="400" t="s">
        <v>1555</v>
      </c>
      <c r="B6935" s="385" t="s">
        <v>11729</v>
      </c>
      <c r="C6935" s="381" t="s">
        <v>11730</v>
      </c>
      <c r="D6935" s="381" t="s">
        <v>1325</v>
      </c>
      <c r="E6935" s="382" t="s">
        <v>11731</v>
      </c>
      <c r="F6935" s="381" t="s">
        <v>11163</v>
      </c>
      <c r="G6935" s="381" t="s">
        <v>11090</v>
      </c>
      <c r="H6935" s="383" t="s">
        <v>10762</v>
      </c>
      <c r="I6935" s="383" t="s">
        <v>10763</v>
      </c>
      <c r="J6935" s="383" t="s">
        <v>10764</v>
      </c>
      <c r="K6935" s="383" t="s">
        <v>11582</v>
      </c>
      <c r="L6935" s="383" t="s">
        <v>11732</v>
      </c>
    </row>
    <row r="6936" ht="15" spans="1:12">
      <c r="A6936" s="400" t="s">
        <v>1559</v>
      </c>
      <c r="B6936" s="385" t="s">
        <v>11733</v>
      </c>
      <c r="C6936" s="381" t="s">
        <v>11734</v>
      </c>
      <c r="D6936" s="381" t="s">
        <v>1325</v>
      </c>
      <c r="E6936" s="382" t="s">
        <v>11731</v>
      </c>
      <c r="F6936" s="381" t="s">
        <v>11193</v>
      </c>
      <c r="G6936" s="381" t="s">
        <v>11154</v>
      </c>
      <c r="H6936" s="383" t="s">
        <v>10762</v>
      </c>
      <c r="I6936" s="383" t="s">
        <v>10763</v>
      </c>
      <c r="J6936" s="383" t="s">
        <v>10764</v>
      </c>
      <c r="K6936" s="383" t="s">
        <v>11582</v>
      </c>
      <c r="L6936" s="383" t="s">
        <v>11735</v>
      </c>
    </row>
    <row r="6937" ht="15" spans="1:12">
      <c r="A6937" s="400" t="s">
        <v>1565</v>
      </c>
      <c r="B6937" s="385" t="s">
        <v>11736</v>
      </c>
      <c r="C6937" s="381" t="s">
        <v>11734</v>
      </c>
      <c r="D6937" s="381" t="s">
        <v>1325</v>
      </c>
      <c r="E6937" s="382" t="s">
        <v>11731</v>
      </c>
      <c r="F6937" s="381" t="s">
        <v>11193</v>
      </c>
      <c r="G6937" s="381" t="s">
        <v>11154</v>
      </c>
      <c r="H6937" s="383" t="s">
        <v>10762</v>
      </c>
      <c r="I6937" s="383" t="s">
        <v>10763</v>
      </c>
      <c r="J6937" s="383" t="s">
        <v>10764</v>
      </c>
      <c r="K6937" s="383" t="s">
        <v>11582</v>
      </c>
      <c r="L6937" s="383" t="s">
        <v>11735</v>
      </c>
    </row>
    <row r="6938" ht="15" spans="1:12">
      <c r="A6938" s="400" t="s">
        <v>1569</v>
      </c>
      <c r="B6938" s="385" t="s">
        <v>11737</v>
      </c>
      <c r="C6938" s="381" t="s">
        <v>11738</v>
      </c>
      <c r="D6938" s="381" t="s">
        <v>1325</v>
      </c>
      <c r="E6938" s="382" t="s">
        <v>11691</v>
      </c>
      <c r="F6938" s="381" t="s">
        <v>11180</v>
      </c>
      <c r="G6938" s="381" t="s">
        <v>11217</v>
      </c>
      <c r="H6938" s="383" t="s">
        <v>10762</v>
      </c>
      <c r="I6938" s="383" t="s">
        <v>10763</v>
      </c>
      <c r="J6938" s="383" t="s">
        <v>10764</v>
      </c>
      <c r="K6938" s="383" t="s">
        <v>11582</v>
      </c>
      <c r="L6938" s="383" t="s">
        <v>11739</v>
      </c>
    </row>
    <row r="6939" ht="15" spans="1:12">
      <c r="A6939" s="400" t="s">
        <v>1573</v>
      </c>
      <c r="B6939" s="385" t="s">
        <v>11740</v>
      </c>
      <c r="C6939" s="381" t="s">
        <v>11741</v>
      </c>
      <c r="D6939" s="381" t="s">
        <v>1325</v>
      </c>
      <c r="E6939" s="382" t="s">
        <v>11691</v>
      </c>
      <c r="F6939" s="381" t="s">
        <v>11086</v>
      </c>
      <c r="G6939" s="381" t="s">
        <v>11159</v>
      </c>
      <c r="H6939" s="383" t="s">
        <v>10762</v>
      </c>
      <c r="I6939" s="383" t="s">
        <v>10763</v>
      </c>
      <c r="J6939" s="383" t="s">
        <v>10764</v>
      </c>
      <c r="K6939" s="383" t="s">
        <v>11582</v>
      </c>
      <c r="L6939" s="383" t="s">
        <v>11742</v>
      </c>
    </row>
    <row r="6940" ht="15" spans="1:12">
      <c r="A6940" s="400" t="s">
        <v>1579</v>
      </c>
      <c r="B6940" s="385" t="s">
        <v>11743</v>
      </c>
      <c r="C6940" s="381" t="s">
        <v>11744</v>
      </c>
      <c r="D6940" s="381" t="s">
        <v>1325</v>
      </c>
      <c r="E6940" s="382" t="s">
        <v>11691</v>
      </c>
      <c r="F6940" s="381" t="s">
        <v>11090</v>
      </c>
      <c r="G6940" s="381" t="s">
        <v>11085</v>
      </c>
      <c r="H6940" s="383" t="s">
        <v>10762</v>
      </c>
      <c r="I6940" s="383" t="s">
        <v>10763</v>
      </c>
      <c r="J6940" s="383" t="s">
        <v>10764</v>
      </c>
      <c r="K6940" s="383" t="s">
        <v>11582</v>
      </c>
      <c r="L6940" s="383" t="s">
        <v>11745</v>
      </c>
    </row>
    <row r="6941" ht="15" spans="1:12">
      <c r="A6941" s="400" t="s">
        <v>1583</v>
      </c>
      <c r="B6941" s="385" t="s">
        <v>11746</v>
      </c>
      <c r="C6941" s="381" t="s">
        <v>11747</v>
      </c>
      <c r="D6941" s="381" t="s">
        <v>1325</v>
      </c>
      <c r="E6941" s="382" t="s">
        <v>11686</v>
      </c>
      <c r="F6941" s="381" t="s">
        <v>11052</v>
      </c>
      <c r="G6941" s="381" t="s">
        <v>11053</v>
      </c>
      <c r="H6941" s="383" t="s">
        <v>10762</v>
      </c>
      <c r="I6941" s="383" t="s">
        <v>10763</v>
      </c>
      <c r="J6941" s="383" t="s">
        <v>10764</v>
      </c>
      <c r="K6941" s="383" t="s">
        <v>11582</v>
      </c>
      <c r="L6941" s="383" t="s">
        <v>11748</v>
      </c>
    </row>
    <row r="6942" ht="15" spans="1:12">
      <c r="A6942" s="400" t="s">
        <v>1585</v>
      </c>
      <c r="B6942" s="385" t="s">
        <v>11749</v>
      </c>
      <c r="C6942" s="381" t="s">
        <v>11750</v>
      </c>
      <c r="D6942" s="381" t="s">
        <v>1325</v>
      </c>
      <c r="E6942" s="382" t="s">
        <v>11751</v>
      </c>
      <c r="F6942" s="381" t="s">
        <v>11085</v>
      </c>
      <c r="G6942" s="381" t="s">
        <v>11086</v>
      </c>
      <c r="H6942" s="383" t="s">
        <v>10762</v>
      </c>
      <c r="I6942" s="383" t="s">
        <v>10763</v>
      </c>
      <c r="J6942" s="383" t="s">
        <v>10764</v>
      </c>
      <c r="K6942" s="383" t="s">
        <v>11582</v>
      </c>
      <c r="L6942" s="383" t="s">
        <v>11752</v>
      </c>
    </row>
    <row r="6943" ht="15" spans="1:12">
      <c r="A6943" s="400" t="s">
        <v>1588</v>
      </c>
      <c r="B6943" s="385" t="s">
        <v>11753</v>
      </c>
      <c r="C6943" s="381" t="s">
        <v>11754</v>
      </c>
      <c r="D6943" s="381" t="s">
        <v>1325</v>
      </c>
      <c r="E6943" s="382" t="s">
        <v>11691</v>
      </c>
      <c r="F6943" s="381" t="s">
        <v>11154</v>
      </c>
      <c r="G6943" s="381" t="s">
        <v>11155</v>
      </c>
      <c r="H6943" s="383" t="s">
        <v>10762</v>
      </c>
      <c r="I6943" s="383" t="s">
        <v>10763</v>
      </c>
      <c r="J6943" s="383" t="s">
        <v>10764</v>
      </c>
      <c r="K6943" s="383" t="s">
        <v>11582</v>
      </c>
      <c r="L6943" s="383" t="s">
        <v>11755</v>
      </c>
    </row>
    <row r="6944" ht="15" spans="1:12">
      <c r="A6944" s="400" t="s">
        <v>1592</v>
      </c>
      <c r="B6944" s="385" t="s">
        <v>11756</v>
      </c>
      <c r="C6944" s="381" t="s">
        <v>11754</v>
      </c>
      <c r="D6944" s="381" t="s">
        <v>1325</v>
      </c>
      <c r="E6944" s="382" t="s">
        <v>11691</v>
      </c>
      <c r="F6944" s="381" t="s">
        <v>11154</v>
      </c>
      <c r="G6944" s="381" t="s">
        <v>11155</v>
      </c>
      <c r="H6944" s="383" t="s">
        <v>10762</v>
      </c>
      <c r="I6944" s="383" t="s">
        <v>10763</v>
      </c>
      <c r="J6944" s="383" t="s">
        <v>10764</v>
      </c>
      <c r="K6944" s="383" t="s">
        <v>11582</v>
      </c>
      <c r="L6944" s="383" t="s">
        <v>11755</v>
      </c>
    </row>
    <row r="6945" ht="15" spans="1:12">
      <c r="A6945" s="400" t="s">
        <v>1597</v>
      </c>
      <c r="B6945" s="385" t="s">
        <v>11757</v>
      </c>
      <c r="C6945" s="381" t="s">
        <v>11754</v>
      </c>
      <c r="D6945" s="381" t="s">
        <v>1325</v>
      </c>
      <c r="E6945" s="382" t="s">
        <v>11691</v>
      </c>
      <c r="F6945" s="381" t="s">
        <v>11154</v>
      </c>
      <c r="G6945" s="381" t="s">
        <v>11155</v>
      </c>
      <c r="H6945" s="383" t="s">
        <v>10762</v>
      </c>
      <c r="I6945" s="383" t="s">
        <v>10763</v>
      </c>
      <c r="J6945" s="383" t="s">
        <v>10764</v>
      </c>
      <c r="K6945" s="383" t="s">
        <v>11582</v>
      </c>
      <c r="L6945" s="383" t="s">
        <v>11755</v>
      </c>
    </row>
    <row r="6946" ht="15" spans="1:12">
      <c r="A6946" s="400" t="s">
        <v>1602</v>
      </c>
      <c r="B6946" s="385" t="s">
        <v>11758</v>
      </c>
      <c r="C6946" s="381" t="s">
        <v>11759</v>
      </c>
      <c r="D6946" s="381" t="s">
        <v>1325</v>
      </c>
      <c r="E6946" s="382" t="s">
        <v>11760</v>
      </c>
      <c r="F6946" s="381" t="s">
        <v>11124</v>
      </c>
      <c r="G6946" s="381" t="s">
        <v>11115</v>
      </c>
      <c r="H6946" s="383" t="s">
        <v>10762</v>
      </c>
      <c r="I6946" s="383" t="s">
        <v>10763</v>
      </c>
      <c r="J6946" s="383" t="s">
        <v>10764</v>
      </c>
      <c r="K6946" s="383" t="s">
        <v>11582</v>
      </c>
      <c r="L6946" s="383" t="s">
        <v>11761</v>
      </c>
    </row>
    <row r="6947" ht="15" spans="1:12">
      <c r="A6947" s="400" t="s">
        <v>1607</v>
      </c>
      <c r="B6947" s="385" t="s">
        <v>11762</v>
      </c>
      <c r="C6947" s="381" t="s">
        <v>11763</v>
      </c>
      <c r="D6947" s="381" t="s">
        <v>1325</v>
      </c>
      <c r="E6947" s="382" t="s">
        <v>11686</v>
      </c>
      <c r="F6947" s="381" t="s">
        <v>11045</v>
      </c>
      <c r="G6947" s="381" t="s">
        <v>11046</v>
      </c>
      <c r="H6947" s="383" t="s">
        <v>10762</v>
      </c>
      <c r="I6947" s="383" t="s">
        <v>10763</v>
      </c>
      <c r="J6947" s="383" t="s">
        <v>10764</v>
      </c>
      <c r="K6947" s="383" t="s">
        <v>11582</v>
      </c>
      <c r="L6947" s="383" t="s">
        <v>11764</v>
      </c>
    </row>
    <row r="6948" ht="15" spans="1:12">
      <c r="A6948" s="400" t="s">
        <v>1609</v>
      </c>
      <c r="B6948" s="385" t="s">
        <v>11765</v>
      </c>
      <c r="C6948" s="381" t="s">
        <v>11766</v>
      </c>
      <c r="D6948" s="381" t="s">
        <v>1325</v>
      </c>
      <c r="E6948" s="382" t="s">
        <v>11767</v>
      </c>
      <c r="F6948" s="381" t="s">
        <v>11193</v>
      </c>
      <c r="G6948" s="381" t="s">
        <v>11154</v>
      </c>
      <c r="H6948" s="383" t="s">
        <v>10762</v>
      </c>
      <c r="I6948" s="383" t="s">
        <v>10763</v>
      </c>
      <c r="J6948" s="383" t="s">
        <v>10764</v>
      </c>
      <c r="K6948" s="383" t="s">
        <v>11582</v>
      </c>
      <c r="L6948" s="383" t="s">
        <v>11768</v>
      </c>
    </row>
    <row r="6949" ht="15" spans="1:12">
      <c r="A6949" s="400" t="s">
        <v>1613</v>
      </c>
      <c r="B6949" s="385" t="s">
        <v>11769</v>
      </c>
      <c r="C6949" s="381" t="s">
        <v>11770</v>
      </c>
      <c r="D6949" s="381" t="s">
        <v>1325</v>
      </c>
      <c r="E6949" s="382" t="s">
        <v>11771</v>
      </c>
      <c r="F6949" s="381" t="s">
        <v>11090</v>
      </c>
      <c r="G6949" s="381" t="s">
        <v>11085</v>
      </c>
      <c r="H6949" s="383" t="s">
        <v>10762</v>
      </c>
      <c r="I6949" s="383" t="s">
        <v>10763</v>
      </c>
      <c r="J6949" s="383" t="s">
        <v>10764</v>
      </c>
      <c r="K6949" s="383" t="s">
        <v>11582</v>
      </c>
      <c r="L6949" s="383" t="s">
        <v>11772</v>
      </c>
    </row>
    <row r="6950" ht="15" spans="1:12">
      <c r="A6950" s="400" t="s">
        <v>1619</v>
      </c>
      <c r="B6950" s="385" t="s">
        <v>11773</v>
      </c>
      <c r="C6950" s="381" t="s">
        <v>11774</v>
      </c>
      <c r="D6950" s="381" t="s">
        <v>1325</v>
      </c>
      <c r="E6950" s="382" t="s">
        <v>11691</v>
      </c>
      <c r="F6950" s="381" t="s">
        <v>11090</v>
      </c>
      <c r="G6950" s="381" t="s">
        <v>11085</v>
      </c>
      <c r="H6950" s="383" t="s">
        <v>10762</v>
      </c>
      <c r="I6950" s="383" t="s">
        <v>10763</v>
      </c>
      <c r="J6950" s="383" t="s">
        <v>10764</v>
      </c>
      <c r="K6950" s="383" t="s">
        <v>11582</v>
      </c>
      <c r="L6950" s="383" t="s">
        <v>11775</v>
      </c>
    </row>
    <row r="6951" ht="15" spans="1:12">
      <c r="A6951" s="400" t="s">
        <v>1623</v>
      </c>
      <c r="B6951" s="385" t="s">
        <v>11776</v>
      </c>
      <c r="C6951" s="381" t="s">
        <v>11777</v>
      </c>
      <c r="D6951" s="381" t="s">
        <v>1325</v>
      </c>
      <c r="E6951" s="382" t="s">
        <v>11731</v>
      </c>
      <c r="F6951" s="381" t="s">
        <v>11218</v>
      </c>
      <c r="G6951" s="381" t="s">
        <v>11052</v>
      </c>
      <c r="H6951" s="383" t="s">
        <v>10762</v>
      </c>
      <c r="I6951" s="383" t="s">
        <v>10763</v>
      </c>
      <c r="J6951" s="383" t="s">
        <v>10764</v>
      </c>
      <c r="K6951" s="383" t="s">
        <v>11582</v>
      </c>
      <c r="L6951" s="383" t="s">
        <v>11778</v>
      </c>
    </row>
    <row r="6952" ht="15" spans="1:12">
      <c r="A6952" s="400" t="s">
        <v>1628</v>
      </c>
      <c r="B6952" s="385" t="s">
        <v>11779</v>
      </c>
      <c r="C6952" s="381" t="s">
        <v>11780</v>
      </c>
      <c r="D6952" s="381" t="s">
        <v>1325</v>
      </c>
      <c r="E6952" s="382" t="s">
        <v>11691</v>
      </c>
      <c r="F6952" s="381" t="s">
        <v>11085</v>
      </c>
      <c r="G6952" s="381" t="s">
        <v>11086</v>
      </c>
      <c r="H6952" s="383" t="s">
        <v>10762</v>
      </c>
      <c r="I6952" s="383" t="s">
        <v>10763</v>
      </c>
      <c r="J6952" s="383" t="s">
        <v>10764</v>
      </c>
      <c r="K6952" s="383" t="s">
        <v>11582</v>
      </c>
      <c r="L6952" s="383" t="s">
        <v>11781</v>
      </c>
    </row>
    <row r="6953" ht="15" spans="1:12">
      <c r="A6953" s="400" t="s">
        <v>1632</v>
      </c>
      <c r="B6953" s="385" t="s">
        <v>11782</v>
      </c>
      <c r="C6953" s="381" t="s">
        <v>11783</v>
      </c>
      <c r="D6953" s="381" t="s">
        <v>1325</v>
      </c>
      <c r="E6953" s="382" t="s">
        <v>11760</v>
      </c>
      <c r="F6953" s="381" t="s">
        <v>11078</v>
      </c>
      <c r="G6953" s="381" t="s">
        <v>11124</v>
      </c>
      <c r="H6953" s="383" t="s">
        <v>10762</v>
      </c>
      <c r="I6953" s="383" t="s">
        <v>10763</v>
      </c>
      <c r="J6953" s="383" t="s">
        <v>10764</v>
      </c>
      <c r="K6953" s="383" t="s">
        <v>11582</v>
      </c>
      <c r="L6953" s="383" t="s">
        <v>11784</v>
      </c>
    </row>
    <row r="6954" ht="15" spans="1:12">
      <c r="A6954" s="400" t="s">
        <v>1636</v>
      </c>
      <c r="B6954" s="385" t="s">
        <v>11785</v>
      </c>
      <c r="C6954" s="381" t="s">
        <v>11786</v>
      </c>
      <c r="D6954" s="381" t="s">
        <v>1325</v>
      </c>
      <c r="E6954" s="382" t="s">
        <v>11691</v>
      </c>
      <c r="F6954" s="381" t="s">
        <v>11052</v>
      </c>
      <c r="G6954" s="381" t="s">
        <v>11053</v>
      </c>
      <c r="H6954" s="383" t="s">
        <v>10762</v>
      </c>
      <c r="I6954" s="383" t="s">
        <v>10763</v>
      </c>
      <c r="J6954" s="383" t="s">
        <v>10764</v>
      </c>
      <c r="K6954" s="383" t="s">
        <v>11582</v>
      </c>
      <c r="L6954" s="383" t="s">
        <v>11787</v>
      </c>
    </row>
    <row r="6955" ht="15" spans="1:12">
      <c r="A6955" s="400" t="s">
        <v>1640</v>
      </c>
      <c r="B6955" s="385" t="s">
        <v>11788</v>
      </c>
      <c r="C6955" s="381" t="s">
        <v>11789</v>
      </c>
      <c r="D6955" s="381" t="s">
        <v>1325</v>
      </c>
      <c r="E6955" s="382" t="s">
        <v>11691</v>
      </c>
      <c r="F6955" s="381" t="s">
        <v>11046</v>
      </c>
      <c r="G6955" s="381" t="s">
        <v>11077</v>
      </c>
      <c r="H6955" s="383" t="s">
        <v>10762</v>
      </c>
      <c r="I6955" s="383" t="s">
        <v>10763</v>
      </c>
      <c r="J6955" s="383" t="s">
        <v>10764</v>
      </c>
      <c r="K6955" s="383" t="s">
        <v>11582</v>
      </c>
      <c r="L6955" s="383" t="s">
        <v>11790</v>
      </c>
    </row>
    <row r="6956" ht="15" spans="1:12">
      <c r="A6956" s="400" t="s">
        <v>1643</v>
      </c>
      <c r="B6956" s="385" t="s">
        <v>11791</v>
      </c>
      <c r="C6956" s="381" t="s">
        <v>11792</v>
      </c>
      <c r="D6956" s="381" t="s">
        <v>1325</v>
      </c>
      <c r="E6956" s="382" t="s">
        <v>11691</v>
      </c>
      <c r="F6956" s="381" t="s">
        <v>11155</v>
      </c>
      <c r="G6956" s="381" t="s">
        <v>11163</v>
      </c>
      <c r="H6956" s="383" t="s">
        <v>10762</v>
      </c>
      <c r="I6956" s="383" t="s">
        <v>10763</v>
      </c>
      <c r="J6956" s="383" t="s">
        <v>10764</v>
      </c>
      <c r="K6956" s="383" t="s">
        <v>11582</v>
      </c>
      <c r="L6956" s="383" t="s">
        <v>11793</v>
      </c>
    </row>
    <row r="6957" ht="15" spans="1:12">
      <c r="A6957" s="400" t="s">
        <v>1647</v>
      </c>
      <c r="B6957" s="385" t="s">
        <v>11794</v>
      </c>
      <c r="C6957" s="381" t="s">
        <v>11795</v>
      </c>
      <c r="D6957" s="381" t="s">
        <v>1325</v>
      </c>
      <c r="E6957" s="382" t="s">
        <v>11691</v>
      </c>
      <c r="F6957" s="381" t="s">
        <v>11124</v>
      </c>
      <c r="G6957" s="381" t="s">
        <v>11115</v>
      </c>
      <c r="H6957" s="383" t="s">
        <v>10762</v>
      </c>
      <c r="I6957" s="383" t="s">
        <v>10763</v>
      </c>
      <c r="J6957" s="383" t="s">
        <v>10764</v>
      </c>
      <c r="K6957" s="383" t="s">
        <v>11582</v>
      </c>
      <c r="L6957" s="383" t="s">
        <v>11796</v>
      </c>
    </row>
    <row r="6958" ht="15" spans="1:12">
      <c r="A6958" s="400" t="s">
        <v>1653</v>
      </c>
      <c r="B6958" s="385" t="s">
        <v>11797</v>
      </c>
      <c r="C6958" s="381" t="s">
        <v>11795</v>
      </c>
      <c r="D6958" s="381" t="s">
        <v>1325</v>
      </c>
      <c r="E6958" s="382" t="s">
        <v>11691</v>
      </c>
      <c r="F6958" s="381" t="s">
        <v>11124</v>
      </c>
      <c r="G6958" s="381" t="s">
        <v>11115</v>
      </c>
      <c r="H6958" s="383" t="s">
        <v>10762</v>
      </c>
      <c r="I6958" s="383" t="s">
        <v>10763</v>
      </c>
      <c r="J6958" s="383" t="s">
        <v>10764</v>
      </c>
      <c r="K6958" s="383" t="s">
        <v>11582</v>
      </c>
      <c r="L6958" s="383" t="s">
        <v>11796</v>
      </c>
    </row>
    <row r="6959" ht="15" spans="1:12">
      <c r="A6959" s="400" t="s">
        <v>1656</v>
      </c>
      <c r="B6959" s="385" t="s">
        <v>11798</v>
      </c>
      <c r="C6959" s="381" t="s">
        <v>11799</v>
      </c>
      <c r="D6959" s="381" t="s">
        <v>1325</v>
      </c>
      <c r="E6959" s="382" t="s">
        <v>11751</v>
      </c>
      <c r="F6959" s="381" t="s">
        <v>11124</v>
      </c>
      <c r="G6959" s="381" t="s">
        <v>11115</v>
      </c>
      <c r="H6959" s="383" t="s">
        <v>10762</v>
      </c>
      <c r="I6959" s="383" t="s">
        <v>10763</v>
      </c>
      <c r="J6959" s="383" t="s">
        <v>10764</v>
      </c>
      <c r="K6959" s="383" t="s">
        <v>11582</v>
      </c>
      <c r="L6959" s="383" t="s">
        <v>11800</v>
      </c>
    </row>
    <row r="6960" ht="15" spans="1:12">
      <c r="A6960" s="400" t="s">
        <v>1660</v>
      </c>
      <c r="B6960" s="385" t="s">
        <v>11801</v>
      </c>
      <c r="C6960" s="381" t="s">
        <v>11802</v>
      </c>
      <c r="D6960" s="381" t="s">
        <v>1325</v>
      </c>
      <c r="E6960" s="382" t="s">
        <v>11691</v>
      </c>
      <c r="F6960" s="381" t="s">
        <v>11053</v>
      </c>
      <c r="G6960" s="381" t="s">
        <v>11193</v>
      </c>
      <c r="H6960" s="383" t="s">
        <v>10762</v>
      </c>
      <c r="I6960" s="383" t="s">
        <v>10763</v>
      </c>
      <c r="J6960" s="383" t="s">
        <v>10764</v>
      </c>
      <c r="K6960" s="383" t="s">
        <v>11041</v>
      </c>
      <c r="L6960" s="383" t="s">
        <v>11803</v>
      </c>
    </row>
    <row r="6961" ht="15" spans="1:12">
      <c r="A6961" s="400" t="s">
        <v>1666</v>
      </c>
      <c r="B6961" s="385" t="s">
        <v>11804</v>
      </c>
      <c r="C6961" s="381" t="s">
        <v>11805</v>
      </c>
      <c r="D6961" s="381" t="s">
        <v>1325</v>
      </c>
      <c r="E6961" s="382" t="s">
        <v>11691</v>
      </c>
      <c r="F6961" s="381" t="s">
        <v>11155</v>
      </c>
      <c r="G6961" s="381" t="s">
        <v>11163</v>
      </c>
      <c r="H6961" s="383" t="s">
        <v>10762</v>
      </c>
      <c r="I6961" s="383" t="s">
        <v>10763</v>
      </c>
      <c r="J6961" s="383" t="s">
        <v>10764</v>
      </c>
      <c r="K6961" s="383" t="s">
        <v>11041</v>
      </c>
      <c r="L6961" s="383" t="s">
        <v>11806</v>
      </c>
    </row>
    <row r="6962" ht="15" spans="1:12">
      <c r="A6962" s="400" t="s">
        <v>1669</v>
      </c>
      <c r="B6962" s="385" t="s">
        <v>11807</v>
      </c>
      <c r="C6962" s="381" t="s">
        <v>11808</v>
      </c>
      <c r="D6962" s="381" t="s">
        <v>1325</v>
      </c>
      <c r="E6962" s="382" t="s">
        <v>11686</v>
      </c>
      <c r="F6962" s="381" t="s">
        <v>11085</v>
      </c>
      <c r="G6962" s="381" t="s">
        <v>11086</v>
      </c>
      <c r="H6962" s="383" t="s">
        <v>10762</v>
      </c>
      <c r="I6962" s="383" t="s">
        <v>10763</v>
      </c>
      <c r="J6962" s="383" t="s">
        <v>10764</v>
      </c>
      <c r="K6962" s="383" t="s">
        <v>11041</v>
      </c>
      <c r="L6962" s="383" t="s">
        <v>11809</v>
      </c>
    </row>
    <row r="6963" ht="15" spans="1:12">
      <c r="A6963" s="400" t="s">
        <v>1673</v>
      </c>
      <c r="B6963" s="385" t="s">
        <v>11810</v>
      </c>
      <c r="C6963" s="381" t="s">
        <v>11808</v>
      </c>
      <c r="D6963" s="381" t="s">
        <v>1325</v>
      </c>
      <c r="E6963" s="382" t="s">
        <v>11686</v>
      </c>
      <c r="F6963" s="381" t="s">
        <v>11085</v>
      </c>
      <c r="G6963" s="381" t="s">
        <v>11086</v>
      </c>
      <c r="H6963" s="383" t="s">
        <v>10762</v>
      </c>
      <c r="I6963" s="383" t="s">
        <v>10763</v>
      </c>
      <c r="J6963" s="383" t="s">
        <v>10764</v>
      </c>
      <c r="K6963" s="383" t="s">
        <v>11041</v>
      </c>
      <c r="L6963" s="383" t="s">
        <v>11809</v>
      </c>
    </row>
    <row r="6964" ht="15" spans="1:12">
      <c r="A6964" s="400" t="s">
        <v>1677</v>
      </c>
      <c r="B6964" s="385" t="s">
        <v>11811</v>
      </c>
      <c r="C6964" s="381" t="s">
        <v>11812</v>
      </c>
      <c r="D6964" s="381" t="s">
        <v>1325</v>
      </c>
      <c r="E6964" s="382" t="s">
        <v>11691</v>
      </c>
      <c r="F6964" s="381" t="s">
        <v>11218</v>
      </c>
      <c r="G6964" s="381" t="s">
        <v>11052</v>
      </c>
      <c r="H6964" s="383" t="s">
        <v>10762</v>
      </c>
      <c r="I6964" s="383" t="s">
        <v>10763</v>
      </c>
      <c r="J6964" s="383" t="s">
        <v>10764</v>
      </c>
      <c r="K6964" s="383" t="s">
        <v>11041</v>
      </c>
      <c r="L6964" s="383" t="s">
        <v>11813</v>
      </c>
    </row>
    <row r="6965" ht="15" spans="1:12">
      <c r="A6965" s="400" t="s">
        <v>1681</v>
      </c>
      <c r="B6965" s="385" t="s">
        <v>11814</v>
      </c>
      <c r="C6965" s="381" t="s">
        <v>11815</v>
      </c>
      <c r="D6965" s="381" t="s">
        <v>1325</v>
      </c>
      <c r="E6965" s="382" t="s">
        <v>11760</v>
      </c>
      <c r="F6965" s="381" t="s">
        <v>11046</v>
      </c>
      <c r="G6965" s="381" t="s">
        <v>11077</v>
      </c>
      <c r="H6965" s="383" t="s">
        <v>10762</v>
      </c>
      <c r="I6965" s="383" t="s">
        <v>10763</v>
      </c>
      <c r="J6965" s="383" t="s">
        <v>10764</v>
      </c>
      <c r="K6965" s="383" t="s">
        <v>11041</v>
      </c>
      <c r="L6965" s="383" t="s">
        <v>11816</v>
      </c>
    </row>
    <row r="6966" ht="15" spans="1:12">
      <c r="A6966" s="400" t="s">
        <v>1685</v>
      </c>
      <c r="B6966" s="385" t="s">
        <v>11817</v>
      </c>
      <c r="C6966" s="381" t="s">
        <v>11818</v>
      </c>
      <c r="D6966" s="381" t="s">
        <v>1325</v>
      </c>
      <c r="E6966" s="382" t="s">
        <v>11819</v>
      </c>
      <c r="F6966" s="381" t="s">
        <v>11820</v>
      </c>
      <c r="G6966" s="381" t="s">
        <v>11821</v>
      </c>
      <c r="H6966" s="383" t="s">
        <v>10762</v>
      </c>
      <c r="I6966" s="383" t="s">
        <v>10763</v>
      </c>
      <c r="J6966" s="383" t="s">
        <v>10764</v>
      </c>
      <c r="K6966" s="383" t="s">
        <v>11041</v>
      </c>
      <c r="L6966" s="383" t="s">
        <v>11822</v>
      </c>
    </row>
    <row r="6967" ht="15" spans="1:12">
      <c r="A6967" s="400" t="s">
        <v>1689</v>
      </c>
      <c r="B6967" s="385" t="s">
        <v>11823</v>
      </c>
      <c r="C6967" s="381" t="s">
        <v>11824</v>
      </c>
      <c r="D6967" s="381" t="s">
        <v>1325</v>
      </c>
      <c r="E6967" s="382" t="s">
        <v>11691</v>
      </c>
      <c r="F6967" s="381" t="s">
        <v>11053</v>
      </c>
      <c r="G6967" s="381" t="s">
        <v>11193</v>
      </c>
      <c r="H6967" s="383" t="s">
        <v>10762</v>
      </c>
      <c r="I6967" s="383" t="s">
        <v>10763</v>
      </c>
      <c r="J6967" s="383" t="s">
        <v>10764</v>
      </c>
      <c r="K6967" s="383" t="s">
        <v>11041</v>
      </c>
      <c r="L6967" s="383" t="s">
        <v>11825</v>
      </c>
    </row>
    <row r="6968" ht="15" spans="1:12">
      <c r="A6968" s="400" t="s">
        <v>1693</v>
      </c>
      <c r="B6968" s="385" t="s">
        <v>11826</v>
      </c>
      <c r="C6968" s="381" t="s">
        <v>11827</v>
      </c>
      <c r="D6968" s="381" t="s">
        <v>1325</v>
      </c>
      <c r="E6968" s="382" t="s">
        <v>11686</v>
      </c>
      <c r="F6968" s="381" t="s">
        <v>11052</v>
      </c>
      <c r="G6968" s="381" t="s">
        <v>11053</v>
      </c>
      <c r="H6968" s="383" t="s">
        <v>10762</v>
      </c>
      <c r="I6968" s="383" t="s">
        <v>10763</v>
      </c>
      <c r="J6968" s="383" t="s">
        <v>10764</v>
      </c>
      <c r="K6968" s="383" t="s">
        <v>11041</v>
      </c>
      <c r="L6968" s="383" t="s">
        <v>11828</v>
      </c>
    </row>
    <row r="6969" ht="15" spans="1:12">
      <c r="A6969" s="400" t="s">
        <v>1697</v>
      </c>
      <c r="B6969" s="385" t="s">
        <v>11829</v>
      </c>
      <c r="C6969" s="381" t="s">
        <v>11830</v>
      </c>
      <c r="D6969" s="381" t="s">
        <v>1325</v>
      </c>
      <c r="E6969" s="382" t="s">
        <v>11691</v>
      </c>
      <c r="F6969" s="381" t="s">
        <v>11154</v>
      </c>
      <c r="G6969" s="381" t="s">
        <v>11155</v>
      </c>
      <c r="H6969" s="383" t="s">
        <v>10762</v>
      </c>
      <c r="I6969" s="383" t="s">
        <v>10763</v>
      </c>
      <c r="J6969" s="383" t="s">
        <v>10764</v>
      </c>
      <c r="K6969" s="383" t="s">
        <v>11041</v>
      </c>
      <c r="L6969" s="383" t="s">
        <v>11831</v>
      </c>
    </row>
    <row r="6970" ht="15" spans="1:12">
      <c r="A6970" s="400" t="s">
        <v>1701</v>
      </c>
      <c r="B6970" s="385" t="s">
        <v>11832</v>
      </c>
      <c r="C6970" s="381" t="s">
        <v>11833</v>
      </c>
      <c r="D6970" s="381" t="s">
        <v>1325</v>
      </c>
      <c r="E6970" s="382" t="s">
        <v>11751</v>
      </c>
      <c r="F6970" s="381" t="s">
        <v>11163</v>
      </c>
      <c r="G6970" s="381" t="s">
        <v>11090</v>
      </c>
      <c r="H6970" s="383" t="s">
        <v>10762</v>
      </c>
      <c r="I6970" s="383" t="s">
        <v>10763</v>
      </c>
      <c r="J6970" s="383" t="s">
        <v>10764</v>
      </c>
      <c r="K6970" s="383" t="s">
        <v>11041</v>
      </c>
      <c r="L6970" s="383" t="s">
        <v>11834</v>
      </c>
    </row>
    <row r="6971" ht="15" spans="1:12">
      <c r="A6971" s="400" t="s">
        <v>1705</v>
      </c>
      <c r="B6971" s="385" t="s">
        <v>11835</v>
      </c>
      <c r="C6971" s="381" t="s">
        <v>11836</v>
      </c>
      <c r="D6971" s="381"/>
      <c r="E6971" s="382" t="s">
        <v>11837</v>
      </c>
      <c r="F6971" s="381" t="s">
        <v>11053</v>
      </c>
      <c r="G6971" s="381" t="s">
        <v>11154</v>
      </c>
      <c r="H6971" s="383" t="s">
        <v>10762</v>
      </c>
      <c r="I6971" s="383" t="s">
        <v>10763</v>
      </c>
      <c r="J6971" s="383" t="s">
        <v>10764</v>
      </c>
      <c r="K6971" s="383" t="s">
        <v>11041</v>
      </c>
      <c r="L6971" s="383" t="s">
        <v>11838</v>
      </c>
    </row>
    <row r="6972" ht="15" spans="1:12">
      <c r="A6972" s="400" t="s">
        <v>1708</v>
      </c>
      <c r="B6972" s="385" t="s">
        <v>11839</v>
      </c>
      <c r="C6972" s="381" t="s">
        <v>11840</v>
      </c>
      <c r="D6972" s="381" t="s">
        <v>1325</v>
      </c>
      <c r="E6972" s="382" t="s">
        <v>11767</v>
      </c>
      <c r="F6972" s="381" t="s">
        <v>11045</v>
      </c>
      <c r="G6972" s="381" t="s">
        <v>11046</v>
      </c>
      <c r="H6972" s="383" t="s">
        <v>10762</v>
      </c>
      <c r="I6972" s="383" t="s">
        <v>10763</v>
      </c>
      <c r="J6972" s="383" t="s">
        <v>10764</v>
      </c>
      <c r="K6972" s="383" t="s">
        <v>11041</v>
      </c>
      <c r="L6972" s="383" t="s">
        <v>11841</v>
      </c>
    </row>
    <row r="6973" ht="15" spans="1:12">
      <c r="A6973" s="400" t="s">
        <v>1712</v>
      </c>
      <c r="B6973" s="385" t="s">
        <v>11842</v>
      </c>
      <c r="C6973" s="381" t="s">
        <v>11843</v>
      </c>
      <c r="D6973" s="381" t="s">
        <v>1325</v>
      </c>
      <c r="E6973" s="382" t="s">
        <v>11751</v>
      </c>
      <c r="F6973" s="381" t="s">
        <v>11086</v>
      </c>
      <c r="G6973" s="381" t="s">
        <v>11159</v>
      </c>
      <c r="H6973" s="383" t="s">
        <v>10762</v>
      </c>
      <c r="I6973" s="383" t="s">
        <v>10763</v>
      </c>
      <c r="J6973" s="383" t="s">
        <v>10764</v>
      </c>
      <c r="K6973" s="383" t="s">
        <v>11041</v>
      </c>
      <c r="L6973" s="383" t="s">
        <v>11844</v>
      </c>
    </row>
    <row r="6974" ht="15" spans="1:12">
      <c r="A6974" s="400" t="s">
        <v>1716</v>
      </c>
      <c r="B6974" s="385" t="s">
        <v>11845</v>
      </c>
      <c r="C6974" s="381" t="s">
        <v>11846</v>
      </c>
      <c r="D6974" s="381" t="s">
        <v>1325</v>
      </c>
      <c r="E6974" s="382" t="s">
        <v>11760</v>
      </c>
      <c r="F6974" s="381" t="s">
        <v>11154</v>
      </c>
      <c r="G6974" s="381" t="s">
        <v>11155</v>
      </c>
      <c r="H6974" s="383" t="s">
        <v>10762</v>
      </c>
      <c r="I6974" s="383" t="s">
        <v>10763</v>
      </c>
      <c r="J6974" s="383" t="s">
        <v>10764</v>
      </c>
      <c r="K6974" s="383" t="s">
        <v>11041</v>
      </c>
      <c r="L6974" s="383" t="s">
        <v>11847</v>
      </c>
    </row>
    <row r="6975" ht="15" spans="1:12">
      <c r="A6975" s="400" t="s">
        <v>1720</v>
      </c>
      <c r="B6975" s="385" t="s">
        <v>11848</v>
      </c>
      <c r="C6975" s="381" t="s">
        <v>11849</v>
      </c>
      <c r="D6975" s="381" t="s">
        <v>1325</v>
      </c>
      <c r="E6975" s="382" t="s">
        <v>11691</v>
      </c>
      <c r="F6975" s="381" t="s">
        <v>11850</v>
      </c>
      <c r="G6975" s="381" t="s">
        <v>11851</v>
      </c>
      <c r="H6975" s="383" t="s">
        <v>10762</v>
      </c>
      <c r="I6975" s="383" t="s">
        <v>10763</v>
      </c>
      <c r="J6975" s="383" t="s">
        <v>10764</v>
      </c>
      <c r="K6975" s="383" t="s">
        <v>11041</v>
      </c>
      <c r="L6975" s="383" t="s">
        <v>11852</v>
      </c>
    </row>
    <row r="6976" ht="15" spans="1:12">
      <c r="A6976" s="400" t="s">
        <v>1724</v>
      </c>
      <c r="B6976" s="385" t="s">
        <v>11853</v>
      </c>
      <c r="C6976" s="381" t="s">
        <v>11854</v>
      </c>
      <c r="D6976" s="381" t="s">
        <v>1325</v>
      </c>
      <c r="E6976" s="382" t="s">
        <v>11767</v>
      </c>
      <c r="F6976" s="381" t="s">
        <v>11154</v>
      </c>
      <c r="G6976" s="381" t="s">
        <v>11155</v>
      </c>
      <c r="H6976" s="383" t="s">
        <v>10762</v>
      </c>
      <c r="I6976" s="383" t="s">
        <v>10763</v>
      </c>
      <c r="J6976" s="383" t="s">
        <v>10764</v>
      </c>
      <c r="K6976" s="383" t="s">
        <v>11041</v>
      </c>
      <c r="L6976" s="383" t="s">
        <v>11855</v>
      </c>
    </row>
    <row r="6977" ht="15" spans="1:12">
      <c r="A6977" s="400" t="s">
        <v>1728</v>
      </c>
      <c r="B6977" s="385" t="s">
        <v>11856</v>
      </c>
      <c r="C6977" s="381" t="s">
        <v>11857</v>
      </c>
      <c r="D6977" s="381" t="s">
        <v>1325</v>
      </c>
      <c r="E6977" s="382" t="s">
        <v>11760</v>
      </c>
      <c r="F6977" s="381" t="s">
        <v>11163</v>
      </c>
      <c r="G6977" s="381" t="s">
        <v>11090</v>
      </c>
      <c r="H6977" s="383" t="s">
        <v>10762</v>
      </c>
      <c r="I6977" s="383" t="s">
        <v>10763</v>
      </c>
      <c r="J6977" s="383" t="s">
        <v>10764</v>
      </c>
      <c r="K6977" s="383" t="s">
        <v>11041</v>
      </c>
      <c r="L6977" s="383" t="s">
        <v>11858</v>
      </c>
    </row>
    <row r="6978" ht="15" spans="1:12">
      <c r="A6978" s="400" t="s">
        <v>1731</v>
      </c>
      <c r="B6978" s="385" t="s">
        <v>11859</v>
      </c>
      <c r="C6978" s="381" t="s">
        <v>11860</v>
      </c>
      <c r="D6978" s="381" t="s">
        <v>1325</v>
      </c>
      <c r="E6978" s="382" t="s">
        <v>11751</v>
      </c>
      <c r="F6978" s="381" t="s">
        <v>11063</v>
      </c>
      <c r="G6978" s="381" t="s">
        <v>11100</v>
      </c>
      <c r="H6978" s="383" t="s">
        <v>10762</v>
      </c>
      <c r="I6978" s="383" t="s">
        <v>10763</v>
      </c>
      <c r="J6978" s="383" t="s">
        <v>10764</v>
      </c>
      <c r="K6978" s="383" t="s">
        <v>11041</v>
      </c>
      <c r="L6978" s="383" t="s">
        <v>11861</v>
      </c>
    </row>
    <row r="6979" ht="15" spans="1:12">
      <c r="A6979" s="400" t="s">
        <v>1735</v>
      </c>
      <c r="B6979" s="385" t="s">
        <v>11862</v>
      </c>
      <c r="C6979" s="381" t="s">
        <v>11863</v>
      </c>
      <c r="D6979" s="381" t="s">
        <v>1325</v>
      </c>
      <c r="E6979" s="382" t="s">
        <v>11691</v>
      </c>
      <c r="F6979" s="381" t="s">
        <v>11864</v>
      </c>
      <c r="G6979" s="381" t="s">
        <v>11865</v>
      </c>
      <c r="H6979" s="383" t="s">
        <v>10762</v>
      </c>
      <c r="I6979" s="383" t="s">
        <v>10763</v>
      </c>
      <c r="J6979" s="383" t="s">
        <v>10764</v>
      </c>
      <c r="K6979" s="383" t="s">
        <v>11041</v>
      </c>
      <c r="L6979" s="383" t="s">
        <v>11866</v>
      </c>
    </row>
    <row r="6980" ht="15" spans="1:12">
      <c r="A6980" s="400" t="s">
        <v>11867</v>
      </c>
      <c r="B6980" s="385" t="s">
        <v>11868</v>
      </c>
      <c r="C6980" s="381" t="s">
        <v>11869</v>
      </c>
      <c r="D6980" s="381" t="s">
        <v>1325</v>
      </c>
      <c r="E6980" s="382" t="s">
        <v>11691</v>
      </c>
      <c r="F6980" s="381" t="s">
        <v>11865</v>
      </c>
      <c r="G6980" s="381" t="s">
        <v>11870</v>
      </c>
      <c r="H6980" s="383" t="s">
        <v>10762</v>
      </c>
      <c r="I6980" s="383" t="s">
        <v>10763</v>
      </c>
      <c r="J6980" s="383" t="s">
        <v>10764</v>
      </c>
      <c r="K6980" s="383" t="s">
        <v>11041</v>
      </c>
      <c r="L6980" s="383" t="s">
        <v>11871</v>
      </c>
    </row>
    <row r="6981" ht="15" spans="1:12">
      <c r="A6981" s="400" t="s">
        <v>11867</v>
      </c>
      <c r="B6981" s="385" t="s">
        <v>11872</v>
      </c>
      <c r="C6981" s="381" t="s">
        <v>11873</v>
      </c>
      <c r="D6981" s="381" t="s">
        <v>1325</v>
      </c>
      <c r="E6981" s="382" t="s">
        <v>11691</v>
      </c>
      <c r="F6981" s="381" t="s">
        <v>11068</v>
      </c>
      <c r="G6981" s="381" t="s">
        <v>11528</v>
      </c>
      <c r="H6981" s="383" t="s">
        <v>10762</v>
      </c>
      <c r="I6981" s="383" t="s">
        <v>10763</v>
      </c>
      <c r="J6981" s="383" t="s">
        <v>10764</v>
      </c>
      <c r="K6981" s="383" t="s">
        <v>11041</v>
      </c>
      <c r="L6981" s="383" t="s">
        <v>11874</v>
      </c>
    </row>
    <row r="6982" ht="15" spans="1:12">
      <c r="A6982" s="400" t="s">
        <v>11867</v>
      </c>
      <c r="B6982" s="385" t="s">
        <v>11875</v>
      </c>
      <c r="C6982" s="381" t="s">
        <v>11876</v>
      </c>
      <c r="D6982" s="381" t="s">
        <v>1325</v>
      </c>
      <c r="E6982" s="382" t="s">
        <v>11819</v>
      </c>
      <c r="F6982" s="381" t="s">
        <v>11100</v>
      </c>
      <c r="G6982" s="381" t="s">
        <v>11101</v>
      </c>
      <c r="H6982" s="383" t="s">
        <v>10762</v>
      </c>
      <c r="I6982" s="383" t="s">
        <v>10763</v>
      </c>
      <c r="J6982" s="383" t="s">
        <v>10764</v>
      </c>
      <c r="K6982" s="383" t="s">
        <v>11041</v>
      </c>
      <c r="L6982" s="383" t="s">
        <v>11877</v>
      </c>
    </row>
    <row r="6983" ht="15" spans="1:12">
      <c r="A6983" s="400" t="s">
        <v>11867</v>
      </c>
      <c r="B6983" s="385" t="s">
        <v>11878</v>
      </c>
      <c r="C6983" s="381" t="s">
        <v>11879</v>
      </c>
      <c r="D6983" s="381" t="s">
        <v>1325</v>
      </c>
      <c r="E6983" s="382" t="s">
        <v>11691</v>
      </c>
      <c r="F6983" s="381" t="s">
        <v>11529</v>
      </c>
      <c r="G6983" s="381" t="s">
        <v>11880</v>
      </c>
      <c r="H6983" s="383" t="s">
        <v>10762</v>
      </c>
      <c r="I6983" s="383" t="s">
        <v>10763</v>
      </c>
      <c r="J6983" s="383" t="s">
        <v>10764</v>
      </c>
      <c r="K6983" s="383" t="s">
        <v>11041</v>
      </c>
      <c r="L6983" s="383" t="s">
        <v>11881</v>
      </c>
    </row>
    <row r="6984" ht="15" spans="1:12">
      <c r="A6984" s="400" t="s">
        <v>11867</v>
      </c>
      <c r="B6984" s="385" t="s">
        <v>11882</v>
      </c>
      <c r="C6984" s="381" t="s">
        <v>11883</v>
      </c>
      <c r="D6984" s="381" t="s">
        <v>1325</v>
      </c>
      <c r="E6984" s="382" t="s">
        <v>11767</v>
      </c>
      <c r="F6984" s="381" t="s">
        <v>11067</v>
      </c>
      <c r="G6984" s="381" t="s">
        <v>11068</v>
      </c>
      <c r="H6984" s="383" t="s">
        <v>10762</v>
      </c>
      <c r="I6984" s="383" t="s">
        <v>10763</v>
      </c>
      <c r="J6984" s="383" t="s">
        <v>10764</v>
      </c>
      <c r="K6984" s="383" t="s">
        <v>11041</v>
      </c>
      <c r="L6984" s="383" t="s">
        <v>11884</v>
      </c>
    </row>
    <row r="6985" ht="15" spans="1:12">
      <c r="A6985" s="400" t="s">
        <v>11867</v>
      </c>
      <c r="B6985" s="385" t="s">
        <v>11885</v>
      </c>
      <c r="C6985" s="381" t="s">
        <v>11886</v>
      </c>
      <c r="D6985" s="381" t="s">
        <v>1325</v>
      </c>
      <c r="E6985" s="382" t="s">
        <v>11686</v>
      </c>
      <c r="F6985" s="381" t="s">
        <v>11068</v>
      </c>
      <c r="G6985" s="381" t="s">
        <v>11528</v>
      </c>
      <c r="H6985" s="383" t="s">
        <v>10762</v>
      </c>
      <c r="I6985" s="383" t="s">
        <v>10763</v>
      </c>
      <c r="J6985" s="383" t="s">
        <v>10764</v>
      </c>
      <c r="K6985" s="383" t="s">
        <v>11041</v>
      </c>
      <c r="L6985" s="383" t="s">
        <v>11887</v>
      </c>
    </row>
    <row r="6986" ht="15" spans="1:12">
      <c r="A6986" s="400" t="s">
        <v>11867</v>
      </c>
      <c r="B6986" s="385" t="s">
        <v>11888</v>
      </c>
      <c r="C6986" s="381" t="s">
        <v>11889</v>
      </c>
      <c r="D6986" s="381"/>
      <c r="E6986" s="382" t="s">
        <v>11890</v>
      </c>
      <c r="F6986" s="381" t="s">
        <v>11529</v>
      </c>
      <c r="G6986" s="381" t="s">
        <v>11723</v>
      </c>
      <c r="H6986" s="383" t="s">
        <v>10762</v>
      </c>
      <c r="I6986" s="383" t="s">
        <v>10763</v>
      </c>
      <c r="J6986" s="383" t="s">
        <v>10764</v>
      </c>
      <c r="K6986" s="383" t="s">
        <v>11041</v>
      </c>
      <c r="L6986" s="383" t="s">
        <v>11891</v>
      </c>
    </row>
    <row r="6987" ht="15" spans="1:12">
      <c r="A6987" s="400" t="s">
        <v>11867</v>
      </c>
      <c r="B6987" s="385" t="s">
        <v>11892</v>
      </c>
      <c r="C6987" s="381" t="s">
        <v>11893</v>
      </c>
      <c r="D6987" s="381" t="s">
        <v>1325</v>
      </c>
      <c r="E6987" s="382" t="s">
        <v>11686</v>
      </c>
      <c r="F6987" s="381" t="s">
        <v>11528</v>
      </c>
      <c r="G6987" s="381" t="s">
        <v>11529</v>
      </c>
      <c r="H6987" s="383" t="s">
        <v>10762</v>
      </c>
      <c r="I6987" s="383" t="s">
        <v>10763</v>
      </c>
      <c r="J6987" s="383" t="s">
        <v>10764</v>
      </c>
      <c r="K6987" s="383" t="s">
        <v>11041</v>
      </c>
      <c r="L6987" s="383" t="s">
        <v>11894</v>
      </c>
    </row>
    <row r="6988" ht="15" spans="1:12">
      <c r="A6988" s="400" t="s">
        <v>11867</v>
      </c>
      <c r="B6988" s="385" t="s">
        <v>11895</v>
      </c>
      <c r="C6988" s="381" t="s">
        <v>11896</v>
      </c>
      <c r="D6988" s="381" t="s">
        <v>1325</v>
      </c>
      <c r="E6988" s="382" t="s">
        <v>11691</v>
      </c>
      <c r="F6988" s="381" t="s">
        <v>11529</v>
      </c>
      <c r="G6988" s="381" t="s">
        <v>11880</v>
      </c>
      <c r="H6988" s="383" t="s">
        <v>10762</v>
      </c>
      <c r="I6988" s="383" t="s">
        <v>10763</v>
      </c>
      <c r="J6988" s="383" t="s">
        <v>10764</v>
      </c>
      <c r="K6988" s="383" t="s">
        <v>11041</v>
      </c>
      <c r="L6988" s="383" t="s">
        <v>11897</v>
      </c>
    </row>
    <row r="6989" ht="15" spans="1:12">
      <c r="A6989" s="400" t="s">
        <v>11867</v>
      </c>
      <c r="B6989" s="385" t="s">
        <v>11898</v>
      </c>
      <c r="C6989" s="381" t="s">
        <v>11899</v>
      </c>
      <c r="D6989" s="381" t="s">
        <v>1325</v>
      </c>
      <c r="E6989" s="382" t="s">
        <v>11686</v>
      </c>
      <c r="F6989" s="381" t="s">
        <v>11529</v>
      </c>
      <c r="G6989" s="381" t="s">
        <v>11880</v>
      </c>
      <c r="H6989" s="383" t="s">
        <v>10762</v>
      </c>
      <c r="I6989" s="383" t="s">
        <v>10763</v>
      </c>
      <c r="J6989" s="383" t="s">
        <v>10764</v>
      </c>
      <c r="K6989" s="383" t="s">
        <v>11041</v>
      </c>
      <c r="L6989" s="383" t="s">
        <v>11900</v>
      </c>
    </row>
    <row r="6990" ht="15" spans="1:12">
      <c r="A6990" s="400" t="s">
        <v>11867</v>
      </c>
      <c r="B6990" s="385" t="s">
        <v>11901</v>
      </c>
      <c r="C6990" s="381" t="s">
        <v>11902</v>
      </c>
      <c r="D6990" s="381" t="s">
        <v>1325</v>
      </c>
      <c r="E6990" s="382" t="s">
        <v>11903</v>
      </c>
      <c r="F6990" s="381" t="s">
        <v>11880</v>
      </c>
      <c r="G6990" s="381" t="s">
        <v>11723</v>
      </c>
      <c r="H6990" s="383" t="s">
        <v>10762</v>
      </c>
      <c r="I6990" s="383" t="s">
        <v>10763</v>
      </c>
      <c r="J6990" s="383" t="s">
        <v>10764</v>
      </c>
      <c r="K6990" s="383" t="s">
        <v>11041</v>
      </c>
      <c r="L6990" s="383" t="s">
        <v>11904</v>
      </c>
    </row>
    <row r="6991" ht="15" spans="1:12">
      <c r="A6991" s="400" t="s">
        <v>11867</v>
      </c>
      <c r="B6991" s="385" t="s">
        <v>11905</v>
      </c>
      <c r="C6991" s="381" t="s">
        <v>11906</v>
      </c>
      <c r="D6991" s="381" t="s">
        <v>1325</v>
      </c>
      <c r="E6991" s="382" t="s">
        <v>11691</v>
      </c>
      <c r="F6991" s="381" t="s">
        <v>11529</v>
      </c>
      <c r="G6991" s="381" t="s">
        <v>11880</v>
      </c>
      <c r="H6991" s="383" t="s">
        <v>10762</v>
      </c>
      <c r="I6991" s="383" t="s">
        <v>10763</v>
      </c>
      <c r="J6991" s="383" t="s">
        <v>10764</v>
      </c>
      <c r="K6991" s="383" t="s">
        <v>11041</v>
      </c>
      <c r="L6991" s="383" t="s">
        <v>11907</v>
      </c>
    </row>
    <row r="6992" ht="15" spans="1:12">
      <c r="A6992" s="400" t="s">
        <v>11867</v>
      </c>
      <c r="B6992" s="385" t="s">
        <v>11908</v>
      </c>
      <c r="C6992" s="381" t="s">
        <v>11909</v>
      </c>
      <c r="D6992" s="381" t="s">
        <v>1325</v>
      </c>
      <c r="E6992" s="382" t="s">
        <v>11767</v>
      </c>
      <c r="F6992" s="381" t="s">
        <v>11529</v>
      </c>
      <c r="G6992" s="381" t="s">
        <v>11880</v>
      </c>
      <c r="H6992" s="383" t="s">
        <v>10762</v>
      </c>
      <c r="I6992" s="383" t="s">
        <v>10763</v>
      </c>
      <c r="J6992" s="383" t="s">
        <v>10764</v>
      </c>
      <c r="K6992" s="383" t="s">
        <v>11041</v>
      </c>
      <c r="L6992" s="383" t="s">
        <v>11910</v>
      </c>
    </row>
    <row r="6993" ht="15" spans="1:12">
      <c r="A6993" s="400" t="s">
        <v>11867</v>
      </c>
      <c r="B6993" s="385" t="s">
        <v>11911</v>
      </c>
      <c r="C6993" s="381" t="s">
        <v>11912</v>
      </c>
      <c r="D6993" s="381" t="s">
        <v>1325</v>
      </c>
      <c r="E6993" s="382" t="s">
        <v>11691</v>
      </c>
      <c r="F6993" s="381" t="s">
        <v>11609</v>
      </c>
      <c r="G6993" s="381" t="s">
        <v>11610</v>
      </c>
      <c r="H6993" s="383" t="s">
        <v>10762</v>
      </c>
      <c r="I6993" s="383" t="s">
        <v>10763</v>
      </c>
      <c r="J6993" s="383" t="s">
        <v>10764</v>
      </c>
      <c r="K6993" s="383" t="s">
        <v>11041</v>
      </c>
      <c r="L6993" s="383" t="s">
        <v>11913</v>
      </c>
    </row>
    <row r="6994" ht="15" spans="1:12">
      <c r="A6994" s="400" t="s">
        <v>11867</v>
      </c>
      <c r="B6994" s="385" t="s">
        <v>11914</v>
      </c>
      <c r="C6994" s="381" t="s">
        <v>11915</v>
      </c>
      <c r="D6994" s="381" t="s">
        <v>1325</v>
      </c>
      <c r="E6994" s="382" t="s">
        <v>11691</v>
      </c>
      <c r="F6994" s="381" t="s">
        <v>11724</v>
      </c>
      <c r="G6994" s="381" t="s">
        <v>11820</v>
      </c>
      <c r="H6994" s="383" t="s">
        <v>10762</v>
      </c>
      <c r="I6994" s="383" t="s">
        <v>10763</v>
      </c>
      <c r="J6994" s="383" t="s">
        <v>10764</v>
      </c>
      <c r="K6994" s="383" t="s">
        <v>11041</v>
      </c>
      <c r="L6994" s="383" t="s">
        <v>11916</v>
      </c>
    </row>
    <row r="6995" ht="15" spans="1:12">
      <c r="A6995" s="400" t="s">
        <v>11867</v>
      </c>
      <c r="B6995" s="385" t="s">
        <v>11917</v>
      </c>
      <c r="C6995" s="381" t="s">
        <v>11918</v>
      </c>
      <c r="D6995" s="381" t="s">
        <v>1325</v>
      </c>
      <c r="E6995" s="382" t="s">
        <v>11686</v>
      </c>
      <c r="F6995" s="381" t="s">
        <v>11820</v>
      </c>
      <c r="G6995" s="381" t="s">
        <v>11821</v>
      </c>
      <c r="H6995" s="383" t="s">
        <v>10762</v>
      </c>
      <c r="I6995" s="383" t="s">
        <v>10763</v>
      </c>
      <c r="J6995" s="383" t="s">
        <v>10764</v>
      </c>
      <c r="K6995" s="383" t="s">
        <v>11041</v>
      </c>
      <c r="L6995" s="383" t="s">
        <v>11919</v>
      </c>
    </row>
    <row r="6996" ht="15" spans="1:12">
      <c r="A6996" s="400" t="s">
        <v>11867</v>
      </c>
      <c r="B6996" s="385" t="s">
        <v>11920</v>
      </c>
      <c r="C6996" s="381" t="s">
        <v>11921</v>
      </c>
      <c r="D6996" s="381" t="s">
        <v>1325</v>
      </c>
      <c r="E6996" s="382" t="s">
        <v>11686</v>
      </c>
      <c r="F6996" s="381" t="s">
        <v>11724</v>
      </c>
      <c r="G6996" s="381" t="s">
        <v>11820</v>
      </c>
      <c r="H6996" s="383" t="s">
        <v>10762</v>
      </c>
      <c r="I6996" s="383" t="s">
        <v>10763</v>
      </c>
      <c r="J6996" s="383" t="s">
        <v>10764</v>
      </c>
      <c r="K6996" s="383" t="s">
        <v>11041</v>
      </c>
      <c r="L6996" s="383" t="s">
        <v>11922</v>
      </c>
    </row>
    <row r="6997" ht="15" spans="1:12">
      <c r="A6997" s="400" t="s">
        <v>11867</v>
      </c>
      <c r="B6997" s="385" t="s">
        <v>11923</v>
      </c>
      <c r="C6997" s="381" t="s">
        <v>11924</v>
      </c>
      <c r="D6997" s="381" t="s">
        <v>1325</v>
      </c>
      <c r="E6997" s="382" t="s">
        <v>11691</v>
      </c>
      <c r="F6997" s="381" t="s">
        <v>11724</v>
      </c>
      <c r="G6997" s="381" t="s">
        <v>11820</v>
      </c>
      <c r="H6997" s="383" t="s">
        <v>10762</v>
      </c>
      <c r="I6997" s="383" t="s">
        <v>10763</v>
      </c>
      <c r="J6997" s="383" t="s">
        <v>10764</v>
      </c>
      <c r="K6997" s="383" t="s">
        <v>11041</v>
      </c>
      <c r="L6997" s="383" t="s">
        <v>11925</v>
      </c>
    </row>
    <row r="6998" ht="15" spans="1:12">
      <c r="A6998" s="400" t="s">
        <v>11867</v>
      </c>
      <c r="B6998" s="385" t="s">
        <v>11926</v>
      </c>
      <c r="C6998" s="381" t="s">
        <v>11927</v>
      </c>
      <c r="D6998" s="381" t="s">
        <v>1325</v>
      </c>
      <c r="E6998" s="382" t="s">
        <v>11691</v>
      </c>
      <c r="F6998" s="381" t="s">
        <v>11724</v>
      </c>
      <c r="G6998" s="381" t="s">
        <v>11820</v>
      </c>
      <c r="H6998" s="383" t="s">
        <v>10762</v>
      </c>
      <c r="I6998" s="383" t="s">
        <v>10763</v>
      </c>
      <c r="J6998" s="383" t="s">
        <v>10764</v>
      </c>
      <c r="K6998" s="383" t="s">
        <v>11041</v>
      </c>
      <c r="L6998" s="383" t="s">
        <v>11928</v>
      </c>
    </row>
    <row r="6999" ht="15" spans="1:12">
      <c r="A6999" s="400" t="s">
        <v>11867</v>
      </c>
      <c r="B6999" s="385" t="s">
        <v>11929</v>
      </c>
      <c r="C6999" s="381" t="s">
        <v>11930</v>
      </c>
      <c r="D6999" s="381" t="s">
        <v>1325</v>
      </c>
      <c r="E6999" s="382" t="s">
        <v>11691</v>
      </c>
      <c r="F6999" s="381" t="s">
        <v>11724</v>
      </c>
      <c r="G6999" s="381" t="s">
        <v>11820</v>
      </c>
      <c r="H6999" s="383" t="s">
        <v>10762</v>
      </c>
      <c r="I6999" s="383" t="s">
        <v>10763</v>
      </c>
      <c r="J6999" s="383" t="s">
        <v>10764</v>
      </c>
      <c r="K6999" s="383" t="s">
        <v>11041</v>
      </c>
      <c r="L6999" s="383" t="s">
        <v>11931</v>
      </c>
    </row>
    <row r="7000" ht="15" spans="1:12">
      <c r="A7000" s="400" t="s">
        <v>11867</v>
      </c>
      <c r="B7000" s="385" t="s">
        <v>11932</v>
      </c>
      <c r="C7000" s="381" t="s">
        <v>11933</v>
      </c>
      <c r="D7000" s="381" t="s">
        <v>1381</v>
      </c>
      <c r="E7000" s="382" t="s">
        <v>11934</v>
      </c>
      <c r="F7000" s="381" t="s">
        <v>11870</v>
      </c>
      <c r="G7000" s="381" t="s">
        <v>11935</v>
      </c>
      <c r="H7000" s="383" t="s">
        <v>10762</v>
      </c>
      <c r="I7000" s="383" t="s">
        <v>10763</v>
      </c>
      <c r="J7000" s="383" t="s">
        <v>10764</v>
      </c>
      <c r="K7000" s="383" t="s">
        <v>11041</v>
      </c>
      <c r="L7000" s="383" t="s">
        <v>11936</v>
      </c>
    </row>
    <row r="7001" ht="15" spans="1:12">
      <c r="A7001" s="400" t="s">
        <v>11867</v>
      </c>
      <c r="B7001" s="385" t="s">
        <v>11937</v>
      </c>
      <c r="C7001" s="381" t="s">
        <v>11938</v>
      </c>
      <c r="D7001" s="381" t="s">
        <v>1325</v>
      </c>
      <c r="E7001" s="382" t="s">
        <v>11691</v>
      </c>
      <c r="F7001" s="381" t="s">
        <v>11820</v>
      </c>
      <c r="G7001" s="381" t="s">
        <v>11821</v>
      </c>
      <c r="H7001" s="383" t="s">
        <v>10762</v>
      </c>
      <c r="I7001" s="383" t="s">
        <v>10763</v>
      </c>
      <c r="J7001" s="383" t="s">
        <v>10764</v>
      </c>
      <c r="K7001" s="383" t="s">
        <v>11041</v>
      </c>
      <c r="L7001" s="383" t="s">
        <v>11939</v>
      </c>
    </row>
    <row r="7002" ht="15" spans="1:12">
      <c r="A7002" s="400" t="s">
        <v>11867</v>
      </c>
      <c r="B7002" s="385" t="s">
        <v>11940</v>
      </c>
      <c r="C7002" s="381" t="s">
        <v>11941</v>
      </c>
      <c r="D7002" s="381" t="s">
        <v>1325</v>
      </c>
      <c r="E7002" s="382" t="s">
        <v>11767</v>
      </c>
      <c r="F7002" s="381" t="s">
        <v>11942</v>
      </c>
      <c r="G7002" s="381" t="s">
        <v>11943</v>
      </c>
      <c r="H7002" s="383" t="s">
        <v>10762</v>
      </c>
      <c r="I7002" s="383" t="s">
        <v>10763</v>
      </c>
      <c r="J7002" s="383" t="s">
        <v>10764</v>
      </c>
      <c r="K7002" s="383" t="s">
        <v>11041</v>
      </c>
      <c r="L7002" s="383" t="s">
        <v>11944</v>
      </c>
    </row>
    <row r="7003" ht="15" spans="1:12">
      <c r="A7003" s="400" t="s">
        <v>11867</v>
      </c>
      <c r="B7003" s="385" t="s">
        <v>11945</v>
      </c>
      <c r="C7003" s="381" t="s">
        <v>11946</v>
      </c>
      <c r="D7003" s="381" t="s">
        <v>1325</v>
      </c>
      <c r="E7003" s="382" t="s">
        <v>11691</v>
      </c>
      <c r="F7003" s="381" t="s">
        <v>11820</v>
      </c>
      <c r="G7003" s="381" t="s">
        <v>11821</v>
      </c>
      <c r="H7003" s="383" t="s">
        <v>10762</v>
      </c>
      <c r="I7003" s="383" t="s">
        <v>10763</v>
      </c>
      <c r="J7003" s="383" t="s">
        <v>10764</v>
      </c>
      <c r="K7003" s="383" t="s">
        <v>11041</v>
      </c>
      <c r="L7003" s="383" t="s">
        <v>11947</v>
      </c>
    </row>
    <row r="7004" ht="15" spans="1:12">
      <c r="A7004" s="400" t="s">
        <v>11867</v>
      </c>
      <c r="B7004" s="385" t="s">
        <v>11948</v>
      </c>
      <c r="C7004" s="381" t="s">
        <v>11949</v>
      </c>
      <c r="D7004" s="381" t="s">
        <v>1325</v>
      </c>
      <c r="E7004" s="382" t="s">
        <v>11686</v>
      </c>
      <c r="F7004" s="381" t="s">
        <v>11864</v>
      </c>
      <c r="G7004" s="381" t="s">
        <v>11865</v>
      </c>
      <c r="H7004" s="383" t="s">
        <v>10762</v>
      </c>
      <c r="I7004" s="383" t="s">
        <v>10763</v>
      </c>
      <c r="J7004" s="383" t="s">
        <v>10764</v>
      </c>
      <c r="K7004" s="383" t="s">
        <v>11041</v>
      </c>
      <c r="L7004" s="383" t="s">
        <v>11950</v>
      </c>
    </row>
    <row r="7005" ht="15" spans="1:12">
      <c r="A7005" s="400" t="s">
        <v>11867</v>
      </c>
      <c r="B7005" s="385" t="s">
        <v>11951</v>
      </c>
      <c r="C7005" s="381" t="s">
        <v>11949</v>
      </c>
      <c r="D7005" s="381" t="s">
        <v>1325</v>
      </c>
      <c r="E7005" s="382" t="s">
        <v>11686</v>
      </c>
      <c r="F7005" s="381" t="s">
        <v>11864</v>
      </c>
      <c r="G7005" s="381" t="s">
        <v>11865</v>
      </c>
      <c r="H7005" s="383" t="s">
        <v>10762</v>
      </c>
      <c r="I7005" s="383" t="s">
        <v>10763</v>
      </c>
      <c r="J7005" s="383" t="s">
        <v>10764</v>
      </c>
      <c r="K7005" s="383" t="s">
        <v>11041</v>
      </c>
      <c r="L7005" s="383" t="s">
        <v>11950</v>
      </c>
    </row>
    <row r="7006" ht="15" spans="1:12">
      <c r="A7006" s="400" t="s">
        <v>11867</v>
      </c>
      <c r="B7006" s="385" t="s">
        <v>11952</v>
      </c>
      <c r="C7006" s="381" t="s">
        <v>11953</v>
      </c>
      <c r="D7006" s="381"/>
      <c r="E7006" s="382" t="s">
        <v>11954</v>
      </c>
      <c r="F7006" s="381" t="s">
        <v>11865</v>
      </c>
      <c r="G7006" s="381" t="s">
        <v>11609</v>
      </c>
      <c r="H7006" s="383" t="s">
        <v>10762</v>
      </c>
      <c r="I7006" s="383" t="s">
        <v>10763</v>
      </c>
      <c r="J7006" s="383" t="s">
        <v>10764</v>
      </c>
      <c r="K7006" s="383" t="s">
        <v>11041</v>
      </c>
      <c r="L7006" s="383" t="s">
        <v>11955</v>
      </c>
    </row>
    <row r="7007" ht="15" spans="1:12">
      <c r="A7007" s="400" t="s">
        <v>11867</v>
      </c>
      <c r="B7007" s="385" t="s">
        <v>11956</v>
      </c>
      <c r="C7007" s="381" t="s">
        <v>11957</v>
      </c>
      <c r="D7007" s="381" t="s">
        <v>1325</v>
      </c>
      <c r="E7007" s="382" t="s">
        <v>11691</v>
      </c>
      <c r="F7007" s="381" t="s">
        <v>11958</v>
      </c>
      <c r="G7007" s="381" t="s">
        <v>11959</v>
      </c>
      <c r="H7007" s="383" t="s">
        <v>10762</v>
      </c>
      <c r="I7007" s="383" t="s">
        <v>10763</v>
      </c>
      <c r="J7007" s="383" t="s">
        <v>10764</v>
      </c>
      <c r="K7007" s="383" t="s">
        <v>11041</v>
      </c>
      <c r="L7007" s="383" t="s">
        <v>11960</v>
      </c>
    </row>
    <row r="7008" ht="15" spans="1:12">
      <c r="A7008" s="400" t="s">
        <v>11867</v>
      </c>
      <c r="B7008" s="385" t="s">
        <v>11961</v>
      </c>
      <c r="C7008" s="381" t="s">
        <v>11962</v>
      </c>
      <c r="D7008" s="381" t="s">
        <v>1325</v>
      </c>
      <c r="E7008" s="382" t="s">
        <v>11686</v>
      </c>
      <c r="F7008" s="381" t="s">
        <v>11870</v>
      </c>
      <c r="G7008" s="381" t="s">
        <v>11609</v>
      </c>
      <c r="H7008" s="383" t="s">
        <v>10762</v>
      </c>
      <c r="I7008" s="383" t="s">
        <v>10763</v>
      </c>
      <c r="J7008" s="383" t="s">
        <v>10764</v>
      </c>
      <c r="K7008" s="383" t="s">
        <v>11041</v>
      </c>
      <c r="L7008" s="383" t="s">
        <v>11963</v>
      </c>
    </row>
    <row r="7009" ht="15" spans="1:12">
      <c r="A7009" s="400" t="s">
        <v>11867</v>
      </c>
      <c r="B7009" s="385" t="s">
        <v>11964</v>
      </c>
      <c r="C7009" s="381" t="s">
        <v>11965</v>
      </c>
      <c r="D7009" s="381"/>
      <c r="E7009" s="382" t="s">
        <v>11966</v>
      </c>
      <c r="F7009" s="381" t="s">
        <v>11865</v>
      </c>
      <c r="G7009" s="381" t="s">
        <v>11609</v>
      </c>
      <c r="H7009" s="383" t="s">
        <v>10762</v>
      </c>
      <c r="I7009" s="383" t="s">
        <v>10763</v>
      </c>
      <c r="J7009" s="383" t="s">
        <v>10764</v>
      </c>
      <c r="K7009" s="383" t="s">
        <v>11041</v>
      </c>
      <c r="L7009" s="383" t="s">
        <v>11967</v>
      </c>
    </row>
    <row r="7010" ht="15" spans="1:12">
      <c r="A7010" s="400" t="s">
        <v>11867</v>
      </c>
      <c r="B7010" s="385" t="s">
        <v>11968</v>
      </c>
      <c r="C7010" s="381" t="s">
        <v>11969</v>
      </c>
      <c r="D7010" s="381"/>
      <c r="E7010" s="382" t="s">
        <v>11954</v>
      </c>
      <c r="F7010" s="381" t="s">
        <v>11864</v>
      </c>
      <c r="G7010" s="381" t="s">
        <v>11870</v>
      </c>
      <c r="H7010" s="383" t="s">
        <v>10762</v>
      </c>
      <c r="I7010" s="383" t="s">
        <v>10763</v>
      </c>
      <c r="J7010" s="383" t="s">
        <v>10764</v>
      </c>
      <c r="K7010" s="383" t="s">
        <v>11041</v>
      </c>
      <c r="L7010" s="383" t="s">
        <v>11970</v>
      </c>
    </row>
    <row r="7011" ht="15" spans="1:12">
      <c r="A7011" s="400" t="s">
        <v>11867</v>
      </c>
      <c r="B7011" s="385" t="s">
        <v>11971</v>
      </c>
      <c r="C7011" s="381" t="s">
        <v>11972</v>
      </c>
      <c r="D7011" s="381" t="s">
        <v>1325</v>
      </c>
      <c r="E7011" s="382" t="s">
        <v>11686</v>
      </c>
      <c r="F7011" s="381" t="s">
        <v>11870</v>
      </c>
      <c r="G7011" s="381" t="s">
        <v>11609</v>
      </c>
      <c r="H7011" s="383" t="s">
        <v>10762</v>
      </c>
      <c r="I7011" s="383" t="s">
        <v>10763</v>
      </c>
      <c r="J7011" s="383" t="s">
        <v>10764</v>
      </c>
      <c r="K7011" s="383" t="s">
        <v>11041</v>
      </c>
      <c r="L7011" s="383" t="s">
        <v>11973</v>
      </c>
    </row>
    <row r="7012" ht="15" spans="1:12">
      <c r="A7012" s="400" t="s">
        <v>11867</v>
      </c>
      <c r="B7012" s="385" t="s">
        <v>11974</v>
      </c>
      <c r="C7012" s="381" t="s">
        <v>11975</v>
      </c>
      <c r="D7012" s="381" t="s">
        <v>1325</v>
      </c>
      <c r="E7012" s="382" t="s">
        <v>11691</v>
      </c>
      <c r="F7012" s="381" t="s">
        <v>11865</v>
      </c>
      <c r="G7012" s="381" t="s">
        <v>11870</v>
      </c>
      <c r="H7012" s="383" t="s">
        <v>10762</v>
      </c>
      <c r="I7012" s="383" t="s">
        <v>10763</v>
      </c>
      <c r="J7012" s="383" t="s">
        <v>10764</v>
      </c>
      <c r="K7012" s="383" t="s">
        <v>11041</v>
      </c>
      <c r="L7012" s="383" t="s">
        <v>11976</v>
      </c>
    </row>
    <row r="7013" ht="15" spans="1:12">
      <c r="A7013" s="400" t="s">
        <v>11867</v>
      </c>
      <c r="B7013" s="385" t="s">
        <v>11977</v>
      </c>
      <c r="C7013" s="381" t="s">
        <v>11978</v>
      </c>
      <c r="D7013" s="381"/>
      <c r="E7013" s="382" t="s">
        <v>11979</v>
      </c>
      <c r="F7013" s="381" t="s">
        <v>11865</v>
      </c>
      <c r="G7013" s="381" t="s">
        <v>11609</v>
      </c>
      <c r="H7013" s="383" t="s">
        <v>10762</v>
      </c>
      <c r="I7013" s="383" t="s">
        <v>10763</v>
      </c>
      <c r="J7013" s="383" t="s">
        <v>10764</v>
      </c>
      <c r="K7013" s="383" t="s">
        <v>11041</v>
      </c>
      <c r="L7013" s="383" t="s">
        <v>11980</v>
      </c>
    </row>
    <row r="7014" ht="15" spans="1:12">
      <c r="A7014" s="400" t="s">
        <v>11867</v>
      </c>
      <c r="B7014" s="385" t="s">
        <v>11981</v>
      </c>
      <c r="C7014" s="381" t="s">
        <v>11982</v>
      </c>
      <c r="D7014" s="381" t="s">
        <v>1325</v>
      </c>
      <c r="E7014" s="382" t="s">
        <v>11819</v>
      </c>
      <c r="F7014" s="381" t="s">
        <v>11865</v>
      </c>
      <c r="G7014" s="381" t="s">
        <v>11870</v>
      </c>
      <c r="H7014" s="383" t="s">
        <v>10762</v>
      </c>
      <c r="I7014" s="383" t="s">
        <v>10763</v>
      </c>
      <c r="J7014" s="383" t="s">
        <v>10764</v>
      </c>
      <c r="K7014" s="383" t="s">
        <v>11041</v>
      </c>
      <c r="L7014" s="383" t="s">
        <v>11983</v>
      </c>
    </row>
    <row r="7015" ht="15" spans="1:12">
      <c r="A7015" s="400" t="s">
        <v>11867</v>
      </c>
      <c r="B7015" s="385" t="s">
        <v>11984</v>
      </c>
      <c r="C7015" s="381" t="s">
        <v>11985</v>
      </c>
      <c r="D7015" s="381" t="s">
        <v>1325</v>
      </c>
      <c r="E7015" s="382" t="s">
        <v>11986</v>
      </c>
      <c r="F7015" s="381" t="s">
        <v>11870</v>
      </c>
      <c r="G7015" s="381" t="s">
        <v>11609</v>
      </c>
      <c r="H7015" s="383" t="s">
        <v>10762</v>
      </c>
      <c r="I7015" s="383" t="s">
        <v>10763</v>
      </c>
      <c r="J7015" s="383" t="s">
        <v>10764</v>
      </c>
      <c r="K7015" s="383" t="s">
        <v>11041</v>
      </c>
      <c r="L7015" s="383" t="s">
        <v>11987</v>
      </c>
    </row>
    <row r="7016" ht="15" spans="1:12">
      <c r="A7016" s="400" t="s">
        <v>11867</v>
      </c>
      <c r="B7016" s="385" t="s">
        <v>11988</v>
      </c>
      <c r="C7016" s="381" t="s">
        <v>11989</v>
      </c>
      <c r="D7016" s="381" t="s">
        <v>1325</v>
      </c>
      <c r="E7016" s="382" t="s">
        <v>11751</v>
      </c>
      <c r="F7016" s="381" t="s">
        <v>11990</v>
      </c>
      <c r="G7016" s="381" t="s">
        <v>11935</v>
      </c>
      <c r="H7016" s="383" t="s">
        <v>10762</v>
      </c>
      <c r="I7016" s="383" t="s">
        <v>10763</v>
      </c>
      <c r="J7016" s="383" t="s">
        <v>10764</v>
      </c>
      <c r="K7016" s="383" t="s">
        <v>11041</v>
      </c>
      <c r="L7016" s="383" t="s">
        <v>11991</v>
      </c>
    </row>
    <row r="7017" ht="15" spans="1:12">
      <c r="A7017" s="400" t="s">
        <v>11867</v>
      </c>
      <c r="B7017" s="385" t="s">
        <v>11992</v>
      </c>
      <c r="C7017" s="381" t="s">
        <v>11993</v>
      </c>
      <c r="D7017" s="381"/>
      <c r="E7017" s="382">
        <v>6110</v>
      </c>
      <c r="F7017" s="381" t="s">
        <v>11942</v>
      </c>
      <c r="G7017" s="381" t="s">
        <v>11994</v>
      </c>
      <c r="H7017" s="383" t="s">
        <v>10762</v>
      </c>
      <c r="I7017" s="383" t="s">
        <v>10763</v>
      </c>
      <c r="J7017" s="383" t="s">
        <v>10764</v>
      </c>
      <c r="K7017" s="383" t="s">
        <v>11041</v>
      </c>
      <c r="L7017" s="383" t="s">
        <v>11995</v>
      </c>
    </row>
    <row r="7018" ht="15" spans="1:12">
      <c r="A7018" s="400" t="s">
        <v>11867</v>
      </c>
      <c r="B7018" s="385" t="s">
        <v>11996</v>
      </c>
      <c r="C7018" s="381" t="s">
        <v>11997</v>
      </c>
      <c r="D7018" s="381" t="s">
        <v>1325</v>
      </c>
      <c r="E7018" s="382">
        <v>1767.5</v>
      </c>
      <c r="F7018" s="381" t="s">
        <v>11943</v>
      </c>
      <c r="G7018" s="381" t="s">
        <v>11998</v>
      </c>
      <c r="H7018" s="383" t="s">
        <v>10762</v>
      </c>
      <c r="I7018" s="383" t="s">
        <v>10763</v>
      </c>
      <c r="J7018" s="383" t="s">
        <v>10764</v>
      </c>
      <c r="K7018" s="383" t="s">
        <v>11041</v>
      </c>
      <c r="L7018" s="383" t="s">
        <v>11999</v>
      </c>
    </row>
    <row r="7019" ht="15" spans="1:12">
      <c r="A7019" s="400" t="s">
        <v>11867</v>
      </c>
      <c r="B7019" s="385" t="s">
        <v>12000</v>
      </c>
      <c r="C7019" s="381" t="s">
        <v>12001</v>
      </c>
      <c r="D7019" s="381" t="s">
        <v>1325</v>
      </c>
      <c r="E7019" s="382">
        <v>1377.5</v>
      </c>
      <c r="F7019" s="381" t="s">
        <v>12002</v>
      </c>
      <c r="G7019" s="381" t="s">
        <v>12003</v>
      </c>
      <c r="H7019" s="383" t="s">
        <v>10762</v>
      </c>
      <c r="I7019" s="383" t="s">
        <v>10763</v>
      </c>
      <c r="J7019" s="383" t="s">
        <v>10764</v>
      </c>
      <c r="K7019" s="383" t="s">
        <v>11041</v>
      </c>
      <c r="L7019" s="383" t="s">
        <v>12004</v>
      </c>
    </row>
    <row r="7020" ht="15" spans="1:12">
      <c r="A7020" s="400" t="s">
        <v>11867</v>
      </c>
      <c r="B7020" s="385" t="s">
        <v>12005</v>
      </c>
      <c r="C7020" s="381" t="s">
        <v>12006</v>
      </c>
      <c r="D7020" s="381" t="s">
        <v>1325</v>
      </c>
      <c r="E7020" s="382">
        <v>1197.5</v>
      </c>
      <c r="F7020" s="381" t="s">
        <v>12007</v>
      </c>
      <c r="G7020" s="381" t="s">
        <v>12008</v>
      </c>
      <c r="H7020" s="383" t="s">
        <v>10762</v>
      </c>
      <c r="I7020" s="383" t="s">
        <v>10763</v>
      </c>
      <c r="J7020" s="383" t="s">
        <v>10764</v>
      </c>
      <c r="K7020" s="383" t="s">
        <v>11041</v>
      </c>
      <c r="L7020" s="383" t="s">
        <v>12009</v>
      </c>
    </row>
    <row r="7021" ht="15" spans="1:12">
      <c r="A7021" s="400" t="s">
        <v>11867</v>
      </c>
      <c r="B7021" s="385" t="s">
        <v>12010</v>
      </c>
      <c r="C7021" s="381" t="s">
        <v>12011</v>
      </c>
      <c r="D7021" s="381" t="s">
        <v>1325</v>
      </c>
      <c r="E7021" s="382">
        <v>1780.5</v>
      </c>
      <c r="F7021" s="381" t="s">
        <v>12002</v>
      </c>
      <c r="G7021" s="381" t="s">
        <v>12003</v>
      </c>
      <c r="H7021" s="383" t="s">
        <v>10762</v>
      </c>
      <c r="I7021" s="383" t="s">
        <v>10763</v>
      </c>
      <c r="J7021" s="383" t="s">
        <v>10764</v>
      </c>
      <c r="K7021" s="383" t="s">
        <v>11041</v>
      </c>
      <c r="L7021" s="383" t="s">
        <v>12012</v>
      </c>
    </row>
    <row r="7022" ht="15" spans="1:12">
      <c r="A7022" s="400" t="s">
        <v>11867</v>
      </c>
      <c r="B7022" s="385" t="s">
        <v>12013</v>
      </c>
      <c r="C7022" s="381" t="s">
        <v>12014</v>
      </c>
      <c r="D7022" s="381" t="s">
        <v>1325</v>
      </c>
      <c r="E7022" s="382">
        <v>1377.5</v>
      </c>
      <c r="F7022" s="381" t="s">
        <v>12015</v>
      </c>
      <c r="G7022" s="381" t="s">
        <v>11990</v>
      </c>
      <c r="H7022" s="383" t="s">
        <v>10762</v>
      </c>
      <c r="I7022" s="383" t="s">
        <v>10763</v>
      </c>
      <c r="J7022" s="383" t="s">
        <v>10764</v>
      </c>
      <c r="K7022" s="383" t="s">
        <v>11041</v>
      </c>
      <c r="L7022" s="383" t="s">
        <v>12016</v>
      </c>
    </row>
    <row r="7023" ht="15" spans="1:12">
      <c r="A7023" s="400" t="s">
        <v>11867</v>
      </c>
      <c r="B7023" s="385" t="s">
        <v>12017</v>
      </c>
      <c r="C7023" s="381" t="s">
        <v>12018</v>
      </c>
      <c r="D7023" s="381" t="s">
        <v>1325</v>
      </c>
      <c r="E7023" s="382">
        <v>1767.5</v>
      </c>
      <c r="F7023" s="381" t="s">
        <v>12019</v>
      </c>
      <c r="G7023" s="381" t="s">
        <v>12020</v>
      </c>
      <c r="H7023" s="383" t="s">
        <v>10762</v>
      </c>
      <c r="I7023" s="383" t="s">
        <v>10763</v>
      </c>
      <c r="J7023" s="383" t="s">
        <v>10764</v>
      </c>
      <c r="K7023" s="383" t="s">
        <v>11041</v>
      </c>
      <c r="L7023" s="383" t="s">
        <v>12021</v>
      </c>
    </row>
    <row r="7024" ht="15" spans="1:12">
      <c r="A7024" s="400" t="s">
        <v>11867</v>
      </c>
      <c r="B7024" s="385" t="s">
        <v>12022</v>
      </c>
      <c r="C7024" s="381" t="s">
        <v>12023</v>
      </c>
      <c r="D7024" s="381" t="s">
        <v>1325</v>
      </c>
      <c r="E7024" s="382">
        <v>1377.5</v>
      </c>
      <c r="F7024" s="381" t="s">
        <v>12007</v>
      </c>
      <c r="G7024" s="381" t="s">
        <v>12008</v>
      </c>
      <c r="H7024" s="383" t="s">
        <v>10762</v>
      </c>
      <c r="I7024" s="383" t="s">
        <v>10763</v>
      </c>
      <c r="J7024" s="383" t="s">
        <v>10764</v>
      </c>
      <c r="K7024" s="383" t="s">
        <v>11041</v>
      </c>
      <c r="L7024" s="383" t="s">
        <v>12024</v>
      </c>
    </row>
    <row r="7025" ht="15" spans="1:12">
      <c r="A7025" s="400" t="s">
        <v>11867</v>
      </c>
      <c r="B7025" s="385" t="s">
        <v>12025</v>
      </c>
      <c r="C7025" s="381" t="s">
        <v>12026</v>
      </c>
      <c r="D7025" s="381" t="s">
        <v>1325</v>
      </c>
      <c r="E7025" s="382">
        <v>1377.5</v>
      </c>
      <c r="F7025" s="381" t="s">
        <v>12008</v>
      </c>
      <c r="G7025" s="381" t="s">
        <v>12019</v>
      </c>
      <c r="H7025" s="383" t="s">
        <v>10762</v>
      </c>
      <c r="I7025" s="383" t="s">
        <v>10763</v>
      </c>
      <c r="J7025" s="383" t="s">
        <v>10764</v>
      </c>
      <c r="K7025" s="383" t="s">
        <v>11041</v>
      </c>
      <c r="L7025" s="383" t="s">
        <v>12027</v>
      </c>
    </row>
    <row r="7026" ht="15" spans="1:12">
      <c r="A7026" s="400" t="s">
        <v>11867</v>
      </c>
      <c r="B7026" s="385" t="s">
        <v>12028</v>
      </c>
      <c r="C7026" s="381" t="s">
        <v>12029</v>
      </c>
      <c r="D7026" s="381" t="s">
        <v>1330</v>
      </c>
      <c r="E7026" s="382">
        <v>3561</v>
      </c>
      <c r="F7026" s="381" t="s">
        <v>12030</v>
      </c>
      <c r="G7026" s="381" t="s">
        <v>12007</v>
      </c>
      <c r="H7026" s="383" t="s">
        <v>10762</v>
      </c>
      <c r="I7026" s="383" t="s">
        <v>10763</v>
      </c>
      <c r="J7026" s="383" t="s">
        <v>10764</v>
      </c>
      <c r="K7026" s="383" t="s">
        <v>11041</v>
      </c>
      <c r="L7026" s="383" t="s">
        <v>12031</v>
      </c>
    </row>
    <row r="7027" ht="15" spans="1:12">
      <c r="A7027" s="400" t="s">
        <v>11867</v>
      </c>
      <c r="B7027" s="385" t="s">
        <v>12032</v>
      </c>
      <c r="C7027" s="381" t="s">
        <v>12033</v>
      </c>
      <c r="D7027" s="381" t="s">
        <v>1325</v>
      </c>
      <c r="E7027" s="382">
        <v>1780.5</v>
      </c>
      <c r="F7027" s="381" t="s">
        <v>12030</v>
      </c>
      <c r="G7027" s="381" t="s">
        <v>12034</v>
      </c>
      <c r="H7027" s="383" t="s">
        <v>10762</v>
      </c>
      <c r="I7027" s="383" t="s">
        <v>10763</v>
      </c>
      <c r="J7027" s="383" t="s">
        <v>10764</v>
      </c>
      <c r="K7027" s="383" t="s">
        <v>11041</v>
      </c>
      <c r="L7027" s="383" t="s">
        <v>12035</v>
      </c>
    </row>
    <row r="7028" ht="15" spans="1:12">
      <c r="A7028" s="400" t="s">
        <v>11867</v>
      </c>
      <c r="B7028" s="385" t="s">
        <v>12036</v>
      </c>
      <c r="C7028" s="381" t="s">
        <v>12037</v>
      </c>
      <c r="D7028" s="381" t="s">
        <v>1330</v>
      </c>
      <c r="E7028" s="382">
        <v>3595</v>
      </c>
      <c r="F7028" s="381" t="s">
        <v>12007</v>
      </c>
      <c r="G7028" s="381" t="s">
        <v>12019</v>
      </c>
      <c r="H7028" s="383" t="s">
        <v>10762</v>
      </c>
      <c r="I7028" s="383" t="s">
        <v>10763</v>
      </c>
      <c r="J7028" s="383" t="s">
        <v>10764</v>
      </c>
      <c r="K7028" s="383" t="s">
        <v>11041</v>
      </c>
      <c r="L7028" s="383" t="s">
        <v>12038</v>
      </c>
    </row>
    <row r="7029" spans="1:12">
      <c r="A7029" s="401" t="s">
        <v>12039</v>
      </c>
      <c r="B7029" s="401"/>
      <c r="C7029" s="401"/>
      <c r="D7029" s="401"/>
      <c r="E7029" s="401"/>
      <c r="F7029" s="401"/>
      <c r="G7029" s="401"/>
      <c r="H7029" s="401"/>
      <c r="I7029" s="401"/>
      <c r="J7029" s="401"/>
      <c r="K7029" s="401"/>
      <c r="L7029" s="402"/>
    </row>
    <row r="7030" spans="3:3">
      <c r="C7030" s="206" t="s">
        <v>12040</v>
      </c>
    </row>
    <row r="7034" spans="4:6">
      <c r="D7034" s="22" t="s">
        <v>11578</v>
      </c>
      <c r="F7034" s="17">
        <v>260039</v>
      </c>
    </row>
    <row r="7035" spans="4:6">
      <c r="D7035" s="22" t="s">
        <v>12040</v>
      </c>
      <c r="F7035" s="17">
        <v>242976.5</v>
      </c>
    </row>
    <row r="7036" spans="4:6">
      <c r="D7036" s="22" t="s">
        <v>12041</v>
      </c>
      <c r="F7036" s="17">
        <f>SUBTOTAL(9,F7034:F7035)</f>
        <v>503015.5</v>
      </c>
    </row>
    <row r="7039" spans="4:6">
      <c r="D7039" s="22" t="s">
        <v>12042</v>
      </c>
      <c r="F7039" s="17">
        <v>35876.5</v>
      </c>
    </row>
    <row r="7040" spans="4:6">
      <c r="D7040" s="22" t="s">
        <v>12043</v>
      </c>
      <c r="E7040">
        <v>1.25</v>
      </c>
      <c r="F7040" s="17">
        <v>200000</v>
      </c>
    </row>
    <row r="7041" spans="4:6">
      <c r="D7041" s="22" t="s">
        <v>12043</v>
      </c>
      <c r="E7041">
        <v>12.11</v>
      </c>
      <c r="F7041" s="17">
        <v>300000</v>
      </c>
    </row>
    <row r="7042" spans="6:6">
      <c r="F7042" s="17">
        <f>SUBTOTAL(9,F7039:F7041)</f>
        <v>535876.5</v>
      </c>
    </row>
    <row r="7044" spans="4:6">
      <c r="D7044" s="22" t="s">
        <v>12044</v>
      </c>
      <c r="F7044" s="17">
        <f>F7042-F7036</f>
        <v>32861</v>
      </c>
    </row>
    <row r="7050" ht="15" spans="2:13">
      <c r="B7050" s="385" t="s">
        <v>12045</v>
      </c>
      <c r="C7050" s="381" t="s">
        <v>12046</v>
      </c>
      <c r="D7050" s="381" t="s">
        <v>12047</v>
      </c>
      <c r="E7050" s="382" t="s">
        <v>1325</v>
      </c>
      <c r="F7050" s="382">
        <v>1780.5</v>
      </c>
      <c r="G7050" s="381" t="s">
        <v>12048</v>
      </c>
      <c r="H7050" s="383" t="s">
        <v>12049</v>
      </c>
      <c r="I7050" s="383" t="s">
        <v>10762</v>
      </c>
      <c r="J7050" s="383" t="s">
        <v>10763</v>
      </c>
      <c r="K7050" s="383" t="s">
        <v>10764</v>
      </c>
      <c r="L7050" s="383" t="s">
        <v>12050</v>
      </c>
      <c r="M7050" s="307">
        <v>1800332</v>
      </c>
    </row>
    <row r="7051" ht="15" spans="2:13">
      <c r="B7051" s="385" t="s">
        <v>12051</v>
      </c>
      <c r="C7051" s="381" t="s">
        <v>12052</v>
      </c>
      <c r="D7051" s="381" t="s">
        <v>12053</v>
      </c>
      <c r="E7051" s="382" t="s">
        <v>1325</v>
      </c>
      <c r="F7051" s="382">
        <v>1197.5</v>
      </c>
      <c r="G7051" s="381" t="s">
        <v>12054</v>
      </c>
      <c r="H7051" s="383" t="s">
        <v>12055</v>
      </c>
      <c r="I7051" s="383" t="s">
        <v>10762</v>
      </c>
      <c r="J7051" s="383" t="s">
        <v>10763</v>
      </c>
      <c r="K7051" s="383" t="s">
        <v>10764</v>
      </c>
      <c r="L7051" s="383" t="s">
        <v>12050</v>
      </c>
      <c r="M7051" s="307">
        <v>1801344</v>
      </c>
    </row>
    <row r="7052" ht="15" spans="2:13">
      <c r="B7052" s="385" t="s">
        <v>12056</v>
      </c>
      <c r="C7052" s="381" t="s">
        <v>12057</v>
      </c>
      <c r="D7052" s="381" t="s">
        <v>12058</v>
      </c>
      <c r="E7052" s="382" t="s">
        <v>1355</v>
      </c>
      <c r="F7052" s="382">
        <v>9580</v>
      </c>
      <c r="G7052" s="381" t="s">
        <v>12049</v>
      </c>
      <c r="H7052" s="383" t="s">
        <v>12059</v>
      </c>
      <c r="I7052" s="383" t="s">
        <v>10762</v>
      </c>
      <c r="J7052" s="383" t="s">
        <v>10763</v>
      </c>
      <c r="K7052" s="383" t="s">
        <v>10764</v>
      </c>
      <c r="L7052" s="383" t="s">
        <v>12050</v>
      </c>
      <c r="M7052" s="307">
        <v>1801479</v>
      </c>
    </row>
    <row r="7053" ht="15" spans="2:13">
      <c r="B7053" s="385" t="s">
        <v>12060</v>
      </c>
      <c r="C7053" s="381" t="s">
        <v>12061</v>
      </c>
      <c r="D7053" s="381" t="s">
        <v>12062</v>
      </c>
      <c r="E7053" s="382" t="s">
        <v>1330</v>
      </c>
      <c r="F7053" s="382">
        <v>2395</v>
      </c>
      <c r="G7053" s="381" t="s">
        <v>12063</v>
      </c>
      <c r="H7053" s="383" t="s">
        <v>12055</v>
      </c>
      <c r="I7053" s="383" t="s">
        <v>10762</v>
      </c>
      <c r="J7053" s="383" t="s">
        <v>10763</v>
      </c>
      <c r="K7053" s="383" t="s">
        <v>10764</v>
      </c>
      <c r="L7053" s="383" t="s">
        <v>12050</v>
      </c>
      <c r="M7053" s="307">
        <v>1801541</v>
      </c>
    </row>
    <row r="7054" ht="15" spans="2:13">
      <c r="B7054" s="385" t="s">
        <v>12064</v>
      </c>
      <c r="C7054" s="381" t="s">
        <v>12065</v>
      </c>
      <c r="D7054" s="381" t="s">
        <v>12066</v>
      </c>
      <c r="E7054" s="382" t="s">
        <v>1330</v>
      </c>
      <c r="F7054" s="382">
        <v>3055</v>
      </c>
      <c r="G7054" s="381" t="s">
        <v>12048</v>
      </c>
      <c r="H7054" s="383" t="s">
        <v>12063</v>
      </c>
      <c r="I7054" s="383" t="s">
        <v>10762</v>
      </c>
      <c r="J7054" s="383" t="s">
        <v>10763</v>
      </c>
      <c r="K7054" s="383" t="s">
        <v>10764</v>
      </c>
      <c r="L7054" s="383" t="s">
        <v>12050</v>
      </c>
      <c r="M7054" s="307">
        <v>1801595</v>
      </c>
    </row>
    <row r="7055" ht="15" spans="2:13">
      <c r="B7055" s="385" t="s">
        <v>12067</v>
      </c>
      <c r="C7055" s="381" t="s">
        <v>12068</v>
      </c>
      <c r="D7055" s="381" t="s">
        <v>12069</v>
      </c>
      <c r="E7055" s="382" t="s">
        <v>1351</v>
      </c>
      <c r="F7055" s="382">
        <v>8382.5</v>
      </c>
      <c r="G7055" s="381" t="s">
        <v>12063</v>
      </c>
      <c r="H7055" s="383" t="s">
        <v>12059</v>
      </c>
      <c r="I7055" s="383" t="s">
        <v>10762</v>
      </c>
      <c r="J7055" s="383" t="s">
        <v>10763</v>
      </c>
      <c r="K7055" s="383" t="s">
        <v>10764</v>
      </c>
      <c r="L7055" s="383" t="s">
        <v>12050</v>
      </c>
      <c r="M7055" s="307">
        <v>1801589</v>
      </c>
    </row>
    <row r="7056" ht="15" spans="2:13">
      <c r="B7056" s="385" t="s">
        <v>12070</v>
      </c>
      <c r="C7056" s="381" t="s">
        <v>12071</v>
      </c>
      <c r="D7056" s="381" t="s">
        <v>12072</v>
      </c>
      <c r="E7056" s="382" t="s">
        <v>1325</v>
      </c>
      <c r="F7056" s="382">
        <v>1527.5</v>
      </c>
      <c r="G7056" s="381" t="s">
        <v>12048</v>
      </c>
      <c r="H7056" s="383" t="s">
        <v>12049</v>
      </c>
      <c r="I7056" s="383" t="s">
        <v>10762</v>
      </c>
      <c r="J7056" s="383" t="s">
        <v>10763</v>
      </c>
      <c r="K7056" s="383" t="s">
        <v>10764</v>
      </c>
      <c r="L7056" s="383" t="s">
        <v>12050</v>
      </c>
      <c r="M7056" s="307">
        <v>1801618</v>
      </c>
    </row>
    <row r="7057" ht="15" spans="2:13">
      <c r="B7057" s="385" t="s">
        <v>12073</v>
      </c>
      <c r="C7057" s="381" t="s">
        <v>12074</v>
      </c>
      <c r="D7057" s="381" t="s">
        <v>12075</v>
      </c>
      <c r="E7057" s="382" t="s">
        <v>1325</v>
      </c>
      <c r="F7057" s="382">
        <v>1197.5</v>
      </c>
      <c r="G7057" s="381" t="s">
        <v>12054</v>
      </c>
      <c r="H7057" s="383" t="s">
        <v>12055</v>
      </c>
      <c r="I7057" s="383" t="s">
        <v>10762</v>
      </c>
      <c r="J7057" s="383" t="s">
        <v>10763</v>
      </c>
      <c r="K7057" s="383" t="s">
        <v>10764</v>
      </c>
      <c r="L7057" s="383" t="s">
        <v>12050</v>
      </c>
      <c r="M7057" s="307">
        <v>1801774</v>
      </c>
    </row>
    <row r="7058" ht="15" spans="2:13">
      <c r="B7058" s="385" t="s">
        <v>12076</v>
      </c>
      <c r="C7058" s="381" t="s">
        <v>12077</v>
      </c>
      <c r="D7058" s="381" t="s">
        <v>12078</v>
      </c>
      <c r="E7058" s="382" t="s">
        <v>1325</v>
      </c>
      <c r="F7058" s="382">
        <v>1197.5</v>
      </c>
      <c r="G7058" s="381" t="s">
        <v>12063</v>
      </c>
      <c r="H7058" s="383" t="s">
        <v>12054</v>
      </c>
      <c r="I7058" s="383" t="s">
        <v>10762</v>
      </c>
      <c r="J7058" s="383" t="s">
        <v>10763</v>
      </c>
      <c r="K7058" s="383" t="s">
        <v>10764</v>
      </c>
      <c r="L7058" s="383" t="s">
        <v>12050</v>
      </c>
      <c r="M7058" s="307">
        <v>1802207</v>
      </c>
    </row>
    <row r="7059" ht="15" spans="2:13">
      <c r="B7059" s="385" t="s">
        <v>12079</v>
      </c>
      <c r="C7059" s="381" t="s">
        <v>12080</v>
      </c>
      <c r="D7059" s="381" t="s">
        <v>12081</v>
      </c>
      <c r="E7059" s="382" t="s">
        <v>1338</v>
      </c>
      <c r="F7059" s="382">
        <v>4790</v>
      </c>
      <c r="G7059" s="381" t="s">
        <v>12055</v>
      </c>
      <c r="H7059" s="383" t="s">
        <v>12082</v>
      </c>
      <c r="I7059" s="383" t="s">
        <v>10762</v>
      </c>
      <c r="J7059" s="383" t="s">
        <v>10763</v>
      </c>
      <c r="K7059" s="383" t="s">
        <v>10764</v>
      </c>
      <c r="L7059" s="383" t="s">
        <v>12050</v>
      </c>
      <c r="M7059" s="307">
        <v>1802779</v>
      </c>
    </row>
    <row r="7060" ht="15" spans="2:13">
      <c r="B7060" s="385" t="s">
        <v>12083</v>
      </c>
      <c r="C7060" s="381" t="s">
        <v>12084</v>
      </c>
      <c r="D7060" s="381" t="s">
        <v>12085</v>
      </c>
      <c r="E7060" s="382" t="s">
        <v>1325</v>
      </c>
      <c r="F7060" s="382">
        <v>1797.5</v>
      </c>
      <c r="G7060" s="381" t="s">
        <v>12054</v>
      </c>
      <c r="H7060" s="383" t="s">
        <v>12055</v>
      </c>
      <c r="I7060" s="383" t="s">
        <v>11</v>
      </c>
      <c r="J7060" s="383" t="s">
        <v>12</v>
      </c>
      <c r="K7060" s="383" t="s">
        <v>12086</v>
      </c>
      <c r="L7060" s="383"/>
      <c r="M7060" s="307">
        <v>1802894</v>
      </c>
    </row>
    <row r="7061" ht="15" spans="2:13">
      <c r="B7061" s="385" t="s">
        <v>12087</v>
      </c>
      <c r="C7061" s="381" t="s">
        <v>12088</v>
      </c>
      <c r="D7061" s="381" t="s">
        <v>12089</v>
      </c>
      <c r="E7061" s="382" t="s">
        <v>1330</v>
      </c>
      <c r="F7061" s="382">
        <v>2395</v>
      </c>
      <c r="G7061" s="381" t="s">
        <v>12055</v>
      </c>
      <c r="H7061" s="383" t="s">
        <v>12090</v>
      </c>
      <c r="I7061" s="383" t="s">
        <v>11</v>
      </c>
      <c r="J7061" s="383" t="s">
        <v>12</v>
      </c>
      <c r="K7061" s="383" t="s">
        <v>12091</v>
      </c>
      <c r="L7061" s="383"/>
      <c r="M7061" s="307">
        <v>1802916</v>
      </c>
    </row>
    <row r="7062" ht="15" spans="2:13">
      <c r="B7062" s="385" t="s">
        <v>12092</v>
      </c>
      <c r="C7062" s="381" t="s">
        <v>12093</v>
      </c>
      <c r="D7062" s="381" t="s">
        <v>12094</v>
      </c>
      <c r="E7062" s="382" t="s">
        <v>1338</v>
      </c>
      <c r="F7062" s="382">
        <v>5510</v>
      </c>
      <c r="G7062" s="381" t="s">
        <v>12095</v>
      </c>
      <c r="H7062" s="383" t="s">
        <v>12096</v>
      </c>
      <c r="I7062" s="383" t="s">
        <v>11</v>
      </c>
      <c r="J7062" s="383" t="s">
        <v>12</v>
      </c>
      <c r="K7062" s="383" t="s">
        <v>12097</v>
      </c>
      <c r="L7062" s="383"/>
      <c r="M7062" s="307">
        <v>1803050</v>
      </c>
    </row>
    <row r="7063" ht="15" spans="2:13">
      <c r="B7063" s="385" t="s">
        <v>12098</v>
      </c>
      <c r="C7063" s="381" t="s">
        <v>12099</v>
      </c>
      <c r="D7063" s="381" t="s">
        <v>12100</v>
      </c>
      <c r="E7063" s="382" t="s">
        <v>1325</v>
      </c>
      <c r="F7063" s="382">
        <v>1197.5</v>
      </c>
      <c r="G7063" s="381" t="s">
        <v>12101</v>
      </c>
      <c r="H7063" s="383" t="s">
        <v>12090</v>
      </c>
      <c r="I7063" s="383" t="s">
        <v>11</v>
      </c>
      <c r="J7063" s="383" t="s">
        <v>12</v>
      </c>
      <c r="K7063" s="383" t="s">
        <v>12102</v>
      </c>
      <c r="L7063" s="383"/>
      <c r="M7063" s="307">
        <v>1803331</v>
      </c>
    </row>
    <row r="7064" ht="15" spans="2:13">
      <c r="B7064" s="385" t="s">
        <v>12103</v>
      </c>
      <c r="C7064" s="381" t="s">
        <v>12104</v>
      </c>
      <c r="D7064" s="381" t="s">
        <v>12105</v>
      </c>
      <c r="E7064" s="382" t="s">
        <v>1330</v>
      </c>
      <c r="F7064" s="382">
        <v>3595</v>
      </c>
      <c r="G7064" s="381" t="s">
        <v>12090</v>
      </c>
      <c r="H7064" s="383" t="s">
        <v>12082</v>
      </c>
      <c r="I7064" s="383" t="s">
        <v>11</v>
      </c>
      <c r="J7064" s="383" t="s">
        <v>12</v>
      </c>
      <c r="K7064" s="383" t="s">
        <v>12106</v>
      </c>
      <c r="L7064" s="383"/>
      <c r="M7064" s="307">
        <v>1803630</v>
      </c>
    </row>
    <row r="7065" ht="15" spans="2:13">
      <c r="B7065" s="385" t="s">
        <v>12107</v>
      </c>
      <c r="C7065" s="381" t="s">
        <v>12108</v>
      </c>
      <c r="D7065" s="381" t="s">
        <v>12109</v>
      </c>
      <c r="E7065" s="382" t="s">
        <v>1330</v>
      </c>
      <c r="F7065" s="382">
        <v>2755</v>
      </c>
      <c r="G7065" s="381" t="s">
        <v>12090</v>
      </c>
      <c r="H7065" s="383" t="s">
        <v>12082</v>
      </c>
      <c r="I7065" s="383" t="s">
        <v>11</v>
      </c>
      <c r="J7065" s="383" t="s">
        <v>12</v>
      </c>
      <c r="K7065" s="383" t="s">
        <v>12110</v>
      </c>
      <c r="L7065" s="383"/>
      <c r="M7065" s="307">
        <v>1803897</v>
      </c>
    </row>
    <row r="7066" spans="6:6">
      <c r="F7066" s="17">
        <f>SUM(F7050:F7065)</f>
        <v>52353</v>
      </c>
    </row>
    <row r="7070" spans="6:7">
      <c r="F7070" s="17" t="s">
        <v>12111</v>
      </c>
      <c r="G7070" s="17">
        <v>52353</v>
      </c>
    </row>
    <row r="7072" spans="4:5">
      <c r="D7072" s="22" t="s">
        <v>12112</v>
      </c>
      <c r="E7072">
        <f>F7044-F7066</f>
        <v>-19492</v>
      </c>
    </row>
    <row r="7078" s="20" customFormat="1" ht="15" spans="2:14">
      <c r="B7078" s="403" t="s">
        <v>12113</v>
      </c>
      <c r="C7078" s="404" t="s">
        <v>12114</v>
      </c>
      <c r="D7078" s="404" t="s">
        <v>12115</v>
      </c>
      <c r="E7078" s="405" t="s">
        <v>1330</v>
      </c>
      <c r="F7078" s="405">
        <v>4281</v>
      </c>
      <c r="G7078" s="404" t="s">
        <v>11851</v>
      </c>
      <c r="H7078" s="406" t="s">
        <v>12116</v>
      </c>
      <c r="I7078" s="406" t="s">
        <v>10762</v>
      </c>
      <c r="J7078" s="406" t="s">
        <v>10763</v>
      </c>
      <c r="K7078" s="406" t="s">
        <v>10764</v>
      </c>
      <c r="L7078" s="406" t="s">
        <v>12050</v>
      </c>
      <c r="M7078" s="407">
        <v>1802680</v>
      </c>
      <c r="N7078" s="20" t="s">
        <v>12117</v>
      </c>
    </row>
  </sheetData>
  <autoFilter ref="A6694:S6875">
    <extLst/>
  </autoFilter>
  <mergeCells count="30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  <mergeCell ref="I6525:J6525"/>
    <mergeCell ref="K6525:L6525"/>
    <mergeCell ref="C6537:D6537"/>
    <mergeCell ref="C6541:D6541"/>
    <mergeCell ref="C6542:D6542"/>
    <mergeCell ref="C6543:D6543"/>
    <mergeCell ref="C6586:D6586"/>
    <mergeCell ref="C6587:D6587"/>
    <mergeCell ref="D6607:E6607"/>
    <mergeCell ref="H6607:I6607"/>
    <mergeCell ref="J6607:K6607"/>
    <mergeCell ref="H6880:I6880"/>
    <mergeCell ref="J6880:K6880"/>
    <mergeCell ref="A7029:L7029"/>
  </mergeCells>
  <conditionalFormatting sqref="F6599">
    <cfRule type="duplicateValues" dxfId="0" priority="9"/>
  </conditionalFormatting>
  <conditionalFormatting sqref="F6601">
    <cfRule type="duplicateValues" dxfId="0" priority="8"/>
  </conditionalFormatting>
  <conditionalFormatting sqref="D5983:D6111">
    <cfRule type="duplicateValues" dxfId="0" priority="13"/>
  </conditionalFormatting>
  <conditionalFormatting sqref="D6121:D6301">
    <cfRule type="duplicateValues" dxfId="0" priority="153"/>
  </conditionalFormatting>
  <conditionalFormatting sqref="E6519:E6520">
    <cfRule type="duplicateValues" dxfId="0" priority="11"/>
  </conditionalFormatting>
  <conditionalFormatting sqref="F6304:F6306">
    <cfRule type="duplicateValues" dxfId="0" priority="12"/>
  </conditionalFormatting>
  <conditionalFormatting sqref="M6695:M6873">
    <cfRule type="duplicateValues" dxfId="1" priority="4"/>
  </conditionalFormatting>
  <conditionalFormatting sqref="M6698:M6873">
    <cfRule type="duplicateValues" dxfId="1" priority="6"/>
  </conditionalFormatting>
  <conditionalFormatting sqref="M6698:M6958">
    <cfRule type="duplicateValues" dxfId="1" priority="5"/>
  </conditionalFormatting>
  <conditionalFormatting sqref="N6526:N6597">
    <cfRule type="duplicateValues" dxfId="1" priority="7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4 E6598 E6600:E6606 E6692:E6693 D6687:D6688 C6690 C6685:C6686 E6874 E6876:E6879 E7037:E7049 E7030:E7033 E7066:E7077 E7079:E1048576">
    <cfRule type="duplicateValues" dxfId="0" priority="152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C36" sqref="C36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12118</v>
      </c>
      <c r="C4" s="1" t="s">
        <v>2249</v>
      </c>
      <c r="D4" s="1" t="s">
        <v>5006</v>
      </c>
      <c r="E4" s="2" t="s">
        <v>12119</v>
      </c>
      <c r="F4" s="1" t="s">
        <v>12120</v>
      </c>
      <c r="G4" s="1" t="s">
        <v>12121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12122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12123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12123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12124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12125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12126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2020-03-18T01:59:54Z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