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<sst xmlns="http://schemas.openxmlformats.org/spreadsheetml/2006/main" count="125" uniqueCount="92">
  <si>
    <t>广州汇登信息科技有限公司（梅州市趣景） - 客户对账单</t>
  </si>
  <si>
    <t>账单总览</t>
  </si>
  <si>
    <t>账单号</t>
  </si>
  <si>
    <t>H1317120200420CNY3</t>
  </si>
  <si>
    <t>账单名</t>
  </si>
  <si>
    <t>广州汇登信息科技有限公司（梅州市趣景）-1-20200420-20200426-CNY-3</t>
  </si>
  <si>
    <t>账单总额</t>
  </si>
  <si>
    <t>14319.10 CNY</t>
  </si>
  <si>
    <t>预订费用</t>
  </si>
  <si>
    <t>14319.1 CNY</t>
  </si>
  <si>
    <t>取消订单退款</t>
  </si>
  <si>
    <t>0 CNY</t>
  </si>
  <si>
    <t>手工操作费用</t>
  </si>
  <si>
    <t>结算状态</t>
  </si>
  <si>
    <t>待结算</t>
  </si>
  <si>
    <t>账单开始日期</t>
  </si>
  <si>
    <t>2020-04-20</t>
  </si>
  <si>
    <t>账单结束日期</t>
  </si>
  <si>
    <t>2020-04-26</t>
  </si>
  <si>
    <t>最晚结算时间</t>
  </si>
  <si>
    <t>2020-05-01</t>
  </si>
  <si>
    <t>生成时间</t>
  </si>
  <si>
    <t>2020-04-27 08:00:01</t>
  </si>
  <si>
    <t>创建人</t>
  </si>
  <si>
    <t>2020-04-27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</si>
  <si>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</si>
  <si>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</si>
  <si>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</si>
  <si>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</si>
  <si>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</si>
  <si>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</si>
  <si>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</si>
  <si>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</si>
  <si>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</si>
  <si>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</si>
  <si>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</si>
  <si>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</si>
  <si>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</si>
  <si>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</si>
  <si>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</si>
  <si>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</si>
  <si>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</si>
  <si>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</si>
  <si>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</si>
  <si>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异常原因</t>
  </si>
  <si>
    <t>12004247218958</t>
  </si>
  <si>
    <t>厦门正元希尔顿逸林酒店</t>
  </si>
  <si>
    <t>豪华湾景客房</t>
  </si>
  <si>
    <t>2020-05-04</t>
  </si>
  <si>
    <t>LIU ZHENTAO</t>
  </si>
  <si>
    <t>2020-04-24</t>
  </si>
  <si>
    <t>2020-04-30</t>
  </si>
  <si>
    <t>huizhiop</t>
  </si>
  <si>
    <t>1808100</t>
  </si>
  <si>
    <t>12004237218595</t>
  </si>
  <si>
    <t>上海静安香格里拉大酒店</t>
  </si>
  <si>
    <t>尊雅客房</t>
  </si>
  <si>
    <t>2020-04-29</t>
  </si>
  <si>
    <t>YAOYU ZHU , TBA TBA , YAOYU ZHU , TBA TBA</t>
  </si>
  <si>
    <t>2020-04-23</t>
  </si>
  <si>
    <t>2B</t>
  </si>
  <si>
    <t>Mzqj2BXML</t>
  </si>
  <si>
    <t>1807746</t>
  </si>
  <si>
    <t>12004208216324</t>
  </si>
  <si>
    <t>香港华登酒店</t>
  </si>
  <si>
    <t>标准客房</t>
  </si>
  <si>
    <t>2020-05-07</t>
  </si>
  <si>
    <t>2020-05-14</t>
  </si>
  <si>
    <t>ZHOU XIAODONG , JING HUAN</t>
  </si>
  <si>
    <t>wenjiale</t>
  </si>
  <si>
    <t>1807744</t>
  </si>
  <si>
    <t>12004206201217</t>
  </si>
  <si>
    <t>1807697</t>
  </si>
  <si>
    <t>12004203220802</t>
  </si>
  <si>
    <t>上海柏悦酒店</t>
  </si>
  <si>
    <t>大床客房</t>
  </si>
  <si>
    <t>2020-04-21</t>
  </si>
  <si>
    <t>ZHANG XIAOHAN , TBA TBA</t>
  </si>
  <si>
    <t>1807684</t>
  </si>
  <si>
    <t>12004202218736</t>
  </si>
  <si>
    <t>峨眉山智选假日酒店</t>
  </si>
  <si>
    <t>标准山景客房</t>
  </si>
  <si>
    <t>2020-05-02</t>
  </si>
  <si>
    <t>2020-05-03</t>
  </si>
  <si>
    <t>YANG XIA</t>
  </si>
  <si>
    <t>maymayrun</t>
  </si>
  <si>
    <t>总计</t>
  </si>
  <si>
    <r>
      <t>确认应付款金额：</t>
    </r>
    <r>
      <rPr>
        <b/>
        <sz val="11"/>
        <color rgb="FF000000"/>
        <rFont val="Calibri"/>
        <charset val="134"/>
      </rPr>
      <t>14319.1</t>
    </r>
  </si>
  <si>
    <t>好巧直连</t>
  </si>
  <si>
    <t>P200427164025535</t>
  </si>
  <si>
    <t>好巧网</t>
  </si>
  <si>
    <t>P200427163936535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</si>
</sst>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7" borderId="7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6" fillId="8" borderId="4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3" fillId="3" borderId="0" xfId="0" applyFont="1" applyFill="1"/>
    <xf numFmtId="0" fontId="2" fillId="3" borderId="0" xfId="0" applyFont="1" applyFill="1"/>
    <xf numFmtId="0" fontId="4" fillId="0" borderId="3" xfId="0" applyFont="1" applyBorder="1"/>
    <xf numFmtId="0" fontId="3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tabSelected="1" workbookViewId="0">
      <selection activeCell="L17" sqref="L17"/>
    </sheetView>
  </sheetViews>
  <sheetFormatPr defaultColWidth="9" defaultRowHeight="15"/>
  <cols>
    <col min="1" max="1" width="17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19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  <c r="R19" s="9" t="s">
        <v>43</v>
      </c>
      <c r="S19" s="5" t="s">
        <v>44</v>
      </c>
    </row>
    <row r="20" spans="1:19">
      <c r="A20" s="5" t="s">
        <v>8</v>
      </c>
      <c r="B20" s="5">
        <v>1808326</v>
      </c>
      <c r="C20" s="5" t="s">
        <v>45</v>
      </c>
      <c r="D20" s="5" t="s">
        <v>46</v>
      </c>
      <c r="E20" s="5" t="s">
        <v>47</v>
      </c>
      <c r="F20" s="5">
        <v>1</v>
      </c>
      <c r="G20" s="5" t="s">
        <v>20</v>
      </c>
      <c r="H20" s="5" t="s">
        <v>48</v>
      </c>
      <c r="I20" s="5" t="s">
        <v>49</v>
      </c>
      <c r="J20" s="5">
        <v>1858</v>
      </c>
      <c r="K20" s="5">
        <v>1858</v>
      </c>
      <c r="L20" s="5">
        <v>0</v>
      </c>
      <c r="M20" s="5" t="s">
        <v>8</v>
      </c>
      <c r="N20" s="5" t="s">
        <v>50</v>
      </c>
      <c r="O20" s="5" t="s">
        <v>51</v>
      </c>
      <c r="P20" s="5"/>
      <c r="Q20" s="5" t="s">
        <v>52</v>
      </c>
      <c r="R20" s="5" t="str">
        <f>$R$19&amp;B20</f>
        <v>，1808326</v>
      </c>
      <c r="S20" s="5"/>
    </row>
    <row r="21" spans="1:19">
      <c r="A21" s="5" t="s">
        <v>8</v>
      </c>
      <c r="B21" s="5" t="s">
        <v>53</v>
      </c>
      <c r="C21" s="5" t="s">
        <v>54</v>
      </c>
      <c r="D21" s="5" t="s">
        <v>55</v>
      </c>
      <c r="E21" s="5" t="s">
        <v>56</v>
      </c>
      <c r="F21" s="5">
        <v>2</v>
      </c>
      <c r="G21" s="5" t="s">
        <v>24</v>
      </c>
      <c r="H21" s="5" t="s">
        <v>57</v>
      </c>
      <c r="I21" s="5" t="s">
        <v>58</v>
      </c>
      <c r="J21" s="5">
        <v>6870.52</v>
      </c>
      <c r="K21" s="5">
        <v>6870.52</v>
      </c>
      <c r="L21" s="5">
        <v>0</v>
      </c>
      <c r="M21" s="5" t="s">
        <v>8</v>
      </c>
      <c r="N21" s="5" t="s">
        <v>59</v>
      </c>
      <c r="O21" s="5" t="s">
        <v>18</v>
      </c>
      <c r="P21" s="5" t="s">
        <v>60</v>
      </c>
      <c r="Q21" s="5" t="s">
        <v>61</v>
      </c>
      <c r="R21" s="5" t="str">
        <f>$R$19&amp;B21</f>
        <v>，1808100</v>
      </c>
      <c r="S21" s="5"/>
    </row>
    <row r="22" spans="1:19">
      <c r="A22" s="5" t="s">
        <v>8</v>
      </c>
      <c r="B22" s="5" t="s">
        <v>62</v>
      </c>
      <c r="C22" s="5" t="s">
        <v>63</v>
      </c>
      <c r="D22" s="5" t="s">
        <v>64</v>
      </c>
      <c r="E22" s="5" t="s">
        <v>65</v>
      </c>
      <c r="F22" s="5">
        <v>1</v>
      </c>
      <c r="G22" s="5" t="s">
        <v>66</v>
      </c>
      <c r="H22" s="5" t="s">
        <v>67</v>
      </c>
      <c r="I22" s="5" t="s">
        <v>68</v>
      </c>
      <c r="J22" s="5">
        <v>1298</v>
      </c>
      <c r="K22" s="5">
        <v>1298</v>
      </c>
      <c r="L22" s="5">
        <v>0</v>
      </c>
      <c r="M22" s="5" t="s">
        <v>8</v>
      </c>
      <c r="N22" s="5" t="s">
        <v>16</v>
      </c>
      <c r="O22" s="5" t="s">
        <v>16</v>
      </c>
      <c r="P22" s="5"/>
      <c r="Q22" s="5" t="s">
        <v>69</v>
      </c>
      <c r="R22" s="5" t="str">
        <f>$R$19&amp;B22</f>
        <v>，1807746</v>
      </c>
      <c r="S22" s="5"/>
    </row>
    <row r="23" spans="1:19">
      <c r="A23" s="5" t="s">
        <v>8</v>
      </c>
      <c r="B23" s="5" t="s">
        <v>70</v>
      </c>
      <c r="C23" s="5" t="s">
        <v>71</v>
      </c>
      <c r="D23" s="5" t="s">
        <v>64</v>
      </c>
      <c r="E23" s="5" t="s">
        <v>65</v>
      </c>
      <c r="F23" s="5">
        <v>1</v>
      </c>
      <c r="G23" s="5" t="s">
        <v>57</v>
      </c>
      <c r="H23" s="5" t="s">
        <v>66</v>
      </c>
      <c r="I23" s="5" t="s">
        <v>68</v>
      </c>
      <c r="J23" s="5">
        <v>1580</v>
      </c>
      <c r="K23" s="5">
        <v>1580</v>
      </c>
      <c r="L23" s="5">
        <v>0</v>
      </c>
      <c r="M23" s="5" t="s">
        <v>8</v>
      </c>
      <c r="N23" s="5" t="s">
        <v>16</v>
      </c>
      <c r="O23" s="5" t="s">
        <v>16</v>
      </c>
      <c r="P23" s="5"/>
      <c r="Q23" s="5" t="s">
        <v>69</v>
      </c>
      <c r="R23" s="5" t="str">
        <f>$R$19&amp;B23</f>
        <v>，1807744</v>
      </c>
      <c r="S23" s="5"/>
    </row>
    <row r="24" spans="1:19">
      <c r="A24" s="5" t="s">
        <v>8</v>
      </c>
      <c r="B24" s="5" t="s">
        <v>72</v>
      </c>
      <c r="C24" s="5" t="s">
        <v>73</v>
      </c>
      <c r="D24" s="5" t="s">
        <v>74</v>
      </c>
      <c r="E24" s="5" t="s">
        <v>75</v>
      </c>
      <c r="F24" s="5">
        <v>1</v>
      </c>
      <c r="G24" s="5" t="s">
        <v>16</v>
      </c>
      <c r="H24" s="5" t="s">
        <v>76</v>
      </c>
      <c r="I24" s="5" t="s">
        <v>77</v>
      </c>
      <c r="J24" s="5">
        <v>2209.58</v>
      </c>
      <c r="K24" s="5">
        <v>2209.58</v>
      </c>
      <c r="L24" s="5">
        <v>0</v>
      </c>
      <c r="M24" s="5" t="s">
        <v>8</v>
      </c>
      <c r="N24" s="5" t="s">
        <v>16</v>
      </c>
      <c r="O24" s="5" t="s">
        <v>16</v>
      </c>
      <c r="P24" s="5" t="s">
        <v>60</v>
      </c>
      <c r="Q24" s="5" t="s">
        <v>61</v>
      </c>
      <c r="R24" s="5" t="str">
        <f>$R$19&amp;B24</f>
        <v>，1807697</v>
      </c>
      <c r="S24" s="5"/>
    </row>
    <row r="25" spans="1:19">
      <c r="A25" s="5" t="s">
        <v>8</v>
      </c>
      <c r="B25" s="5" t="s">
        <v>78</v>
      </c>
      <c r="C25" s="5" t="s">
        <v>79</v>
      </c>
      <c r="D25" s="5" t="s">
        <v>80</v>
      </c>
      <c r="E25" s="5" t="s">
        <v>81</v>
      </c>
      <c r="F25" s="5">
        <v>1</v>
      </c>
      <c r="G25" s="5" t="s">
        <v>82</v>
      </c>
      <c r="H25" s="5" t="s">
        <v>83</v>
      </c>
      <c r="I25" s="5" t="s">
        <v>84</v>
      </c>
      <c r="J25" s="5">
        <v>503</v>
      </c>
      <c r="K25" s="5">
        <v>503</v>
      </c>
      <c r="L25" s="5">
        <v>0</v>
      </c>
      <c r="M25" s="5" t="s">
        <v>8</v>
      </c>
      <c r="N25" s="5" t="s">
        <v>16</v>
      </c>
      <c r="O25" s="5" t="s">
        <v>20</v>
      </c>
      <c r="P25" s="5"/>
      <c r="Q25" s="5" t="s">
        <v>85</v>
      </c>
      <c r="R25" s="5" t="str">
        <f>$R$19&amp;B25</f>
        <v>，1807684</v>
      </c>
      <c r="S25" s="5"/>
    </row>
    <row r="26" spans="1:19">
      <c r="A26" s="6" t="s">
        <v>86</v>
      </c>
      <c r="B26" s="6"/>
      <c r="C26" s="6"/>
      <c r="D26" s="6"/>
      <c r="E26" s="6"/>
      <c r="F26" s="6"/>
      <c r="G26" s="6"/>
      <c r="H26" s="6"/>
      <c r="I26" s="6"/>
      <c r="J26" s="6"/>
      <c r="K26" s="6">
        <f>SUM(K20:K25)</f>
        <v>14319.1</v>
      </c>
      <c r="L26" s="6"/>
      <c r="M26" s="6"/>
      <c r="N26" s="6"/>
      <c r="O26" s="6"/>
      <c r="P26" s="6"/>
      <c r="Q26" s="6"/>
      <c r="R26" s="6"/>
      <c r="S26" s="6"/>
    </row>
    <row r="27" spans="14:18">
      <c r="N27" s="7"/>
      <c r="O27" s="7"/>
      <c r="P27" s="7"/>
      <c r="Q27" s="7"/>
      <c r="R27" s="7"/>
    </row>
    <row r="28" spans="14:18">
      <c r="N28" s="8" t="s">
        <v>87</v>
      </c>
      <c r="O28" s="7"/>
      <c r="P28" s="7"/>
      <c r="Q28" s="7"/>
      <c r="R28" s="7"/>
    </row>
    <row r="29" spans="14:18">
      <c r="N29" s="7"/>
      <c r="O29" s="8" t="s">
        <v>88</v>
      </c>
      <c r="P29" s="7">
        <v>9080.1</v>
      </c>
      <c r="Q29" s="10" t="s">
        <v>89</v>
      </c>
      <c r="R29" s="7"/>
    </row>
    <row r="30" spans="14:18">
      <c r="N30" s="7"/>
      <c r="O30" s="8" t="s">
        <v>90</v>
      </c>
      <c r="P30" s="7">
        <v>5239</v>
      </c>
      <c r="Q30" s="10" t="s">
        <v>91</v>
      </c>
      <c r="R30" s="7"/>
    </row>
    <row r="31" spans="14:18">
      <c r="N31" s="7"/>
      <c r="O31" s="7"/>
      <c r="P31" s="7"/>
      <c r="Q31" s="7"/>
      <c r="R31" s="7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2020-04-27T08:23:00Z</dcterms:created>
  <dcterms:modified xsi:type="dcterms:W3CDTF">2020-04-27T08:44:47Z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