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<sst xmlns="http://schemas.openxmlformats.org/spreadsheetml/2006/main" count="76" uniqueCount="67">
  <si>
    <t>广州汇登信息科技有限公司（梅州市趣景） - 客户对账单</t>
  </si>
  <si>
    <t>账单总览</t>
  </si>
  <si>
    <t>账单号</t>
  </si>
  <si>
    <t>H1317120200427CNY3</t>
  </si>
  <si>
    <t>账单名</t>
  </si>
  <si>
    <t>广州汇登信息科技有限公司（梅州市趣景）-1-20200427-20200503-CNY-3</t>
  </si>
  <si>
    <t>账单总额</t>
  </si>
  <si>
    <t>2916.90 CNY</t>
  </si>
  <si>
    <t>预订费用</t>
  </si>
  <si>
    <t>2916.9 CNY</t>
  </si>
  <si>
    <t>取消订单退款</t>
  </si>
  <si>
    <t>0 CNY</t>
  </si>
  <si>
    <t>手工操作费用</t>
  </si>
  <si>
    <t>结算状态</t>
  </si>
  <si>
    <t>待结算</t>
  </si>
  <si>
    <t>账单开始日期</t>
  </si>
  <si>
    <t>2020-04-27</t>
  </si>
  <si>
    <t>账单结束日期</t>
  </si>
  <si>
    <t>2020-05-03</t>
  </si>
  <si>
    <t>最晚结算时间</t>
  </si>
  <si>
    <t>2020-05-08</t>
  </si>
  <si>
    <t>生成时间</t>
  </si>
  <si>
    <t>2020-05-04 08:00:01</t>
  </si>
  <si>
    <t>创建人</t>
  </si>
  <si>
    <t>2020-05-04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</si>
  <si>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</si>
  <si>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</si>
  <si>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</si>
  <si>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</si>
  <si>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</si>
  <si>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</si>
  <si>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</si>
  <si>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</si>
  <si>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</si>
  <si>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</si>
  <si>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</si>
  <si>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</si>
  <si>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</si>
  <si>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</si>
  <si>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</si>
  <si>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</si>
  <si>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</si>
  <si>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</si>
  <si>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</si>
  <si>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1809661</t>
  </si>
  <si>
    <t>12005015212903</t>
  </si>
  <si>
    <t>温哥华机场航站楼费尔蒙酒店</t>
  </si>
  <si>
    <t>费尔蒙客房</t>
  </si>
  <si>
    <t>2020-05-19</t>
  </si>
  <si>
    <t>2020-05-20</t>
  </si>
  <si>
    <t>ZHANG JIANING , CHEN ZHIJIE</t>
  </si>
  <si>
    <t>2020-05-01</t>
  </si>
  <si>
    <t>2020-05-16</t>
  </si>
  <si>
    <t>XML</t>
  </si>
  <si>
    <t>MzqjlyXml</t>
  </si>
  <si>
    <t>12004284225150</t>
  </si>
  <si>
    <t>峨眉山智选假日酒店</t>
  </si>
  <si>
    <t>标准山景客房</t>
  </si>
  <si>
    <t>DONG YILI , FU JUNYANG</t>
  </si>
  <si>
    <t>2020-04-28</t>
  </si>
  <si>
    <t>Shirley</t>
  </si>
  <si>
    <t>总计</t>
  </si>
  <si>
    <r>
      <t>确认应付款金额：</t>
    </r>
    <r>
      <rPr>
        <b/>
        <sz val="11"/>
        <color rgb="FF000000"/>
        <rFont val="Calibri"/>
        <charset val="134"/>
      </rPr>
      <t>2916.9</t>
    </r>
  </si>
  <si>
    <t>好巧直连</t>
  </si>
  <si>
    <t>P200507165413535</t>
  </si>
  <si>
    <t>好巧网</t>
  </si>
  <si>
    <t>P200507165418535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</si>
</sst>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0" borderId="3" xfId="0" applyFont="1" applyBorder="1"/>
    <xf numFmtId="0" fontId="3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workbookViewId="0">
      <selection activeCell="B19" sqref="B19"/>
    </sheetView>
  </sheetViews>
  <sheetFormatPr defaultColWidth="9" defaultRowHeight="15"/>
  <cols>
    <col min="1" max="1" width="17" customWidth="1"/>
    <col min="15" max="15" width="10.8571428571429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10"/>
      <c r="S19" s="5" t="s">
        <v>43</v>
      </c>
    </row>
    <row r="20" spans="1:19">
      <c r="A20" s="5" t="s">
        <v>8</v>
      </c>
      <c r="B20" s="6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1991.9</v>
      </c>
      <c r="K20" s="5">
        <v>1991.9</v>
      </c>
      <c r="L20" s="5">
        <v>0</v>
      </c>
      <c r="M20" s="5" t="s">
        <v>8</v>
      </c>
      <c r="N20" s="5" t="s">
        <v>51</v>
      </c>
      <c r="O20" s="5" t="s">
        <v>52</v>
      </c>
      <c r="P20" s="5" t="s">
        <v>53</v>
      </c>
      <c r="Q20" s="5" t="s">
        <v>54</v>
      </c>
      <c r="R20" s="5"/>
      <c r="S20" s="5"/>
    </row>
    <row r="21" spans="1:19">
      <c r="A21" s="5" t="s">
        <v>8</v>
      </c>
      <c r="B21" s="6">
        <v>1808972</v>
      </c>
      <c r="C21" s="5" t="s">
        <v>55</v>
      </c>
      <c r="D21" s="5" t="s">
        <v>56</v>
      </c>
      <c r="E21" s="5" t="s">
        <v>57</v>
      </c>
      <c r="F21" s="5">
        <v>2</v>
      </c>
      <c r="G21" s="5" t="s">
        <v>18</v>
      </c>
      <c r="H21" s="5" t="s">
        <v>24</v>
      </c>
      <c r="I21" s="5" t="s">
        <v>58</v>
      </c>
      <c r="J21" s="5">
        <v>925</v>
      </c>
      <c r="K21" s="5">
        <v>925</v>
      </c>
      <c r="L21" s="5">
        <v>0</v>
      </c>
      <c r="M21" s="5" t="s">
        <v>8</v>
      </c>
      <c r="N21" s="5" t="s">
        <v>59</v>
      </c>
      <c r="O21" s="5" t="s">
        <v>59</v>
      </c>
      <c r="P21" s="5" t="s">
        <v>60</v>
      </c>
      <c r="Q21" s="5" t="s">
        <v>60</v>
      </c>
      <c r="R21" s="5"/>
      <c r="S21" s="5"/>
    </row>
    <row r="22" spans="1:19">
      <c r="A22" s="7" t="s">
        <v>61</v>
      </c>
      <c r="B22" s="7"/>
      <c r="C22" s="7"/>
      <c r="D22" s="7"/>
      <c r="E22" s="7"/>
      <c r="F22" s="7"/>
      <c r="G22" s="7"/>
      <c r="H22" s="7"/>
      <c r="I22" s="7"/>
      <c r="J22" s="7"/>
      <c r="K22" s="7">
        <f>SUM(K20:K21)</f>
        <v>2916.9</v>
      </c>
      <c r="L22" s="7"/>
      <c r="M22" s="7"/>
      <c r="N22" s="7"/>
      <c r="O22" s="7"/>
      <c r="P22" s="7"/>
      <c r="Q22" s="7"/>
      <c r="R22" s="7"/>
      <c r="S22" s="7"/>
    </row>
    <row r="26" spans="14:18">
      <c r="N26" s="8"/>
      <c r="O26" s="8"/>
      <c r="P26" s="8"/>
      <c r="Q26" s="8"/>
      <c r="R26" s="8"/>
    </row>
    <row r="27" spans="14:18">
      <c r="N27" s="9" t="s">
        <v>62</v>
      </c>
      <c r="O27" s="8"/>
      <c r="P27" s="8"/>
      <c r="Q27" s="8"/>
      <c r="R27" s="8"/>
    </row>
    <row r="28" spans="14:18">
      <c r="N28" s="8"/>
      <c r="O28" s="9" t="s">
        <v>63</v>
      </c>
      <c r="P28" s="8">
        <v>1991.9</v>
      </c>
      <c r="Q28" s="11" t="s">
        <v>64</v>
      </c>
      <c r="R28" s="8"/>
    </row>
    <row r="29" spans="14:18">
      <c r="N29" s="8"/>
      <c r="O29" s="9" t="s">
        <v>65</v>
      </c>
      <c r="P29" s="8">
        <v>925</v>
      </c>
      <c r="Q29" s="11" t="s">
        <v>66</v>
      </c>
      <c r="R29" s="8"/>
    </row>
    <row r="30" spans="14:18">
      <c r="N30" s="8"/>
      <c r="O30" s="8"/>
      <c r="P30" s="8"/>
      <c r="Q30" s="8"/>
      <c r="R30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2020-05-04T08:23:00Z</dcterms:created>
  <dcterms:modified xsi:type="dcterms:W3CDTF">2020-05-07T08:56:42Z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