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Report 1" sheetId="1" r:id="rId1"/>
  </sheets>
  <definedNames>
    <definedName name="_xlnm._FilterDatabase" localSheetId="0" hidden="1">'Report 1'!$A$1:$R$59</definedName>
  </definedNames>
  <calcPr calcId="144525"/>
</workbook>
</file>

<file path=xl/sharedStrings.xml><?xml version="1.0" encoding="utf-8"?>
<sst xmlns="http://schemas.openxmlformats.org/spreadsheetml/2006/main" count="444" uniqueCount="117">
  <si>
    <t>EAC Partner Name</t>
  </si>
  <si>
    <t>Customer Id</t>
  </si>
  <si>
    <t>EAN Itinerary Number</t>
  </si>
  <si>
    <t>Booking Item Id</t>
  </si>
  <si>
    <t>Transaction Number</t>
  </si>
  <si>
    <t>Partner Booking Ref ID</t>
  </si>
  <si>
    <t>Partner Statement Number</t>
  </si>
  <si>
    <t>Transaction Date</t>
  </si>
  <si>
    <t>Use Date Begin</t>
  </si>
  <si>
    <t>Use Date End</t>
  </si>
  <si>
    <t>Transaction Currency</t>
  </si>
  <si>
    <t>Gross Booking Amount Local (Oracle)</t>
  </si>
  <si>
    <t>Marketing fee</t>
  </si>
  <si>
    <t>Payable amount</t>
  </si>
  <si>
    <t>Remarks</t>
  </si>
  <si>
    <t>是否付款</t>
  </si>
  <si>
    <t>金额</t>
  </si>
  <si>
    <t>Convergent International Travel NoC</t>
  </si>
  <si>
    <t>1386171996</t>
  </si>
  <si>
    <t>1-1386171996</t>
  </si>
  <si>
    <t>1689950</t>
  </si>
  <si>
    <t>107421100</t>
  </si>
  <si>
    <t>29-JAN-20</t>
  </si>
  <si>
    <t>USD</t>
  </si>
  <si>
    <t>Hotel already charged. No refund.</t>
  </si>
  <si>
    <t>1378414775</t>
  </si>
  <si>
    <t>1-1378414775</t>
  </si>
  <si>
    <t>1667947</t>
  </si>
  <si>
    <t>27-JAN-20</t>
  </si>
  <si>
    <t>Refund last 1 night</t>
  </si>
  <si>
    <t>1-1378414775-1</t>
  </si>
  <si>
    <t>107979408</t>
  </si>
  <si>
    <t>1386025297</t>
  </si>
  <si>
    <t>1-1386025297</t>
  </si>
  <si>
    <t>1689580</t>
  </si>
  <si>
    <t>108724924</t>
  </si>
  <si>
    <t>07-FEB-20</t>
  </si>
  <si>
    <t>hotel disagree refund</t>
  </si>
  <si>
    <t>1381662834</t>
  </si>
  <si>
    <t>1-1381662834</t>
  </si>
  <si>
    <t>1675720</t>
  </si>
  <si>
    <t>1392649055</t>
  </si>
  <si>
    <t>1-1392649055</t>
  </si>
  <si>
    <t>1763297</t>
  </si>
  <si>
    <t>106677083</t>
  </si>
  <si>
    <t>25-JAN-20</t>
  </si>
  <si>
    <t>1638276577</t>
  </si>
  <si>
    <t>1-1638276577</t>
  </si>
  <si>
    <t>1787366</t>
  </si>
  <si>
    <t>109285043</t>
  </si>
  <si>
    <t>10-FEB-20</t>
  </si>
  <si>
    <t>guest have checked in</t>
  </si>
  <si>
    <t>1627387303</t>
  </si>
  <si>
    <t>1-1627387303</t>
  </si>
  <si>
    <t>1773433</t>
  </si>
  <si>
    <t>To remit</t>
  </si>
  <si>
    <t>1-1627387303-1</t>
  </si>
  <si>
    <t>124457034</t>
  </si>
  <si>
    <t>25-JAN-2020</t>
  </si>
  <si>
    <t>1635617011</t>
  </si>
  <si>
    <t>1-1635617011</t>
  </si>
  <si>
    <t>1784822</t>
  </si>
  <si>
    <t>hotel disagree refund. Guest have checked in</t>
  </si>
  <si>
    <t>1655019118</t>
  </si>
  <si>
    <t>1-1655019118</t>
  </si>
  <si>
    <t>1802204</t>
  </si>
  <si>
    <t>116807553</t>
  </si>
  <si>
    <t>14-MAR-20</t>
  </si>
  <si>
    <t>1-1655019118-1</t>
  </si>
  <si>
    <t>1656020702</t>
  </si>
  <si>
    <t>1-1656020702</t>
  </si>
  <si>
    <t>1803076</t>
  </si>
  <si>
    <t>115429180</t>
  </si>
  <si>
    <t>11-MAR-20</t>
  </si>
  <si>
    <t>1389866925</t>
  </si>
  <si>
    <t>1-1389866925</t>
  </si>
  <si>
    <t>1708505</t>
  </si>
  <si>
    <t>01-FEB-20</t>
  </si>
  <si>
    <t>1390316614</t>
  </si>
  <si>
    <t>1-1390316614</t>
  </si>
  <si>
    <t>1716587</t>
  </si>
  <si>
    <t>1390316615</t>
  </si>
  <si>
    <t>1-1390316615</t>
  </si>
  <si>
    <t>1390818550</t>
  </si>
  <si>
    <t>1-1390818550</t>
  </si>
  <si>
    <t>1724099</t>
  </si>
  <si>
    <t>114643695</t>
  </si>
  <si>
    <t>07-MAR-20</t>
  </si>
  <si>
    <t>1390818551</t>
  </si>
  <si>
    <t>1-1390818551</t>
  </si>
  <si>
    <t>1391247522</t>
  </si>
  <si>
    <t>1-1391247522</t>
  </si>
  <si>
    <t>1734337</t>
  </si>
  <si>
    <t>Refund last 3 night</t>
  </si>
  <si>
    <t>1-1391247522-1</t>
  </si>
  <si>
    <t>112691067</t>
  </si>
  <si>
    <t>1391789535</t>
  </si>
  <si>
    <t>1-1391789535</t>
  </si>
  <si>
    <t>1747992</t>
  </si>
  <si>
    <t>26-JAN-20</t>
  </si>
  <si>
    <t>1392696548</t>
  </si>
  <si>
    <t>1-1392696548</t>
  </si>
  <si>
    <t>1764275</t>
  </si>
  <si>
    <t>24-JAN-20</t>
  </si>
  <si>
    <t>1-1392696548-1</t>
  </si>
  <si>
    <t>1391623087</t>
  </si>
  <si>
    <t>1-1391623087</t>
  </si>
  <si>
    <t>1743990</t>
  </si>
  <si>
    <t>1-1391623087-1</t>
  </si>
  <si>
    <t>1625513974</t>
  </si>
  <si>
    <t>1-1625513974</t>
  </si>
  <si>
    <t>1768753</t>
  </si>
  <si>
    <t>1-1625513974-1</t>
  </si>
  <si>
    <t>1635344963</t>
  </si>
  <si>
    <t>1-1635344963</t>
  </si>
  <si>
    <t>1784701</t>
  </si>
  <si>
    <t>25-APR-20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</si>
</sst>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  <numFmt numFmtId="177" formatCode="m\/d\/yyyy"/>
  </numFmts>
  <fonts count="24">
    <font>
      <sz val="10"/>
      <color rgb="FF000000"/>
      <name val="Arial"/>
      <charset val="134"/>
    </font>
    <font>
      <b/>
      <sz val="9"/>
      <color rgb="FFFFFFFF"/>
      <name val="Arial"/>
      <charset val="134"/>
    </font>
    <font>
      <sz val="9"/>
      <color rgb="FF333333"/>
      <name val="Arial"/>
      <charset val="134"/>
    </font>
    <font>
      <sz val="10"/>
      <color rgb="FF000000"/>
      <name val="宋体"/>
      <charset val="134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16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26" borderId="6" applyNumberFormat="0" applyAlignment="0" applyProtection="0">
      <alignment vertical="center"/>
    </xf>
    <xf numFmtId="0" fontId="23" fillId="26" borderId="4" applyNumberFormat="0" applyAlignment="0" applyProtection="0">
      <alignment vertical="center"/>
    </xf>
    <xf numFmtId="0" fontId="20" fillId="31" borderId="8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26">
    <xf numFmtId="0" fontId="0" fillId="0" borderId="0" xfId="0"/>
    <xf numFmtId="1" fontId="0" fillId="0" borderId="0" xfId="0" applyNumberFormat="1"/>
    <xf numFmtId="176" fontId="0" fillId="0" borderId="0" xfId="0" applyNumberFormat="1"/>
    <xf numFmtId="40" fontId="0" fillId="0" borderId="0" xfId="0" applyNumberFormat="1"/>
    <xf numFmtId="49" fontId="1" fillId="2" borderId="1" xfId="0" applyNumberFormat="1" applyFont="1" applyFill="1" applyBorder="1" applyAlignment="1">
      <alignment horizontal="left"/>
    </xf>
    <xf numFmtId="1" fontId="1" fillId="2" borderId="1" xfId="0" applyNumberFormat="1" applyFont="1" applyFill="1" applyBorder="1" applyAlignment="1">
      <alignment horizontal="left"/>
    </xf>
    <xf numFmtId="176" fontId="1" fillId="2" borderId="1" xfId="0" applyNumberFormat="1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1" fontId="2" fillId="3" borderId="2" xfId="0" applyNumberFormat="1" applyFont="1" applyFill="1" applyBorder="1" applyAlignment="1">
      <alignment horizontal="right"/>
    </xf>
    <xf numFmtId="1" fontId="2" fillId="3" borderId="2" xfId="0" applyNumberFormat="1" applyFont="1" applyFill="1" applyBorder="1" applyAlignment="1">
      <alignment horizontal="left"/>
    </xf>
    <xf numFmtId="176" fontId="2" fillId="3" borderId="2" xfId="0" applyNumberFormat="1" applyFont="1" applyFill="1" applyBorder="1" applyAlignment="1">
      <alignment horizontal="left"/>
    </xf>
    <xf numFmtId="177" fontId="2" fillId="3" borderId="2" xfId="0" applyNumberFormat="1" applyFont="1" applyFill="1" applyBorder="1" applyAlignment="1">
      <alignment horizontal="left"/>
    </xf>
    <xf numFmtId="49" fontId="2" fillId="4" borderId="2" xfId="0" applyNumberFormat="1" applyFont="1" applyFill="1" applyBorder="1" applyAlignment="1">
      <alignment horizontal="left"/>
    </xf>
    <xf numFmtId="1" fontId="2" fillId="4" borderId="2" xfId="0" applyNumberFormat="1" applyFont="1" applyFill="1" applyBorder="1" applyAlignment="1">
      <alignment horizontal="right"/>
    </xf>
    <xf numFmtId="1" fontId="2" fillId="4" borderId="2" xfId="0" applyNumberFormat="1" applyFont="1" applyFill="1" applyBorder="1" applyAlignment="1">
      <alignment horizontal="left"/>
    </xf>
    <xf numFmtId="176" fontId="2" fillId="4" borderId="2" xfId="0" applyNumberFormat="1" applyFont="1" applyFill="1" applyBorder="1" applyAlignment="1">
      <alignment horizontal="left"/>
    </xf>
    <xf numFmtId="177" fontId="2" fillId="4" borderId="2" xfId="0" applyNumberFormat="1" applyFont="1" applyFill="1" applyBorder="1" applyAlignment="1">
      <alignment horizontal="left"/>
    </xf>
    <xf numFmtId="40" fontId="1" fillId="2" borderId="1" xfId="0" applyNumberFormat="1" applyFont="1" applyFill="1" applyBorder="1" applyAlignment="1">
      <alignment horizontal="left"/>
    </xf>
    <xf numFmtId="0" fontId="3" fillId="5" borderId="0" xfId="0" applyFont="1" applyFill="1"/>
    <xf numFmtId="15" fontId="2" fillId="3" borderId="2" xfId="0" applyNumberFormat="1" applyFont="1" applyFill="1" applyBorder="1" applyAlignment="1">
      <alignment horizontal="left"/>
    </xf>
    <xf numFmtId="40" fontId="2" fillId="3" borderId="2" xfId="0" applyNumberFormat="1" applyFont="1" applyFill="1" applyBorder="1" applyAlignment="1">
      <alignment horizontal="right"/>
    </xf>
    <xf numFmtId="40" fontId="2" fillId="6" borderId="2" xfId="0" applyNumberFormat="1" applyFont="1" applyFill="1" applyBorder="1" applyAlignment="1">
      <alignment horizontal="right"/>
    </xf>
    <xf numFmtId="0" fontId="2" fillId="4" borderId="0" xfId="0" applyFont="1" applyFill="1" applyAlignment="1">
      <alignment horizontal="left"/>
    </xf>
    <xf numFmtId="0" fontId="0" fillId="0" borderId="0" xfId="0" applyFont="1"/>
    <xf numFmtId="15" fontId="2" fillId="4" borderId="2" xfId="0" applyNumberFormat="1" applyFont="1" applyFill="1" applyBorder="1" applyAlignment="1">
      <alignment horizontal="left"/>
    </xf>
    <xf numFmtId="40" fontId="2" fillId="4" borderId="2" xfId="0" applyNumberFormat="1" applyFont="1" applyFill="1" applyBorder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9"/>
  <sheetViews>
    <sheetView tabSelected="1" workbookViewId="0">
      <pane ySplit="1" topLeftCell="A35" activePane="bottomLeft" state="frozen"/>
      <selection/>
      <selection pane="bottomLeft" activeCell="S45" sqref="S45"/>
    </sheetView>
  </sheetViews>
  <sheetFormatPr defaultColWidth="9" defaultRowHeight="12.75"/>
  <cols>
    <col min="3" max="3" width="12" style="1" customWidth="1"/>
    <col min="5" max="5" width="10.8" style="2" customWidth="1"/>
    <col min="8" max="8" width="11.1428571428571" customWidth="1"/>
    <col min="10" max="10" width="9.71428571428571"/>
    <col min="12" max="14" width="9.06666666666667" style="3"/>
  </cols>
  <sheetData>
    <row r="1" spans="1:17">
      <c r="A1" s="4" t="s">
        <v>0</v>
      </c>
      <c r="B1" s="4" t="s">
        <v>1</v>
      </c>
      <c r="C1" s="5" t="s">
        <v>2</v>
      </c>
      <c r="D1" s="4" t="s">
        <v>3</v>
      </c>
      <c r="E1" s="6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17" t="s">
        <v>11</v>
      </c>
      <c r="M1" s="17" t="s">
        <v>12</v>
      </c>
      <c r="N1" s="17" t="s">
        <v>13</v>
      </c>
      <c r="O1" s="4" t="s">
        <v>14</v>
      </c>
      <c r="P1" s="18" t="s">
        <v>15</v>
      </c>
      <c r="Q1" s="18" t="s">
        <v>16</v>
      </c>
    </row>
    <row r="2" spans="1:16">
      <c r="A2" s="7" t="s">
        <v>17</v>
      </c>
      <c r="B2" s="8">
        <v>4017782</v>
      </c>
      <c r="C2" s="9">
        <v>8139289072729</v>
      </c>
      <c r="D2" s="7" t="s">
        <v>18</v>
      </c>
      <c r="E2" s="10" t="s">
        <v>19</v>
      </c>
      <c r="F2" s="7" t="s">
        <v>20</v>
      </c>
      <c r="G2" s="7" t="s">
        <v>21</v>
      </c>
      <c r="H2" s="11">
        <v>43860</v>
      </c>
      <c r="I2" s="7" t="s">
        <v>22</v>
      </c>
      <c r="J2" s="19">
        <v>43860</v>
      </c>
      <c r="K2" s="7" t="s">
        <v>23</v>
      </c>
      <c r="L2" s="20">
        <v>0</v>
      </c>
      <c r="M2" s="20">
        <v>-13.56</v>
      </c>
      <c r="N2" s="21">
        <v>0</v>
      </c>
      <c r="O2" s="22" t="s">
        <v>24</v>
      </c>
      <c r="P2" s="23"/>
    </row>
    <row r="3" spans="1:16">
      <c r="A3" s="12" t="s">
        <v>17</v>
      </c>
      <c r="B3" s="13">
        <v>4017782</v>
      </c>
      <c r="C3" s="14">
        <v>8139289072729</v>
      </c>
      <c r="D3" s="12" t="s">
        <v>18</v>
      </c>
      <c r="E3" s="15">
        <v>3998928520</v>
      </c>
      <c r="F3" s="12" t="s">
        <v>20</v>
      </c>
      <c r="G3" s="12" t="s">
        <v>21</v>
      </c>
      <c r="H3" s="16">
        <v>43796</v>
      </c>
      <c r="I3" s="12" t="s">
        <v>22</v>
      </c>
      <c r="J3" s="24">
        <v>43860</v>
      </c>
      <c r="K3" s="12" t="s">
        <v>23</v>
      </c>
      <c r="L3" s="25">
        <v>155.44</v>
      </c>
      <c r="M3" s="25">
        <v>0</v>
      </c>
      <c r="N3" s="21">
        <v>141.88</v>
      </c>
      <c r="O3" s="22" t="s">
        <v>24</v>
      </c>
      <c r="P3" s="23"/>
    </row>
    <row r="4" spans="1:16">
      <c r="A4" s="7" t="s">
        <v>17</v>
      </c>
      <c r="B4" s="8">
        <v>4017782</v>
      </c>
      <c r="C4" s="9">
        <v>8146684328125</v>
      </c>
      <c r="D4" s="7" t="s">
        <v>25</v>
      </c>
      <c r="E4" s="10" t="s">
        <v>26</v>
      </c>
      <c r="F4" s="7" t="s">
        <v>27</v>
      </c>
      <c r="G4" s="7" t="s">
        <v>21</v>
      </c>
      <c r="H4" s="11">
        <v>43859</v>
      </c>
      <c r="I4" s="7" t="s">
        <v>28</v>
      </c>
      <c r="J4" s="19">
        <v>43859</v>
      </c>
      <c r="K4" s="7" t="s">
        <v>23</v>
      </c>
      <c r="L4" s="20">
        <v>0</v>
      </c>
      <c r="M4" s="20">
        <v>-34.2</v>
      </c>
      <c r="N4" s="21">
        <v>0</v>
      </c>
      <c r="O4" s="22" t="s">
        <v>29</v>
      </c>
      <c r="P4" s="23"/>
    </row>
    <row r="5" spans="1:16">
      <c r="A5" s="12" t="s">
        <v>17</v>
      </c>
      <c r="B5" s="13">
        <v>4017782</v>
      </c>
      <c r="C5" s="14">
        <v>8146684328125</v>
      </c>
      <c r="D5" s="12" t="s">
        <v>25</v>
      </c>
      <c r="E5" s="15" t="s">
        <v>30</v>
      </c>
      <c r="F5" s="12" t="s">
        <v>27</v>
      </c>
      <c r="G5" s="12" t="s">
        <v>31</v>
      </c>
      <c r="H5" s="16">
        <v>43859</v>
      </c>
      <c r="I5" s="12" t="s">
        <v>28</v>
      </c>
      <c r="J5" s="24">
        <v>43859</v>
      </c>
      <c r="K5" s="12" t="s">
        <v>23</v>
      </c>
      <c r="L5" s="20">
        <v>0</v>
      </c>
      <c r="M5" s="20">
        <v>17.1</v>
      </c>
      <c r="N5" s="21">
        <v>0</v>
      </c>
      <c r="O5" s="22" t="s">
        <v>29</v>
      </c>
      <c r="P5" s="23"/>
    </row>
    <row r="6" spans="1:16">
      <c r="A6" s="7" t="s">
        <v>17</v>
      </c>
      <c r="B6" s="8">
        <v>4017782</v>
      </c>
      <c r="C6" s="9">
        <v>8146684328125</v>
      </c>
      <c r="D6" s="7" t="s">
        <v>25</v>
      </c>
      <c r="E6" s="10">
        <v>3954914725</v>
      </c>
      <c r="F6" s="7" t="s">
        <v>27</v>
      </c>
      <c r="G6" s="7" t="s">
        <v>21</v>
      </c>
      <c r="H6" s="11">
        <v>43780</v>
      </c>
      <c r="I6" s="7" t="s">
        <v>28</v>
      </c>
      <c r="J6" s="19">
        <v>43859</v>
      </c>
      <c r="K6" s="7" t="s">
        <v>23</v>
      </c>
      <c r="L6" s="20">
        <v>434.58</v>
      </c>
      <c r="M6" s="25">
        <v>0</v>
      </c>
      <c r="N6" s="21">
        <v>400.38</v>
      </c>
      <c r="O6" s="22" t="s">
        <v>29</v>
      </c>
      <c r="P6" s="23"/>
    </row>
    <row r="7" spans="1:16">
      <c r="A7" s="12" t="s">
        <v>17</v>
      </c>
      <c r="B7" s="13">
        <v>4017782</v>
      </c>
      <c r="C7" s="14">
        <v>8146684328125</v>
      </c>
      <c r="D7" s="12" t="s">
        <v>25</v>
      </c>
      <c r="E7" s="15">
        <v>4176724857</v>
      </c>
      <c r="F7" s="12" t="s">
        <v>27</v>
      </c>
      <c r="G7" s="12" t="s">
        <v>31</v>
      </c>
      <c r="H7" s="16">
        <v>43862</v>
      </c>
      <c r="I7" s="12" t="s">
        <v>28</v>
      </c>
      <c r="J7" s="24">
        <v>43859</v>
      </c>
      <c r="K7" s="12" t="s">
        <v>23</v>
      </c>
      <c r="L7" s="25">
        <v>-217.29</v>
      </c>
      <c r="M7" s="25">
        <v>0</v>
      </c>
      <c r="N7" s="21">
        <v>-200.19</v>
      </c>
      <c r="O7" s="22" t="s">
        <v>29</v>
      </c>
      <c r="P7" s="23"/>
    </row>
    <row r="8" spans="1:16">
      <c r="A8" s="12" t="s">
        <v>17</v>
      </c>
      <c r="B8" s="13">
        <v>4017782</v>
      </c>
      <c r="C8" s="14">
        <v>8157916628487</v>
      </c>
      <c r="D8" s="12" t="s">
        <v>32</v>
      </c>
      <c r="E8" s="15" t="s">
        <v>33</v>
      </c>
      <c r="F8" s="12" t="s">
        <v>34</v>
      </c>
      <c r="G8" s="12" t="s">
        <v>35</v>
      </c>
      <c r="H8" s="16">
        <v>43869</v>
      </c>
      <c r="I8" s="12" t="s">
        <v>36</v>
      </c>
      <c r="J8" s="24">
        <v>43869</v>
      </c>
      <c r="K8" s="12" t="s">
        <v>23</v>
      </c>
      <c r="L8" s="20">
        <v>0</v>
      </c>
      <c r="M8" s="20">
        <v>-3.54</v>
      </c>
      <c r="N8" s="21">
        <v>0</v>
      </c>
      <c r="O8" s="22" t="s">
        <v>37</v>
      </c>
      <c r="P8" s="23"/>
    </row>
    <row r="9" spans="1:16">
      <c r="A9" s="7" t="s">
        <v>17</v>
      </c>
      <c r="B9" s="8">
        <v>4017782</v>
      </c>
      <c r="C9" s="9">
        <v>8157916628487</v>
      </c>
      <c r="D9" s="7" t="s">
        <v>32</v>
      </c>
      <c r="E9" s="10">
        <v>3996941596</v>
      </c>
      <c r="F9" s="7" t="s">
        <v>34</v>
      </c>
      <c r="G9" s="7" t="s">
        <v>35</v>
      </c>
      <c r="H9" s="11">
        <v>43796</v>
      </c>
      <c r="I9" s="7" t="s">
        <v>36</v>
      </c>
      <c r="J9" s="19">
        <v>43869</v>
      </c>
      <c r="K9" s="7" t="s">
        <v>23</v>
      </c>
      <c r="L9" s="20">
        <v>42.8</v>
      </c>
      <c r="M9" s="25">
        <v>0</v>
      </c>
      <c r="N9" s="21">
        <v>39.26</v>
      </c>
      <c r="O9" s="22" t="s">
        <v>37</v>
      </c>
      <c r="P9" s="23"/>
    </row>
    <row r="10" spans="1:16">
      <c r="A10" s="12" t="s">
        <v>17</v>
      </c>
      <c r="B10" s="13">
        <v>4017782</v>
      </c>
      <c r="C10" s="14">
        <v>8159244577812</v>
      </c>
      <c r="D10" s="12" t="s">
        <v>38</v>
      </c>
      <c r="E10" s="15" t="s">
        <v>39</v>
      </c>
      <c r="F10" s="12" t="s">
        <v>40</v>
      </c>
      <c r="G10" s="12" t="s">
        <v>21</v>
      </c>
      <c r="H10" s="16">
        <v>43861</v>
      </c>
      <c r="I10" s="12" t="s">
        <v>22</v>
      </c>
      <c r="J10" s="24">
        <v>43861</v>
      </c>
      <c r="K10" s="12" t="s">
        <v>23</v>
      </c>
      <c r="L10" s="20">
        <v>0</v>
      </c>
      <c r="M10" s="20">
        <v>-11.51</v>
      </c>
      <c r="N10" s="21">
        <v>0</v>
      </c>
      <c r="O10" s="22" t="s">
        <v>37</v>
      </c>
      <c r="P10" s="23"/>
    </row>
    <row r="11" spans="1:16">
      <c r="A11" s="7" t="s">
        <v>17</v>
      </c>
      <c r="B11" s="8">
        <v>4017782</v>
      </c>
      <c r="C11" s="9">
        <v>8159244577812</v>
      </c>
      <c r="D11" s="7" t="s">
        <v>38</v>
      </c>
      <c r="E11" s="10">
        <v>3970028445</v>
      </c>
      <c r="F11" s="7" t="s">
        <v>40</v>
      </c>
      <c r="G11" s="7" t="s">
        <v>21</v>
      </c>
      <c r="H11" s="11">
        <v>43785</v>
      </c>
      <c r="I11" s="7" t="s">
        <v>22</v>
      </c>
      <c r="J11" s="19">
        <v>43861</v>
      </c>
      <c r="K11" s="7" t="s">
        <v>23</v>
      </c>
      <c r="L11" s="20">
        <v>138.96</v>
      </c>
      <c r="M11" s="25">
        <v>0</v>
      </c>
      <c r="N11" s="21">
        <v>127.45</v>
      </c>
      <c r="O11" s="22" t="s">
        <v>37</v>
      </c>
      <c r="P11" s="23"/>
    </row>
    <row r="12" spans="1:16">
      <c r="A12" s="12" t="s">
        <v>17</v>
      </c>
      <c r="B12" s="13">
        <v>4017782</v>
      </c>
      <c r="C12" s="14">
        <v>9000073094684</v>
      </c>
      <c r="D12" s="12" t="s">
        <v>41</v>
      </c>
      <c r="E12" s="15" t="s">
        <v>42</v>
      </c>
      <c r="F12" s="12" t="s">
        <v>43</v>
      </c>
      <c r="G12" s="12" t="s">
        <v>44</v>
      </c>
      <c r="H12" s="16">
        <v>43857</v>
      </c>
      <c r="I12" s="12" t="s">
        <v>45</v>
      </c>
      <c r="J12" s="24">
        <v>43857</v>
      </c>
      <c r="K12" s="12" t="s">
        <v>23</v>
      </c>
      <c r="L12" s="20">
        <v>0</v>
      </c>
      <c r="M12" s="20">
        <v>-29.62</v>
      </c>
      <c r="N12" s="21">
        <v>0</v>
      </c>
      <c r="O12" s="22" t="s">
        <v>37</v>
      </c>
      <c r="P12" s="23"/>
    </row>
    <row r="13" spans="1:16">
      <c r="A13" s="7" t="s">
        <v>17</v>
      </c>
      <c r="B13" s="8">
        <v>4017782</v>
      </c>
      <c r="C13" s="9">
        <v>9000073094684</v>
      </c>
      <c r="D13" s="7" t="s">
        <v>41</v>
      </c>
      <c r="E13" s="10">
        <v>4126089403</v>
      </c>
      <c r="F13" s="7" t="s">
        <v>43</v>
      </c>
      <c r="G13" s="7" t="s">
        <v>44</v>
      </c>
      <c r="H13" s="11">
        <v>43845</v>
      </c>
      <c r="I13" s="7" t="s">
        <v>45</v>
      </c>
      <c r="J13" s="19">
        <v>43857</v>
      </c>
      <c r="K13" s="7" t="s">
        <v>23</v>
      </c>
      <c r="L13" s="20">
        <v>369.59</v>
      </c>
      <c r="M13" s="25">
        <v>0</v>
      </c>
      <c r="N13" s="21">
        <v>339.97</v>
      </c>
      <c r="O13" s="22" t="s">
        <v>37</v>
      </c>
      <c r="P13" s="23"/>
    </row>
    <row r="14" spans="1:16">
      <c r="A14" s="7" t="s">
        <v>17</v>
      </c>
      <c r="B14" s="8">
        <v>4017782</v>
      </c>
      <c r="C14" s="9">
        <v>9000324398634</v>
      </c>
      <c r="D14" s="7" t="s">
        <v>46</v>
      </c>
      <c r="E14" s="10" t="s">
        <v>47</v>
      </c>
      <c r="F14" s="7" t="s">
        <v>48</v>
      </c>
      <c r="G14" s="7" t="s">
        <v>49</v>
      </c>
      <c r="H14" s="11">
        <v>43872</v>
      </c>
      <c r="I14" s="7" t="s">
        <v>50</v>
      </c>
      <c r="J14" s="19">
        <v>43872</v>
      </c>
      <c r="K14" s="7" t="s">
        <v>23</v>
      </c>
      <c r="L14" s="20">
        <v>0</v>
      </c>
      <c r="M14" s="20">
        <v>-5.21</v>
      </c>
      <c r="N14" s="21">
        <v>0</v>
      </c>
      <c r="O14" s="22" t="s">
        <v>51</v>
      </c>
      <c r="P14" s="23"/>
    </row>
    <row r="15" spans="1:16">
      <c r="A15" s="12" t="s">
        <v>17</v>
      </c>
      <c r="B15" s="13">
        <v>4017782</v>
      </c>
      <c r="C15" s="14">
        <v>9000324398634</v>
      </c>
      <c r="D15" s="12" t="s">
        <v>46</v>
      </c>
      <c r="E15" s="15">
        <v>4199071244</v>
      </c>
      <c r="F15" s="12" t="s">
        <v>48</v>
      </c>
      <c r="G15" s="12" t="s">
        <v>49</v>
      </c>
      <c r="H15" s="16">
        <v>43870</v>
      </c>
      <c r="I15" s="12" t="s">
        <v>50</v>
      </c>
      <c r="J15" s="24">
        <v>43872</v>
      </c>
      <c r="K15" s="12" t="s">
        <v>23</v>
      </c>
      <c r="L15" s="25">
        <v>54.17</v>
      </c>
      <c r="M15" s="25">
        <v>0</v>
      </c>
      <c r="N15" s="21">
        <v>48.96</v>
      </c>
      <c r="O15" s="22" t="s">
        <v>51</v>
      </c>
      <c r="P15" s="23"/>
    </row>
    <row r="16" spans="1:16">
      <c r="A16" s="7" t="s">
        <v>17</v>
      </c>
      <c r="B16" s="8">
        <v>4017782</v>
      </c>
      <c r="C16" s="9">
        <v>9005138211152</v>
      </c>
      <c r="D16" s="7" t="s">
        <v>52</v>
      </c>
      <c r="E16" s="10" t="s">
        <v>53</v>
      </c>
      <c r="F16" s="7" t="s">
        <v>54</v>
      </c>
      <c r="G16" s="7" t="s">
        <v>21</v>
      </c>
      <c r="H16" s="11">
        <v>43860</v>
      </c>
      <c r="I16" s="7" t="s">
        <v>45</v>
      </c>
      <c r="J16" s="19">
        <v>43860</v>
      </c>
      <c r="K16" s="7" t="s">
        <v>23</v>
      </c>
      <c r="L16" s="20">
        <v>0</v>
      </c>
      <c r="M16" s="20">
        <v>-61.89</v>
      </c>
      <c r="N16" s="21">
        <v>0</v>
      </c>
      <c r="O16" s="22" t="s">
        <v>55</v>
      </c>
      <c r="P16" s="23"/>
    </row>
    <row r="17" spans="1:16">
      <c r="A17" s="12" t="s">
        <v>17</v>
      </c>
      <c r="B17" s="13">
        <v>4017782</v>
      </c>
      <c r="C17" s="14">
        <v>9005138211152</v>
      </c>
      <c r="D17" s="12" t="s">
        <v>52</v>
      </c>
      <c r="E17" s="15" t="s">
        <v>56</v>
      </c>
      <c r="F17" s="12" t="s">
        <v>54</v>
      </c>
      <c r="G17" s="12" t="s">
        <v>21</v>
      </c>
      <c r="H17" s="16">
        <v>43860</v>
      </c>
      <c r="I17" s="12" t="s">
        <v>45</v>
      </c>
      <c r="J17" s="24">
        <v>43860</v>
      </c>
      <c r="K17" s="12" t="s">
        <v>23</v>
      </c>
      <c r="L17" s="20">
        <v>0</v>
      </c>
      <c r="M17" s="20">
        <v>61.89</v>
      </c>
      <c r="N17" s="21">
        <v>0</v>
      </c>
      <c r="O17" s="22" t="s">
        <v>55</v>
      </c>
      <c r="P17" s="23"/>
    </row>
    <row r="18" spans="1:16">
      <c r="A18" s="7" t="s">
        <v>17</v>
      </c>
      <c r="B18" s="8">
        <v>4017782</v>
      </c>
      <c r="C18" s="9">
        <v>9005138211152</v>
      </c>
      <c r="D18" s="7" t="s">
        <v>52</v>
      </c>
      <c r="E18" s="10">
        <v>16521250045</v>
      </c>
      <c r="F18" s="7" t="s">
        <v>54</v>
      </c>
      <c r="G18" s="7" t="s">
        <v>57</v>
      </c>
      <c r="H18" s="11">
        <v>43860</v>
      </c>
      <c r="I18" s="7" t="s">
        <v>58</v>
      </c>
      <c r="J18" s="19">
        <v>43860</v>
      </c>
      <c r="K18" s="7" t="s">
        <v>23</v>
      </c>
      <c r="L18" s="20">
        <v>316.98</v>
      </c>
      <c r="M18" s="25">
        <v>0</v>
      </c>
      <c r="N18" s="21">
        <v>316.98</v>
      </c>
      <c r="O18" s="22" t="s">
        <v>55</v>
      </c>
      <c r="P18" s="23"/>
    </row>
    <row r="19" spans="1:16">
      <c r="A19" s="12" t="s">
        <v>17</v>
      </c>
      <c r="B19" s="13">
        <v>4017782</v>
      </c>
      <c r="C19" s="14">
        <v>9005138211152</v>
      </c>
      <c r="D19" s="12" t="s">
        <v>52</v>
      </c>
      <c r="E19" s="15">
        <v>4144001075</v>
      </c>
      <c r="F19" s="12" t="s">
        <v>54</v>
      </c>
      <c r="G19" s="12" t="s">
        <v>21</v>
      </c>
      <c r="H19" s="16">
        <v>43851</v>
      </c>
      <c r="I19" s="12" t="s">
        <v>45</v>
      </c>
      <c r="J19" s="24">
        <v>43860</v>
      </c>
      <c r="K19" s="12" t="s">
        <v>23</v>
      </c>
      <c r="L19" s="25">
        <v>792.46</v>
      </c>
      <c r="M19" s="25">
        <v>0</v>
      </c>
      <c r="N19" s="21">
        <v>0</v>
      </c>
      <c r="O19" s="22" t="s">
        <v>55</v>
      </c>
      <c r="P19" s="23"/>
    </row>
    <row r="20" spans="1:16">
      <c r="A20" s="7" t="s">
        <v>17</v>
      </c>
      <c r="B20" s="8">
        <v>4017782</v>
      </c>
      <c r="C20" s="9">
        <v>9005138211152</v>
      </c>
      <c r="D20" s="7" t="s">
        <v>52</v>
      </c>
      <c r="E20" s="10">
        <v>4171797521</v>
      </c>
      <c r="F20" s="7" t="s">
        <v>54</v>
      </c>
      <c r="G20" s="7" t="s">
        <v>21</v>
      </c>
      <c r="H20" s="11">
        <v>43860</v>
      </c>
      <c r="I20" s="7" t="s">
        <v>45</v>
      </c>
      <c r="J20" s="19">
        <v>43860</v>
      </c>
      <c r="K20" s="7" t="s">
        <v>23</v>
      </c>
      <c r="L20" s="20">
        <v>-792.46</v>
      </c>
      <c r="M20" s="25">
        <v>0</v>
      </c>
      <c r="N20" s="21">
        <v>0</v>
      </c>
      <c r="O20" s="22" t="s">
        <v>55</v>
      </c>
      <c r="P20" s="23"/>
    </row>
    <row r="21" spans="1:16">
      <c r="A21" s="12" t="s">
        <v>17</v>
      </c>
      <c r="B21" s="13">
        <v>4017782</v>
      </c>
      <c r="C21" s="14">
        <v>9195025501746</v>
      </c>
      <c r="D21" s="12" t="s">
        <v>59</v>
      </c>
      <c r="E21" s="15" t="s">
        <v>60</v>
      </c>
      <c r="F21" s="12" t="s">
        <v>61</v>
      </c>
      <c r="G21" s="12" t="s">
        <v>49</v>
      </c>
      <c r="H21" s="16">
        <v>43870</v>
      </c>
      <c r="I21" s="12" t="s">
        <v>36</v>
      </c>
      <c r="J21" s="24">
        <v>43870</v>
      </c>
      <c r="K21" s="12" t="s">
        <v>23</v>
      </c>
      <c r="L21" s="20">
        <v>0</v>
      </c>
      <c r="M21" s="20">
        <v>-37.91</v>
      </c>
      <c r="N21" s="21">
        <v>0</v>
      </c>
      <c r="O21" s="22" t="s">
        <v>62</v>
      </c>
      <c r="P21" s="23"/>
    </row>
    <row r="22" spans="1:16">
      <c r="A22" s="7" t="s">
        <v>17</v>
      </c>
      <c r="B22" s="8">
        <v>4017782</v>
      </c>
      <c r="C22" s="9">
        <v>9195025501746</v>
      </c>
      <c r="D22" s="7" t="s">
        <v>59</v>
      </c>
      <c r="E22" s="10">
        <v>4186892702</v>
      </c>
      <c r="F22" s="7" t="s">
        <v>61</v>
      </c>
      <c r="G22" s="7" t="s">
        <v>49</v>
      </c>
      <c r="H22" s="11">
        <v>43865</v>
      </c>
      <c r="I22" s="7" t="s">
        <v>36</v>
      </c>
      <c r="J22" s="19">
        <v>43870</v>
      </c>
      <c r="K22" s="7" t="s">
        <v>23</v>
      </c>
      <c r="L22" s="20">
        <v>371.66</v>
      </c>
      <c r="M22" s="25">
        <v>0</v>
      </c>
      <c r="N22" s="21">
        <v>333.75</v>
      </c>
      <c r="O22" s="22" t="s">
        <v>62</v>
      </c>
      <c r="P22" s="23"/>
    </row>
    <row r="23" spans="1:16">
      <c r="A23" s="7" t="s">
        <v>17</v>
      </c>
      <c r="B23" s="8">
        <v>4017782</v>
      </c>
      <c r="C23" s="9">
        <v>9200456700630</v>
      </c>
      <c r="D23" s="7" t="s">
        <v>63</v>
      </c>
      <c r="E23" s="10" t="s">
        <v>64</v>
      </c>
      <c r="F23" s="7" t="s">
        <v>65</v>
      </c>
      <c r="G23" s="7" t="s">
        <v>66</v>
      </c>
      <c r="H23" s="11">
        <v>43909</v>
      </c>
      <c r="I23" s="7" t="s">
        <v>67</v>
      </c>
      <c r="J23" s="19">
        <v>43909</v>
      </c>
      <c r="K23" s="7" t="s">
        <v>23</v>
      </c>
      <c r="L23" s="20">
        <v>0</v>
      </c>
      <c r="M23" s="20">
        <v>-12.8</v>
      </c>
      <c r="N23" s="21">
        <v>0</v>
      </c>
      <c r="O23" s="22" t="s">
        <v>55</v>
      </c>
      <c r="P23" s="23"/>
    </row>
    <row r="24" spans="1:16">
      <c r="A24" s="12" t="s">
        <v>17</v>
      </c>
      <c r="B24" s="13">
        <v>4017782</v>
      </c>
      <c r="C24" s="14">
        <v>9200456700630</v>
      </c>
      <c r="D24" s="12" t="s">
        <v>63</v>
      </c>
      <c r="E24" s="15" t="s">
        <v>68</v>
      </c>
      <c r="F24" s="12" t="s">
        <v>65</v>
      </c>
      <c r="G24" s="12" t="s">
        <v>66</v>
      </c>
      <c r="H24" s="16">
        <v>43909</v>
      </c>
      <c r="I24" s="12" t="s">
        <v>67</v>
      </c>
      <c r="J24" s="24">
        <v>43909</v>
      </c>
      <c r="K24" s="12" t="s">
        <v>23</v>
      </c>
      <c r="L24" s="20">
        <v>0</v>
      </c>
      <c r="M24" s="20">
        <v>9.13</v>
      </c>
      <c r="N24" s="21">
        <v>9.13</v>
      </c>
      <c r="O24" s="22" t="s">
        <v>55</v>
      </c>
      <c r="P24" s="23"/>
    </row>
    <row r="25" spans="1:16">
      <c r="A25" s="7" t="s">
        <v>17</v>
      </c>
      <c r="B25" s="8">
        <v>4017782</v>
      </c>
      <c r="C25" s="9">
        <v>9200456700630</v>
      </c>
      <c r="D25" s="7" t="s">
        <v>63</v>
      </c>
      <c r="E25" s="10">
        <v>4287063798</v>
      </c>
      <c r="F25" s="7" t="s">
        <v>65</v>
      </c>
      <c r="G25" s="7" t="s">
        <v>66</v>
      </c>
      <c r="H25" s="11">
        <v>43898</v>
      </c>
      <c r="I25" s="7" t="s">
        <v>67</v>
      </c>
      <c r="J25" s="19">
        <v>43909</v>
      </c>
      <c r="K25" s="7" t="s">
        <v>23</v>
      </c>
      <c r="L25" s="20">
        <v>151.29</v>
      </c>
      <c r="M25" s="25">
        <v>0</v>
      </c>
      <c r="N25" s="21">
        <v>28.81</v>
      </c>
      <c r="O25" s="22" t="s">
        <v>55</v>
      </c>
      <c r="P25" s="23"/>
    </row>
    <row r="26" spans="1:16">
      <c r="A26" s="12" t="s">
        <v>17</v>
      </c>
      <c r="B26" s="13">
        <v>4017782</v>
      </c>
      <c r="C26" s="14">
        <v>9200456700630</v>
      </c>
      <c r="D26" s="12" t="s">
        <v>63</v>
      </c>
      <c r="E26" s="15">
        <v>4300245342</v>
      </c>
      <c r="F26" s="12" t="s">
        <v>65</v>
      </c>
      <c r="G26" s="12" t="s">
        <v>66</v>
      </c>
      <c r="H26" s="16">
        <v>43902</v>
      </c>
      <c r="I26" s="12" t="s">
        <v>67</v>
      </c>
      <c r="J26" s="24">
        <v>43909</v>
      </c>
      <c r="K26" s="12" t="s">
        <v>23</v>
      </c>
      <c r="L26" s="25">
        <v>-109.68</v>
      </c>
      <c r="M26" s="25">
        <v>0</v>
      </c>
      <c r="N26" s="21">
        <v>0</v>
      </c>
      <c r="O26" s="22" t="s">
        <v>55</v>
      </c>
      <c r="P26" s="23"/>
    </row>
    <row r="27" spans="1:16">
      <c r="A27" s="7" t="s">
        <v>17</v>
      </c>
      <c r="B27" s="8">
        <v>4017782</v>
      </c>
      <c r="C27" s="9">
        <v>9200499139938</v>
      </c>
      <c r="D27" s="7" t="s">
        <v>69</v>
      </c>
      <c r="E27" s="10" t="s">
        <v>70</v>
      </c>
      <c r="F27" s="7" t="s">
        <v>71</v>
      </c>
      <c r="G27" s="7" t="s">
        <v>72</v>
      </c>
      <c r="H27" s="11">
        <v>43902</v>
      </c>
      <c r="I27" s="7" t="s">
        <v>73</v>
      </c>
      <c r="J27" s="19">
        <v>43902</v>
      </c>
      <c r="K27" s="7" t="s">
        <v>23</v>
      </c>
      <c r="L27" s="20">
        <v>0</v>
      </c>
      <c r="M27" s="20">
        <v>-7.28</v>
      </c>
      <c r="N27" s="21">
        <v>0</v>
      </c>
      <c r="O27" s="22" t="s">
        <v>55</v>
      </c>
      <c r="P27" s="23"/>
    </row>
    <row r="28" spans="1:16">
      <c r="A28" s="12" t="s">
        <v>17</v>
      </c>
      <c r="B28" s="13">
        <v>4017782</v>
      </c>
      <c r="C28" s="14">
        <v>9200499139938</v>
      </c>
      <c r="D28" s="12" t="s">
        <v>69</v>
      </c>
      <c r="E28" s="15">
        <v>4293449331</v>
      </c>
      <c r="F28" s="12" t="s">
        <v>71</v>
      </c>
      <c r="G28" s="12" t="s">
        <v>72</v>
      </c>
      <c r="H28" s="16">
        <v>43900</v>
      </c>
      <c r="I28" s="12" t="s">
        <v>73</v>
      </c>
      <c r="J28" s="24">
        <v>43902</v>
      </c>
      <c r="K28" s="12" t="s">
        <v>23</v>
      </c>
      <c r="L28" s="25">
        <v>84.53</v>
      </c>
      <c r="M28" s="25">
        <v>0</v>
      </c>
      <c r="N28" s="21">
        <v>77.25</v>
      </c>
      <c r="O28" s="22" t="s">
        <v>55</v>
      </c>
      <c r="P28" s="23"/>
    </row>
    <row r="29" spans="1:16">
      <c r="A29" s="7" t="s">
        <v>17</v>
      </c>
      <c r="B29" s="8">
        <v>4017782</v>
      </c>
      <c r="C29" s="9">
        <v>9205654600113</v>
      </c>
      <c r="D29" s="7" t="s">
        <v>74</v>
      </c>
      <c r="E29" s="10" t="s">
        <v>75</v>
      </c>
      <c r="F29" s="7" t="s">
        <v>76</v>
      </c>
      <c r="G29" s="7" t="s">
        <v>31</v>
      </c>
      <c r="H29" s="11">
        <v>43865</v>
      </c>
      <c r="I29" s="7" t="s">
        <v>77</v>
      </c>
      <c r="J29" s="19">
        <v>43865</v>
      </c>
      <c r="K29" s="7" t="s">
        <v>23</v>
      </c>
      <c r="L29" s="20">
        <v>0</v>
      </c>
      <c r="M29" s="20">
        <v>-24.52</v>
      </c>
      <c r="N29" s="21">
        <v>0</v>
      </c>
      <c r="O29" s="22" t="s">
        <v>37</v>
      </c>
      <c r="P29" s="23"/>
    </row>
    <row r="30" spans="1:16">
      <c r="A30" s="12" t="s">
        <v>17</v>
      </c>
      <c r="B30" s="13">
        <v>4017782</v>
      </c>
      <c r="C30" s="14">
        <v>9205654600113</v>
      </c>
      <c r="D30" s="12" t="s">
        <v>74</v>
      </c>
      <c r="E30" s="15">
        <v>4033389020</v>
      </c>
      <c r="F30" s="12" t="s">
        <v>76</v>
      </c>
      <c r="G30" s="12" t="s">
        <v>31</v>
      </c>
      <c r="H30" s="16">
        <v>43810</v>
      </c>
      <c r="I30" s="12" t="s">
        <v>77</v>
      </c>
      <c r="J30" s="24">
        <v>43865</v>
      </c>
      <c r="K30" s="12" t="s">
        <v>23</v>
      </c>
      <c r="L30" s="25">
        <v>298.84</v>
      </c>
      <c r="M30" s="25">
        <v>0</v>
      </c>
      <c r="N30" s="21">
        <v>274.32</v>
      </c>
      <c r="O30" s="22" t="s">
        <v>37</v>
      </c>
      <c r="P30" s="23"/>
    </row>
    <row r="31" spans="1:16">
      <c r="A31" s="7" t="s">
        <v>17</v>
      </c>
      <c r="B31" s="8">
        <v>4017782</v>
      </c>
      <c r="C31" s="9">
        <v>9205751836336</v>
      </c>
      <c r="D31" s="7" t="s">
        <v>78</v>
      </c>
      <c r="E31" s="10" t="s">
        <v>79</v>
      </c>
      <c r="F31" s="7" t="s">
        <v>80</v>
      </c>
      <c r="G31" s="7" t="s">
        <v>31</v>
      </c>
      <c r="H31" s="11">
        <v>43864</v>
      </c>
      <c r="I31" s="7" t="s">
        <v>77</v>
      </c>
      <c r="J31" s="19">
        <v>43864</v>
      </c>
      <c r="K31" s="7" t="s">
        <v>23</v>
      </c>
      <c r="L31" s="20">
        <v>0</v>
      </c>
      <c r="M31" s="20">
        <v>-30.74</v>
      </c>
      <c r="N31" s="21">
        <v>0</v>
      </c>
      <c r="O31" s="22" t="s">
        <v>51</v>
      </c>
      <c r="P31" s="23"/>
    </row>
    <row r="32" spans="1:16">
      <c r="A32" s="12" t="s">
        <v>17</v>
      </c>
      <c r="B32" s="13">
        <v>4017782</v>
      </c>
      <c r="C32" s="14">
        <v>9205751836336</v>
      </c>
      <c r="D32" s="12" t="s">
        <v>78</v>
      </c>
      <c r="E32" s="15">
        <v>4046848504</v>
      </c>
      <c r="F32" s="12" t="s">
        <v>80</v>
      </c>
      <c r="G32" s="12" t="s">
        <v>31</v>
      </c>
      <c r="H32" s="16">
        <v>43816</v>
      </c>
      <c r="I32" s="12" t="s">
        <v>77</v>
      </c>
      <c r="J32" s="24">
        <v>43864</v>
      </c>
      <c r="K32" s="12" t="s">
        <v>23</v>
      </c>
      <c r="L32" s="25">
        <v>412.72</v>
      </c>
      <c r="M32" s="25">
        <v>0</v>
      </c>
      <c r="N32" s="21">
        <v>381.98</v>
      </c>
      <c r="O32" s="22" t="s">
        <v>51</v>
      </c>
      <c r="P32" s="23"/>
    </row>
    <row r="33" spans="1:16">
      <c r="A33" s="7" t="s">
        <v>17</v>
      </c>
      <c r="B33" s="8">
        <v>4017782</v>
      </c>
      <c r="C33" s="9">
        <v>9205751836336</v>
      </c>
      <c r="D33" s="7" t="s">
        <v>81</v>
      </c>
      <c r="E33" s="10" t="s">
        <v>82</v>
      </c>
      <c r="F33" s="7" t="s">
        <v>80</v>
      </c>
      <c r="G33" s="7" t="s">
        <v>31</v>
      </c>
      <c r="H33" s="11">
        <v>43864</v>
      </c>
      <c r="I33" s="7" t="s">
        <v>77</v>
      </c>
      <c r="J33" s="19">
        <v>43864</v>
      </c>
      <c r="K33" s="7" t="s">
        <v>23</v>
      </c>
      <c r="L33" s="20">
        <v>0</v>
      </c>
      <c r="M33" s="20">
        <v>-30.74</v>
      </c>
      <c r="N33" s="21">
        <v>0</v>
      </c>
      <c r="O33" s="22" t="s">
        <v>51</v>
      </c>
      <c r="P33" s="23"/>
    </row>
    <row r="34" spans="1:16">
      <c r="A34" s="12" t="s">
        <v>17</v>
      </c>
      <c r="B34" s="13">
        <v>4017782</v>
      </c>
      <c r="C34" s="14">
        <v>9205751836336</v>
      </c>
      <c r="D34" s="12" t="s">
        <v>81</v>
      </c>
      <c r="E34" s="15">
        <v>4046846907</v>
      </c>
      <c r="F34" s="12" t="s">
        <v>80</v>
      </c>
      <c r="G34" s="12" t="s">
        <v>31</v>
      </c>
      <c r="H34" s="16">
        <v>43816</v>
      </c>
      <c r="I34" s="12" t="s">
        <v>77</v>
      </c>
      <c r="J34" s="24">
        <v>43864</v>
      </c>
      <c r="K34" s="12" t="s">
        <v>23</v>
      </c>
      <c r="L34" s="25">
        <v>412.72</v>
      </c>
      <c r="M34" s="25">
        <v>0</v>
      </c>
      <c r="N34" s="21">
        <v>381.98</v>
      </c>
      <c r="O34" s="22" t="s">
        <v>51</v>
      </c>
      <c r="P34" s="23"/>
    </row>
    <row r="35" spans="1:16">
      <c r="A35" s="12" t="s">
        <v>17</v>
      </c>
      <c r="B35" s="13">
        <v>4017782</v>
      </c>
      <c r="C35" s="14">
        <v>9205846776731</v>
      </c>
      <c r="D35" s="12" t="s">
        <v>83</v>
      </c>
      <c r="E35" s="15" t="s">
        <v>84</v>
      </c>
      <c r="F35" s="12" t="s">
        <v>85</v>
      </c>
      <c r="G35" s="12" t="s">
        <v>86</v>
      </c>
      <c r="H35" s="16">
        <v>43900</v>
      </c>
      <c r="I35" s="12" t="s">
        <v>87</v>
      </c>
      <c r="J35" s="24">
        <v>43900</v>
      </c>
      <c r="K35" s="12" t="s">
        <v>23</v>
      </c>
      <c r="L35" s="20">
        <v>0</v>
      </c>
      <c r="M35" s="20">
        <v>-18.85</v>
      </c>
      <c r="N35" s="21">
        <v>0</v>
      </c>
      <c r="O35" s="22" t="s">
        <v>55</v>
      </c>
      <c r="P35" s="23"/>
    </row>
    <row r="36" spans="1:16">
      <c r="A36" s="7" t="s">
        <v>17</v>
      </c>
      <c r="B36" s="8">
        <v>4017782</v>
      </c>
      <c r="C36" s="9">
        <v>9205846776731</v>
      </c>
      <c r="D36" s="7" t="s">
        <v>83</v>
      </c>
      <c r="E36" s="10">
        <v>4060708633</v>
      </c>
      <c r="F36" s="7" t="s">
        <v>85</v>
      </c>
      <c r="G36" s="7" t="s">
        <v>86</v>
      </c>
      <c r="H36" s="11">
        <v>43821</v>
      </c>
      <c r="I36" s="7" t="s">
        <v>87</v>
      </c>
      <c r="J36" s="19">
        <v>43900</v>
      </c>
      <c r="K36" s="7" t="s">
        <v>23</v>
      </c>
      <c r="L36" s="20">
        <v>253.17</v>
      </c>
      <c r="M36" s="25">
        <v>0</v>
      </c>
      <c r="N36" s="21">
        <v>234.32</v>
      </c>
      <c r="O36" s="22" t="s">
        <v>55</v>
      </c>
      <c r="P36" s="23"/>
    </row>
    <row r="37" spans="1:16">
      <c r="A37" s="12" t="s">
        <v>17</v>
      </c>
      <c r="B37" s="13">
        <v>4017782</v>
      </c>
      <c r="C37" s="14">
        <v>9205846776731</v>
      </c>
      <c r="D37" s="12" t="s">
        <v>88</v>
      </c>
      <c r="E37" s="15" t="s">
        <v>89</v>
      </c>
      <c r="F37" s="12" t="s">
        <v>85</v>
      </c>
      <c r="G37" s="12" t="s">
        <v>86</v>
      </c>
      <c r="H37" s="16">
        <v>43900</v>
      </c>
      <c r="I37" s="12" t="s">
        <v>87</v>
      </c>
      <c r="J37" s="24">
        <v>43900</v>
      </c>
      <c r="K37" s="12" t="s">
        <v>23</v>
      </c>
      <c r="L37" s="20">
        <v>0</v>
      </c>
      <c r="M37" s="20">
        <v>-18.85</v>
      </c>
      <c r="N37" s="21">
        <v>0</v>
      </c>
      <c r="O37" s="22" t="s">
        <v>55</v>
      </c>
      <c r="P37" s="23"/>
    </row>
    <row r="38" spans="1:16">
      <c r="A38" s="7" t="s">
        <v>17</v>
      </c>
      <c r="B38" s="8">
        <v>4017782</v>
      </c>
      <c r="C38" s="9">
        <v>9205846776731</v>
      </c>
      <c r="D38" s="7" t="s">
        <v>88</v>
      </c>
      <c r="E38" s="10">
        <v>4060710089</v>
      </c>
      <c r="F38" s="7" t="s">
        <v>85</v>
      </c>
      <c r="G38" s="7" t="s">
        <v>86</v>
      </c>
      <c r="H38" s="11">
        <v>43821</v>
      </c>
      <c r="I38" s="7" t="s">
        <v>87</v>
      </c>
      <c r="J38" s="19">
        <v>43900</v>
      </c>
      <c r="K38" s="7" t="s">
        <v>23</v>
      </c>
      <c r="L38" s="20">
        <v>253.17</v>
      </c>
      <c r="M38" s="25">
        <v>0</v>
      </c>
      <c r="N38" s="21">
        <v>234.32</v>
      </c>
      <c r="O38" s="22" t="s">
        <v>55</v>
      </c>
      <c r="P38" s="23"/>
    </row>
    <row r="39" spans="1:16">
      <c r="A39" s="12" t="s">
        <v>17</v>
      </c>
      <c r="B39" s="13">
        <v>4017782</v>
      </c>
      <c r="C39" s="14">
        <v>9205957033328</v>
      </c>
      <c r="D39" s="12" t="s">
        <v>90</v>
      </c>
      <c r="E39" s="15" t="s">
        <v>91</v>
      </c>
      <c r="F39" s="12" t="s">
        <v>92</v>
      </c>
      <c r="G39" s="12" t="s">
        <v>21</v>
      </c>
      <c r="H39" s="16">
        <v>43861</v>
      </c>
      <c r="I39" s="12" t="s">
        <v>28</v>
      </c>
      <c r="J39" s="24">
        <v>43861</v>
      </c>
      <c r="K39" s="12" t="s">
        <v>23</v>
      </c>
      <c r="L39" s="20">
        <v>0</v>
      </c>
      <c r="M39" s="20">
        <v>-53.99</v>
      </c>
      <c r="N39" s="21">
        <v>0</v>
      </c>
      <c r="O39" s="22" t="s">
        <v>93</v>
      </c>
      <c r="P39" s="23"/>
    </row>
    <row r="40" spans="1:16">
      <c r="A40" s="7" t="s">
        <v>17</v>
      </c>
      <c r="B40" s="8">
        <v>4017782</v>
      </c>
      <c r="C40" s="9">
        <v>9205957033328</v>
      </c>
      <c r="D40" s="7" t="s">
        <v>90</v>
      </c>
      <c r="E40" s="10" t="s">
        <v>94</v>
      </c>
      <c r="F40" s="7" t="s">
        <v>92</v>
      </c>
      <c r="G40" s="7" t="s">
        <v>95</v>
      </c>
      <c r="H40" s="11">
        <v>43861</v>
      </c>
      <c r="I40" s="7" t="s">
        <v>28</v>
      </c>
      <c r="J40" s="19">
        <v>43861</v>
      </c>
      <c r="K40" s="7" t="s">
        <v>23</v>
      </c>
      <c r="L40" s="20">
        <v>0</v>
      </c>
      <c r="M40" s="20">
        <v>39.72</v>
      </c>
      <c r="N40" s="21">
        <v>0</v>
      </c>
      <c r="O40" s="22" t="s">
        <v>93</v>
      </c>
      <c r="P40" s="23"/>
    </row>
    <row r="41" spans="1:16">
      <c r="A41" s="12" t="s">
        <v>17</v>
      </c>
      <c r="B41" s="13">
        <v>4017782</v>
      </c>
      <c r="C41" s="14">
        <v>9205957033328</v>
      </c>
      <c r="D41" s="12" t="s">
        <v>90</v>
      </c>
      <c r="E41" s="15">
        <v>4076299575</v>
      </c>
      <c r="F41" s="12" t="s">
        <v>92</v>
      </c>
      <c r="G41" s="12" t="s">
        <v>21</v>
      </c>
      <c r="H41" s="16">
        <v>43828</v>
      </c>
      <c r="I41" s="12" t="s">
        <v>28</v>
      </c>
      <c r="J41" s="24">
        <v>43861</v>
      </c>
      <c r="K41" s="12" t="s">
        <v>23</v>
      </c>
      <c r="L41" s="25">
        <v>622.36</v>
      </c>
      <c r="M41" s="25">
        <v>0</v>
      </c>
      <c r="N41" s="21">
        <v>568.37</v>
      </c>
      <c r="O41" s="22" t="s">
        <v>93</v>
      </c>
      <c r="P41" s="23"/>
    </row>
    <row r="42" spans="1:16">
      <c r="A42" s="7" t="s">
        <v>17</v>
      </c>
      <c r="B42" s="8">
        <v>4017782</v>
      </c>
      <c r="C42" s="9">
        <v>9205957033328</v>
      </c>
      <c r="D42" s="7" t="s">
        <v>90</v>
      </c>
      <c r="E42" s="10">
        <v>4256213693</v>
      </c>
      <c r="F42" s="7" t="s">
        <v>92</v>
      </c>
      <c r="G42" s="7" t="s">
        <v>95</v>
      </c>
      <c r="H42" s="11">
        <v>43888</v>
      </c>
      <c r="I42" s="7" t="s">
        <v>28</v>
      </c>
      <c r="J42" s="19">
        <v>43861</v>
      </c>
      <c r="K42" s="7" t="s">
        <v>23</v>
      </c>
      <c r="L42" s="20">
        <v>-458.47</v>
      </c>
      <c r="M42" s="25">
        <v>0</v>
      </c>
      <c r="N42" s="21">
        <v>-418.75</v>
      </c>
      <c r="O42" s="22" t="s">
        <v>93</v>
      </c>
      <c r="P42" s="23"/>
    </row>
    <row r="43" spans="1:16">
      <c r="A43" s="7" t="s">
        <v>17</v>
      </c>
      <c r="B43" s="8">
        <v>4017782</v>
      </c>
      <c r="C43" s="9">
        <v>9206091950767</v>
      </c>
      <c r="D43" s="7" t="s">
        <v>96</v>
      </c>
      <c r="E43" s="10" t="s">
        <v>97</v>
      </c>
      <c r="F43" s="7" t="s">
        <v>98</v>
      </c>
      <c r="G43" s="7" t="s">
        <v>44</v>
      </c>
      <c r="H43" s="11">
        <v>43857</v>
      </c>
      <c r="I43" s="7" t="s">
        <v>99</v>
      </c>
      <c r="J43" s="19">
        <v>43857</v>
      </c>
      <c r="K43" s="7" t="s">
        <v>23</v>
      </c>
      <c r="L43" s="20">
        <v>0</v>
      </c>
      <c r="M43" s="20">
        <v>-10.09</v>
      </c>
      <c r="N43" s="21">
        <v>0</v>
      </c>
      <c r="O43" s="22" t="s">
        <v>37</v>
      </c>
      <c r="P43" s="23"/>
    </row>
    <row r="44" spans="1:16">
      <c r="A44" s="12" t="s">
        <v>17</v>
      </c>
      <c r="B44" s="13">
        <v>4017782</v>
      </c>
      <c r="C44" s="14">
        <v>9206091950767</v>
      </c>
      <c r="D44" s="12" t="s">
        <v>96</v>
      </c>
      <c r="E44" s="15">
        <v>4098067287</v>
      </c>
      <c r="F44" s="12" t="s">
        <v>98</v>
      </c>
      <c r="G44" s="12" t="s">
        <v>44</v>
      </c>
      <c r="H44" s="16">
        <v>43836</v>
      </c>
      <c r="I44" s="12" t="s">
        <v>99</v>
      </c>
      <c r="J44" s="24">
        <v>43857</v>
      </c>
      <c r="K44" s="12" t="s">
        <v>23</v>
      </c>
      <c r="L44" s="25">
        <v>114.77</v>
      </c>
      <c r="M44" s="25">
        <v>0</v>
      </c>
      <c r="N44" s="21">
        <v>104.68</v>
      </c>
      <c r="O44" s="22" t="s">
        <v>37</v>
      </c>
      <c r="P44" s="23"/>
    </row>
    <row r="45" spans="1:16">
      <c r="A45" s="12" t="s">
        <v>17</v>
      </c>
      <c r="B45" s="13">
        <v>4017782</v>
      </c>
      <c r="C45" s="14">
        <v>9206201603169</v>
      </c>
      <c r="D45" s="12" t="s">
        <v>100</v>
      </c>
      <c r="E45" s="15" t="s">
        <v>101</v>
      </c>
      <c r="F45" s="12" t="s">
        <v>102</v>
      </c>
      <c r="G45" s="12" t="s">
        <v>44</v>
      </c>
      <c r="H45" s="16">
        <v>43858</v>
      </c>
      <c r="I45" s="12" t="s">
        <v>103</v>
      </c>
      <c r="J45" s="24">
        <v>43858</v>
      </c>
      <c r="K45" s="12" t="s">
        <v>23</v>
      </c>
      <c r="L45" s="20">
        <v>0</v>
      </c>
      <c r="M45" s="20">
        <v>-115.45</v>
      </c>
      <c r="N45" s="21">
        <v>0</v>
      </c>
      <c r="O45" s="22" t="s">
        <v>93</v>
      </c>
      <c r="P45" s="23"/>
    </row>
    <row r="46" spans="1:16">
      <c r="A46" s="7" t="s">
        <v>17</v>
      </c>
      <c r="B46" s="8">
        <v>4017782</v>
      </c>
      <c r="C46" s="9">
        <v>9206201603169</v>
      </c>
      <c r="D46" s="7" t="s">
        <v>100</v>
      </c>
      <c r="E46" s="10" t="s">
        <v>104</v>
      </c>
      <c r="F46" s="7" t="s">
        <v>102</v>
      </c>
      <c r="G46" s="7" t="s">
        <v>44</v>
      </c>
      <c r="H46" s="11">
        <v>43858</v>
      </c>
      <c r="I46" s="7" t="s">
        <v>103</v>
      </c>
      <c r="J46" s="19">
        <v>43858</v>
      </c>
      <c r="K46" s="7" t="s">
        <v>23</v>
      </c>
      <c r="L46" s="20">
        <v>0</v>
      </c>
      <c r="M46" s="20">
        <v>92.88</v>
      </c>
      <c r="N46" s="21">
        <v>92.88</v>
      </c>
      <c r="O46" s="22" t="s">
        <v>93</v>
      </c>
      <c r="P46" s="23"/>
    </row>
    <row r="47" spans="1:16">
      <c r="A47" s="12" t="s">
        <v>17</v>
      </c>
      <c r="B47" s="13">
        <v>4017782</v>
      </c>
      <c r="C47" s="14">
        <v>9206201603169</v>
      </c>
      <c r="D47" s="12" t="s">
        <v>100</v>
      </c>
      <c r="E47" s="15">
        <v>4126838027</v>
      </c>
      <c r="F47" s="12" t="s">
        <v>102</v>
      </c>
      <c r="G47" s="12" t="s">
        <v>44</v>
      </c>
      <c r="H47" s="16">
        <v>43846</v>
      </c>
      <c r="I47" s="12" t="s">
        <v>103</v>
      </c>
      <c r="J47" s="24">
        <v>43858</v>
      </c>
      <c r="K47" s="12" t="s">
        <v>23</v>
      </c>
      <c r="L47" s="25">
        <v>1463.95</v>
      </c>
      <c r="M47" s="25">
        <v>0</v>
      </c>
      <c r="N47" s="21">
        <v>182.29</v>
      </c>
      <c r="O47" s="22" t="s">
        <v>93</v>
      </c>
      <c r="P47" s="23"/>
    </row>
    <row r="48" spans="1:16">
      <c r="A48" s="7" t="s">
        <v>17</v>
      </c>
      <c r="B48" s="8">
        <v>4017782</v>
      </c>
      <c r="C48" s="9">
        <v>9206201603169</v>
      </c>
      <c r="D48" s="7" t="s">
        <v>100</v>
      </c>
      <c r="E48" s="10">
        <v>4153437847</v>
      </c>
      <c r="F48" s="7" t="s">
        <v>102</v>
      </c>
      <c r="G48" s="7" t="s">
        <v>44</v>
      </c>
      <c r="H48" s="11">
        <v>43855</v>
      </c>
      <c r="I48" s="7" t="s">
        <v>103</v>
      </c>
      <c r="J48" s="19">
        <v>43858</v>
      </c>
      <c r="K48" s="7" t="s">
        <v>23</v>
      </c>
      <c r="L48" s="20">
        <v>-1166.21</v>
      </c>
      <c r="M48" s="25">
        <v>0</v>
      </c>
      <c r="N48" s="21">
        <v>0</v>
      </c>
      <c r="O48" s="22" t="s">
        <v>93</v>
      </c>
      <c r="P48" s="23"/>
    </row>
    <row r="49" spans="1:16">
      <c r="A49" s="12" t="s">
        <v>17</v>
      </c>
      <c r="B49" s="13">
        <v>4017782</v>
      </c>
      <c r="C49" s="14">
        <v>9211055999759</v>
      </c>
      <c r="D49" s="12" t="s">
        <v>105</v>
      </c>
      <c r="E49" s="15" t="s">
        <v>106</v>
      </c>
      <c r="F49" s="12" t="s">
        <v>107</v>
      </c>
      <c r="G49" s="12" t="s">
        <v>21</v>
      </c>
      <c r="H49" s="16">
        <v>43859</v>
      </c>
      <c r="I49" s="12" t="s">
        <v>28</v>
      </c>
      <c r="J49" s="24">
        <v>43859</v>
      </c>
      <c r="K49" s="12" t="s">
        <v>23</v>
      </c>
      <c r="L49" s="20">
        <v>0</v>
      </c>
      <c r="M49" s="20">
        <v>-32.27</v>
      </c>
      <c r="N49" s="21">
        <v>0</v>
      </c>
      <c r="O49" s="22" t="s">
        <v>29</v>
      </c>
      <c r="P49" s="23"/>
    </row>
    <row r="50" spans="1:16">
      <c r="A50" s="7" t="s">
        <v>17</v>
      </c>
      <c r="B50" s="8">
        <v>4017782</v>
      </c>
      <c r="C50" s="9">
        <v>9211055999759</v>
      </c>
      <c r="D50" s="7" t="s">
        <v>105</v>
      </c>
      <c r="E50" s="10" t="s">
        <v>108</v>
      </c>
      <c r="F50" s="7" t="s">
        <v>107</v>
      </c>
      <c r="G50" s="7" t="s">
        <v>31</v>
      </c>
      <c r="H50" s="11">
        <v>43859</v>
      </c>
      <c r="I50" s="7" t="s">
        <v>28</v>
      </c>
      <c r="J50" s="19">
        <v>43859</v>
      </c>
      <c r="K50" s="7" t="s">
        <v>23</v>
      </c>
      <c r="L50" s="20">
        <v>0</v>
      </c>
      <c r="M50" s="20">
        <v>16.13</v>
      </c>
      <c r="N50" s="21">
        <v>0</v>
      </c>
      <c r="O50" s="22" t="s">
        <v>29</v>
      </c>
      <c r="P50" s="23"/>
    </row>
    <row r="51" spans="1:16">
      <c r="A51" s="12" t="s">
        <v>17</v>
      </c>
      <c r="B51" s="13">
        <v>4017782</v>
      </c>
      <c r="C51" s="14">
        <v>9211055999759</v>
      </c>
      <c r="D51" s="12" t="s">
        <v>105</v>
      </c>
      <c r="E51" s="15">
        <v>4092364418</v>
      </c>
      <c r="F51" s="12" t="s">
        <v>107</v>
      </c>
      <c r="G51" s="12" t="s">
        <v>21</v>
      </c>
      <c r="H51" s="16">
        <v>43834</v>
      </c>
      <c r="I51" s="12" t="s">
        <v>28</v>
      </c>
      <c r="J51" s="24">
        <v>43859</v>
      </c>
      <c r="K51" s="12" t="s">
        <v>23</v>
      </c>
      <c r="L51" s="25">
        <v>377.22</v>
      </c>
      <c r="M51" s="25">
        <v>0</v>
      </c>
      <c r="N51" s="21">
        <v>344.95</v>
      </c>
      <c r="O51" s="22" t="s">
        <v>29</v>
      </c>
      <c r="P51" s="23"/>
    </row>
    <row r="52" spans="1:16">
      <c r="A52" s="7" t="s">
        <v>17</v>
      </c>
      <c r="B52" s="8">
        <v>4017782</v>
      </c>
      <c r="C52" s="9">
        <v>9211055999759</v>
      </c>
      <c r="D52" s="7" t="s">
        <v>105</v>
      </c>
      <c r="E52" s="10">
        <v>4176719972</v>
      </c>
      <c r="F52" s="7" t="s">
        <v>107</v>
      </c>
      <c r="G52" s="7" t="s">
        <v>31</v>
      </c>
      <c r="H52" s="11">
        <v>43861</v>
      </c>
      <c r="I52" s="7" t="s">
        <v>28</v>
      </c>
      <c r="J52" s="19">
        <v>43859</v>
      </c>
      <c r="K52" s="7" t="s">
        <v>23</v>
      </c>
      <c r="L52" s="20">
        <v>-188.61</v>
      </c>
      <c r="M52" s="25">
        <v>0</v>
      </c>
      <c r="N52" s="21">
        <v>-172.48</v>
      </c>
      <c r="O52" s="22" t="s">
        <v>29</v>
      </c>
      <c r="P52" s="23"/>
    </row>
    <row r="53" spans="1:16">
      <c r="A53" s="12" t="s">
        <v>17</v>
      </c>
      <c r="B53" s="13">
        <v>4017782</v>
      </c>
      <c r="C53" s="14">
        <v>9211235657782</v>
      </c>
      <c r="D53" s="12" t="s">
        <v>109</v>
      </c>
      <c r="E53" s="15" t="s">
        <v>110</v>
      </c>
      <c r="F53" s="12" t="s">
        <v>111</v>
      </c>
      <c r="G53" s="12" t="s">
        <v>21</v>
      </c>
      <c r="H53" s="16">
        <v>43861</v>
      </c>
      <c r="I53" s="12" t="s">
        <v>28</v>
      </c>
      <c r="J53" s="24">
        <v>43861</v>
      </c>
      <c r="K53" s="12" t="s">
        <v>23</v>
      </c>
      <c r="L53" s="20">
        <v>0</v>
      </c>
      <c r="M53" s="20">
        <v>-25.08</v>
      </c>
      <c r="N53" s="21">
        <v>0</v>
      </c>
      <c r="O53" s="22" t="s">
        <v>93</v>
      </c>
      <c r="P53" s="23"/>
    </row>
    <row r="54" spans="1:16">
      <c r="A54" s="7" t="s">
        <v>17</v>
      </c>
      <c r="B54" s="8">
        <v>4017782</v>
      </c>
      <c r="C54" s="9">
        <v>9211235657782</v>
      </c>
      <c r="D54" s="7" t="s">
        <v>109</v>
      </c>
      <c r="E54" s="10" t="s">
        <v>112</v>
      </c>
      <c r="F54" s="7" t="s">
        <v>111</v>
      </c>
      <c r="G54" s="7" t="s">
        <v>31</v>
      </c>
      <c r="H54" s="11">
        <v>43861</v>
      </c>
      <c r="I54" s="7" t="s">
        <v>28</v>
      </c>
      <c r="J54" s="19">
        <v>43861</v>
      </c>
      <c r="K54" s="7" t="s">
        <v>23</v>
      </c>
      <c r="L54" s="20">
        <v>0</v>
      </c>
      <c r="M54" s="20">
        <v>18.41</v>
      </c>
      <c r="N54" s="21">
        <v>0</v>
      </c>
      <c r="O54" s="22" t="s">
        <v>93</v>
      </c>
      <c r="P54" s="23"/>
    </row>
    <row r="55" spans="1:16">
      <c r="A55" s="12" t="s">
        <v>17</v>
      </c>
      <c r="B55" s="13">
        <v>4017782</v>
      </c>
      <c r="C55" s="14">
        <v>9211235657782</v>
      </c>
      <c r="D55" s="12" t="s">
        <v>109</v>
      </c>
      <c r="E55" s="15">
        <v>4136150715</v>
      </c>
      <c r="F55" s="12" t="s">
        <v>111</v>
      </c>
      <c r="G55" s="12" t="s">
        <v>21</v>
      </c>
      <c r="H55" s="16">
        <v>43848</v>
      </c>
      <c r="I55" s="12" t="s">
        <v>28</v>
      </c>
      <c r="J55" s="24">
        <v>43861</v>
      </c>
      <c r="K55" s="12" t="s">
        <v>23</v>
      </c>
      <c r="L55" s="25">
        <v>284.06</v>
      </c>
      <c r="M55" s="25">
        <v>0</v>
      </c>
      <c r="N55" s="21">
        <v>258.98</v>
      </c>
      <c r="O55" s="22" t="s">
        <v>93</v>
      </c>
      <c r="P55" s="23"/>
    </row>
    <row r="56" spans="1:16">
      <c r="A56" s="7" t="s">
        <v>17</v>
      </c>
      <c r="B56" s="8">
        <v>4017782</v>
      </c>
      <c r="C56" s="9">
        <v>9211235657782</v>
      </c>
      <c r="D56" s="7" t="s">
        <v>109</v>
      </c>
      <c r="E56" s="10">
        <v>4176733166</v>
      </c>
      <c r="F56" s="7" t="s">
        <v>111</v>
      </c>
      <c r="G56" s="7" t="s">
        <v>31</v>
      </c>
      <c r="H56" s="11">
        <v>43862</v>
      </c>
      <c r="I56" s="7" t="s">
        <v>28</v>
      </c>
      <c r="J56" s="19">
        <v>43861</v>
      </c>
      <c r="K56" s="7" t="s">
        <v>23</v>
      </c>
      <c r="L56" s="20">
        <v>-208.01</v>
      </c>
      <c r="M56" s="25">
        <v>0</v>
      </c>
      <c r="N56" s="21">
        <v>-189.6</v>
      </c>
      <c r="O56" s="22" t="s">
        <v>93</v>
      </c>
      <c r="P56" s="23"/>
    </row>
    <row r="57" spans="1:16">
      <c r="A57" s="12" t="s">
        <v>17</v>
      </c>
      <c r="B57" s="13">
        <v>4017782</v>
      </c>
      <c r="C57" s="14">
        <v>9211407984403</v>
      </c>
      <c r="D57" s="12" t="s">
        <v>113</v>
      </c>
      <c r="E57" s="15" t="s">
        <v>114</v>
      </c>
      <c r="F57" s="12" t="s">
        <v>115</v>
      </c>
      <c r="G57" s="12" t="s">
        <v>57</v>
      </c>
      <c r="H57" s="16">
        <v>43947</v>
      </c>
      <c r="I57" s="12" t="s">
        <v>116</v>
      </c>
      <c r="J57" s="24">
        <v>43947</v>
      </c>
      <c r="K57" s="12" t="s">
        <v>23</v>
      </c>
      <c r="L57" s="20">
        <v>0</v>
      </c>
      <c r="M57" s="20">
        <v>-9.96</v>
      </c>
      <c r="N57" s="21">
        <v>0</v>
      </c>
      <c r="O57" s="22" t="s">
        <v>55</v>
      </c>
      <c r="P57" s="23"/>
    </row>
    <row r="58" spans="1:16">
      <c r="A58" s="7" t="s">
        <v>17</v>
      </c>
      <c r="B58" s="8">
        <v>4017782</v>
      </c>
      <c r="C58" s="9">
        <v>9211407984403</v>
      </c>
      <c r="D58" s="7" t="s">
        <v>113</v>
      </c>
      <c r="E58" s="10">
        <v>4184079520</v>
      </c>
      <c r="F58" s="7" t="s">
        <v>115</v>
      </c>
      <c r="G58" s="7" t="s">
        <v>57</v>
      </c>
      <c r="H58" s="11">
        <v>43865</v>
      </c>
      <c r="I58" s="7" t="s">
        <v>116</v>
      </c>
      <c r="J58" s="19">
        <v>43947</v>
      </c>
      <c r="K58" s="7" t="s">
        <v>23</v>
      </c>
      <c r="L58" s="20">
        <v>133.69</v>
      </c>
      <c r="M58" s="25">
        <v>0</v>
      </c>
      <c r="N58" s="21">
        <v>123.73</v>
      </c>
      <c r="O58" s="22" t="s">
        <v>55</v>
      </c>
      <c r="P58" s="23"/>
    </row>
    <row r="59" spans="12:16">
      <c r="L59" s="3">
        <f>SUM(L2:L58)</f>
        <v>4398.4</v>
      </c>
      <c r="M59" s="3">
        <f>SUM(M2:M58)</f>
        <v>-332.8</v>
      </c>
      <c r="N59" s="3">
        <f>SUM(N2:N58)</f>
        <v>4065.6</v>
      </c>
      <c r="P59" s="23"/>
    </row>
  </sheetData>
  <autoFilter ref="A1:R59">
    <extLst/>
  </autoFilter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Report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CIT-karmen欧燕珍</cp:lastModifiedBy>
  <dcterms:created xsi:type="dcterms:W3CDTF">2020-04-23T10:43:00Z</dcterms:created>
  <dcterms:modified xsi:type="dcterms:W3CDTF">2020-05-07T08:15:41Z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