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<sst xmlns="http://schemas.openxmlformats.org/spreadsheetml/2006/main" count="128" uniqueCount="97">
  <si>
    <t>广州汇登信息科技有限公司（梅州市趣景） - 客户对账单</t>
  </si>
  <si>
    <t>账单总览</t>
  </si>
  <si>
    <t>账单号</t>
  </si>
  <si>
    <t>H1317120200518CNY3</t>
  </si>
  <si>
    <t>账单名</t>
  </si>
  <si>
    <t>广州汇登信息科技有限公司（梅州市趣景）-1-20200518-20200524-CNY-3</t>
  </si>
  <si>
    <t>账单总额</t>
  </si>
  <si>
    <t>5980.12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</si>
  <si>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</si>
  <si>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</si>
  <si>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</si>
  <si>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</si>
  <si>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</si>
  <si>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</si>
  <si>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</si>
  <si>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2020-05-18</t>
  </si>
  <si>
    <t>账单结束日期</t>
  </si>
  <si>
    <t>2020-05-24</t>
  </si>
  <si>
    <t>最晚结算时间</t>
  </si>
  <si>
    <t>2020-05-29</t>
  </si>
  <si>
    <t>生成时间</t>
  </si>
  <si>
    <t>2020-05-25 08:00:02</t>
  </si>
  <si>
    <t>创建人</t>
  </si>
  <si>
    <t>2020-05-25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</si>
  <si>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</si>
  <si>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</si>
  <si>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</si>
  <si>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</si>
  <si>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</si>
  <si>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</si>
  <si>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</si>
  <si>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</si>
  <si>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</si>
  <si>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</si>
  <si>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</si>
  <si>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</si>
  <si>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</si>
  <si>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</si>
  <si>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</si>
  <si>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</si>
  <si>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</si>
  <si>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</si>
  <si>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</si>
  <si>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异常原因</t>
  </si>
  <si>
    <t>1815286</t>
  </si>
  <si>
    <t>12005240231595</t>
  </si>
  <si>
    <t>艾巴莎阿拜多斯酒店式公寓</t>
  </si>
  <si>
    <t>一卧室公寓</t>
  </si>
  <si>
    <t>WEI LI</t>
  </si>
  <si>
    <t>wenjiale</t>
  </si>
  <si>
    <t>1813767</t>
  </si>
  <si>
    <t>12005191222316</t>
  </si>
  <si>
    <t>昆明七彩云南温德姆至尊豪廷大酒店</t>
  </si>
  <si>
    <t>行政套房(吸烟房)</t>
  </si>
  <si>
    <t>2020-05-20</t>
  </si>
  <si>
    <t>2020-05-21</t>
  </si>
  <si>
    <t>YANG JIN</t>
  </si>
  <si>
    <t>2020-05-19</t>
  </si>
  <si>
    <t>罗娜</t>
  </si>
  <si>
    <t>OP002</t>
  </si>
  <si>
    <t>1813738</t>
  </si>
  <si>
    <t>12005190214072</t>
  </si>
  <si>
    <t>广州天河希尔顿酒店</t>
  </si>
  <si>
    <t>豪华房</t>
  </si>
  <si>
    <t>DONG YATING , TBA TBA</t>
  </si>
  <si>
    <t>2B</t>
  </si>
  <si>
    <t>Mzqj2BXML</t>
  </si>
  <si>
    <t>1813670</t>
  </si>
  <si>
    <t>12005199223708</t>
  </si>
  <si>
    <t>广州远洋宾馆</t>
  </si>
  <si>
    <t>商务房</t>
  </si>
  <si>
    <t>XU CHUNRI</t>
  </si>
  <si>
    <t>linda</t>
  </si>
  <si>
    <t>1733399</t>
  </si>
  <si>
    <t>11912290649133</t>
  </si>
  <si>
    <t>澳门君悦酒店</t>
  </si>
  <si>
    <t>外交官套房</t>
  </si>
  <si>
    <t>2020-01-15</t>
  </si>
  <si>
    <t>2020-01-16</t>
  </si>
  <si>
    <t>XU YUJING , XIE YI</t>
  </si>
  <si>
    <t>退款与赔付</t>
  </si>
  <si>
    <t>2019-12-29</t>
  </si>
  <si>
    <t>cherrypan</t>
  </si>
  <si>
    <t>MzqjlyXml</t>
  </si>
  <si>
    <t>总计</t>
  </si>
  <si>
    <t>12005223218237</t>
  </si>
  <si>
    <t>广州珀丽酒店</t>
  </si>
  <si>
    <t>行政豪华客房</t>
  </si>
  <si>
    <t>2020-05-27</t>
  </si>
  <si>
    <t>LIU HUIQIN</t>
  </si>
  <si>
    <t>2020-05-22</t>
  </si>
  <si>
    <t>确认应付款金额：4814.41</t>
  </si>
  <si>
    <t>好巧网</t>
  </si>
  <si>
    <t>P200525143202535</t>
  </si>
  <si>
    <t>好巧直连</t>
  </si>
  <si>
    <t>P200525143223535</t>
  </si>
  <si>
    <t>P200525143843535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</si>
</sst>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2" borderId="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0" fillId="4" borderId="0" xfId="0" applyFill="1"/>
    <xf numFmtId="0" fontId="5" fillId="0" borderId="3" xfId="0" applyFont="1" applyBorder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workbookViewId="0">
      <selection activeCell="M31" sqref="M31:Q34"/>
    </sheetView>
  </sheetViews>
  <sheetFormatPr defaultColWidth="9" defaultRowHeight="15"/>
  <cols>
    <col min="1" max="1" width="17" customWidth="1"/>
    <col min="13" max="13" width="10.4285714285714" customWidth="1"/>
    <col min="14" max="14" width="9.85714285714286" customWidth="1"/>
    <col min="17" max="17" width="9.85714285714286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9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11" t="s">
        <v>42</v>
      </c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17</v>
      </c>
      <c r="H20" s="5" t="s">
        <v>23</v>
      </c>
      <c r="I20" s="5" t="s">
        <v>48</v>
      </c>
      <c r="J20" s="5">
        <v>336</v>
      </c>
      <c r="K20" s="5">
        <v>336</v>
      </c>
      <c r="L20" s="5">
        <v>0</v>
      </c>
      <c r="M20" s="5" t="s">
        <v>8</v>
      </c>
      <c r="N20" s="5" t="s">
        <v>17</v>
      </c>
      <c r="O20" s="5" t="s">
        <v>17</v>
      </c>
      <c r="P20" s="5"/>
      <c r="Q20" s="5" t="s">
        <v>49</v>
      </c>
      <c r="R20" s="5" t="str">
        <f>$R$19&amp;B20</f>
        <v>，1815286</v>
      </c>
      <c r="S20" s="5"/>
    </row>
    <row r="21" spans="1:19">
      <c r="A21" s="5" t="s">
        <v>8</v>
      </c>
      <c r="B21" s="5" t="s">
        <v>50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54</v>
      </c>
      <c r="H21" s="5" t="s">
        <v>55</v>
      </c>
      <c r="I21" s="5" t="s">
        <v>56</v>
      </c>
      <c r="J21" s="5">
        <v>3511</v>
      </c>
      <c r="K21" s="5">
        <v>3511</v>
      </c>
      <c r="L21" s="5">
        <v>0</v>
      </c>
      <c r="M21" s="5" t="s">
        <v>8</v>
      </c>
      <c r="N21" s="5" t="s">
        <v>57</v>
      </c>
      <c r="O21" s="5" t="s">
        <v>57</v>
      </c>
      <c r="P21" s="5" t="s">
        <v>58</v>
      </c>
      <c r="Q21" s="5" t="s">
        <v>59</v>
      </c>
      <c r="R21" s="5" t="str">
        <f>$R$19&amp;B21</f>
        <v>，1813767</v>
      </c>
      <c r="S21" s="5"/>
    </row>
    <row r="22" spans="1:19">
      <c r="A22" s="5" t="s">
        <v>8</v>
      </c>
      <c r="B22" s="5" t="s">
        <v>60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57</v>
      </c>
      <c r="H22" s="5" t="s">
        <v>54</v>
      </c>
      <c r="I22" s="5" t="s">
        <v>64</v>
      </c>
      <c r="J22" s="5">
        <v>797.12</v>
      </c>
      <c r="K22" s="5">
        <v>797.12</v>
      </c>
      <c r="L22" s="5">
        <v>0</v>
      </c>
      <c r="M22" s="5" t="s">
        <v>8</v>
      </c>
      <c r="N22" s="5" t="s">
        <v>57</v>
      </c>
      <c r="O22" s="5" t="s">
        <v>57</v>
      </c>
      <c r="P22" s="5" t="s">
        <v>65</v>
      </c>
      <c r="Q22" s="5" t="s">
        <v>66</v>
      </c>
      <c r="R22" s="5" t="str">
        <f>$R$19&amp;B22</f>
        <v>，1813738</v>
      </c>
      <c r="S22" s="5"/>
    </row>
    <row r="23" spans="1:19">
      <c r="A23" s="5" t="s">
        <v>8</v>
      </c>
      <c r="B23" s="5" t="s">
        <v>67</v>
      </c>
      <c r="C23" s="5" t="s">
        <v>68</v>
      </c>
      <c r="D23" s="5" t="s">
        <v>69</v>
      </c>
      <c r="E23" s="5" t="s">
        <v>70</v>
      </c>
      <c r="F23" s="5">
        <v>1</v>
      </c>
      <c r="G23" s="5" t="s">
        <v>57</v>
      </c>
      <c r="H23" s="5" t="s">
        <v>54</v>
      </c>
      <c r="I23" s="5" t="s">
        <v>71</v>
      </c>
      <c r="J23" s="5">
        <v>460</v>
      </c>
      <c r="K23" s="5">
        <v>460</v>
      </c>
      <c r="L23" s="5">
        <v>0</v>
      </c>
      <c r="M23" s="5" t="s">
        <v>8</v>
      </c>
      <c r="N23" s="5" t="s">
        <v>57</v>
      </c>
      <c r="O23" s="5" t="s">
        <v>57</v>
      </c>
      <c r="P23" s="5" t="s">
        <v>72</v>
      </c>
      <c r="Q23" s="5" t="s">
        <v>72</v>
      </c>
      <c r="R23" s="5" t="str">
        <f>$R$19&amp;B23</f>
        <v>，1813670</v>
      </c>
      <c r="S23" s="5"/>
    </row>
    <row r="24" spans="1:19">
      <c r="A24" s="5" t="s">
        <v>11</v>
      </c>
      <c r="B24" s="5" t="s">
        <v>73</v>
      </c>
      <c r="C24" s="5" t="s">
        <v>74</v>
      </c>
      <c r="D24" s="5" t="s">
        <v>75</v>
      </c>
      <c r="E24" s="5" t="s">
        <v>76</v>
      </c>
      <c r="F24" s="5">
        <v>1</v>
      </c>
      <c r="G24" s="5" t="s">
        <v>77</v>
      </c>
      <c r="H24" s="5" t="s">
        <v>78</v>
      </c>
      <c r="I24" s="5" t="s">
        <v>79</v>
      </c>
      <c r="J24" s="5">
        <v>-289.71</v>
      </c>
      <c r="K24" s="5">
        <v>-289.71</v>
      </c>
      <c r="L24" s="5">
        <v>0</v>
      </c>
      <c r="M24" s="5" t="s">
        <v>80</v>
      </c>
      <c r="N24" s="5" t="s">
        <v>81</v>
      </c>
      <c r="O24" s="5" t="s">
        <v>15</v>
      </c>
      <c r="P24" s="5" t="s">
        <v>82</v>
      </c>
      <c r="Q24" s="5" t="s">
        <v>83</v>
      </c>
      <c r="R24" s="5"/>
      <c r="S24" s="5"/>
    </row>
    <row r="25" spans="1:19">
      <c r="A25" s="6" t="s">
        <v>84</v>
      </c>
      <c r="B25" s="6"/>
      <c r="C25" s="6"/>
      <c r="D25" s="6"/>
      <c r="E25" s="6"/>
      <c r="F25" s="6"/>
      <c r="G25" s="6"/>
      <c r="H25" s="6"/>
      <c r="I25" s="6"/>
      <c r="J25" s="6"/>
      <c r="K25" s="6">
        <f>SUM(K20:K24)</f>
        <v>4814.41</v>
      </c>
      <c r="L25" s="6"/>
      <c r="M25" s="6"/>
      <c r="N25" s="6"/>
      <c r="O25" s="6"/>
      <c r="P25" s="6"/>
      <c r="Q25" s="6"/>
      <c r="R25" s="6"/>
      <c r="S25" s="6"/>
    </row>
    <row r="27" spans="1:19">
      <c r="A27" s="5" t="s">
        <v>8</v>
      </c>
      <c r="B27" s="5"/>
      <c r="C27" s="12" t="s">
        <v>85</v>
      </c>
      <c r="D27" s="5" t="s">
        <v>86</v>
      </c>
      <c r="E27" s="5" t="s">
        <v>87</v>
      </c>
      <c r="F27" s="5">
        <v>1</v>
      </c>
      <c r="G27" s="5" t="s">
        <v>23</v>
      </c>
      <c r="H27" s="5" t="s">
        <v>88</v>
      </c>
      <c r="I27" s="5" t="s">
        <v>89</v>
      </c>
      <c r="J27" s="5">
        <v>876</v>
      </c>
      <c r="K27" s="5">
        <v>876</v>
      </c>
      <c r="L27" s="5">
        <v>0</v>
      </c>
      <c r="M27" s="5" t="s">
        <v>8</v>
      </c>
      <c r="N27" s="5" t="s">
        <v>90</v>
      </c>
      <c r="O27" s="5" t="s">
        <v>90</v>
      </c>
      <c r="P27" s="5"/>
      <c r="Q27" s="5" t="s">
        <v>49</v>
      </c>
      <c r="R27" s="5"/>
      <c r="S27" s="5"/>
    </row>
    <row r="30" spans="13:17">
      <c r="M30" s="7"/>
      <c r="N30" s="7"/>
      <c r="O30" s="7"/>
      <c r="P30" s="7"/>
      <c r="Q30" s="7"/>
    </row>
    <row r="31" spans="13:17">
      <c r="M31" s="8" t="s">
        <v>91</v>
      </c>
      <c r="N31" s="7"/>
      <c r="O31" s="7"/>
      <c r="P31" s="7"/>
      <c r="Q31" s="7"/>
    </row>
    <row r="32" spans="13:17">
      <c r="M32" s="7"/>
      <c r="N32" s="8" t="s">
        <v>92</v>
      </c>
      <c r="O32" s="7">
        <v>4307</v>
      </c>
      <c r="P32" s="9" t="s">
        <v>93</v>
      </c>
      <c r="Q32" s="7"/>
    </row>
    <row r="33" spans="13:17">
      <c r="M33" s="7"/>
      <c r="N33" s="8" t="s">
        <v>94</v>
      </c>
      <c r="O33" s="7">
        <v>797.12</v>
      </c>
      <c r="P33" s="9" t="s">
        <v>95</v>
      </c>
      <c r="Q33" s="7"/>
    </row>
    <row r="34" spans="13:17">
      <c r="M34" s="7"/>
      <c r="N34" s="8">
        <v>1733399</v>
      </c>
      <c r="O34" s="7">
        <v>-289.71</v>
      </c>
      <c r="P34" s="9" t="s">
        <v>96</v>
      </c>
      <c r="Q34" s="8"/>
    </row>
    <row r="35" spans="13:17">
      <c r="M35" s="10"/>
      <c r="N35" s="10"/>
      <c r="O35" s="10"/>
      <c r="P35" s="10"/>
      <c r="Q35" s="10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2020-05-25T08:23:00Z</dcterms:created>
  <dcterms:modified xsi:type="dcterms:W3CDTF">2020-05-25T06:42:30Z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