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<sst xmlns="http://schemas.openxmlformats.org/spreadsheetml/2006/main" count="99" uniqueCount="70">
  <si>
    <t>广州汇登信息科技有限公司（梅州市趣景） - 客户对账单</t>
  </si>
  <si>
    <t>账单总览</t>
  </si>
  <si>
    <t>账单号</t>
  </si>
  <si>
    <t>H1317120200622CNY3</t>
  </si>
  <si>
    <t>账单名</t>
  </si>
  <si>
    <t>广州汇登信息科技有限公司（梅州市趣景）-1-20200622-20200628-CNY-3</t>
  </si>
  <si>
    <t>账单总额</t>
  </si>
  <si>
    <t>1872.00 CNY</t>
  </si>
  <si>
    <t>预订费用</t>
  </si>
  <si>
    <t>2359 CNY</t>
  </si>
  <si>
    <t>取消订单退款</t>
  </si>
  <si>
    <t>0 CNY</t>
  </si>
  <si>
    <t>手工操作费用</t>
  </si>
  <si>
    <t>-487 CNY</t>
  </si>
  <si>
    <t>结算状态</t>
  </si>
  <si>
    <t>待结算</t>
  </si>
  <si>
    <t>账单开始日期</t>
  </si>
  <si>
    <t>2020-06-22</t>
  </si>
  <si>
    <t>账单结束日期</t>
  </si>
  <si>
    <t>2020-06-28</t>
  </si>
  <si>
    <t>最晚结算时间</t>
  </si>
  <si>
    <t>2020-07-03</t>
  </si>
  <si>
    <t>生成时间</t>
  </si>
  <si>
    <t>2020-06-29 08:00:02</t>
  </si>
  <si>
    <t>创建人</t>
  </si>
  <si>
    <t>2020-06-29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</si>
  <si>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</si>
  <si>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</si>
  <si>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</si>
  <si>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</si>
  <si>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</si>
  <si>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</si>
  <si>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</si>
  <si>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</si>
  <si>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</si>
  <si>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</si>
  <si>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</si>
  <si>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</si>
  <si>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</si>
  <si>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</si>
  <si>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</si>
  <si>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</si>
  <si>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</si>
  <si>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</si>
  <si>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</si>
  <si>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异常原因</t>
  </si>
  <si>
    <t>12006248236201</t>
  </si>
  <si>
    <t>乌比荷酒店</t>
  </si>
  <si>
    <t>标准客房</t>
  </si>
  <si>
    <t>2020-06-25</t>
  </si>
  <si>
    <t>ZHANG CHENG</t>
  </si>
  <si>
    <t>2020-06-24</t>
  </si>
  <si>
    <t>linda</t>
  </si>
  <si>
    <t>12006223219667</t>
  </si>
  <si>
    <t>广州辉盛阁国际公寓</t>
  </si>
  <si>
    <t>奢华工作室客房</t>
  </si>
  <si>
    <t>2020-06-23</t>
  </si>
  <si>
    <t>AN ZHIQIANG</t>
  </si>
  <si>
    <t>12006232235408</t>
  </si>
  <si>
    <t>宜必思谢菲尔德中心酒店</t>
  </si>
  <si>
    <t>CANI ERNIK</t>
  </si>
  <si>
    <t>退款与赔付</t>
  </si>
  <si>
    <t>leonwang</t>
  </si>
  <si>
    <t>Kelly</t>
  </si>
  <si>
    <t>未付款</t>
  </si>
  <si>
    <t>Kelly（售后）</t>
  </si>
  <si>
    <t>总计</t>
  </si>
  <si>
    <t>确认应付款金额：</t>
  </si>
  <si>
    <t>P200630143838535</t>
  </si>
  <si>
    <t>扣预付款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</si>
</sst>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6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workbookViewId="0">
      <selection activeCell="C36" sqref="C36"/>
    </sheetView>
  </sheetViews>
  <sheetFormatPr defaultColWidth="9" defaultRowHeight="15"/>
  <cols>
    <col min="1" max="1" width="17" customWidth="1"/>
    <col min="12" max="12" width="10.4285714285714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9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11" t="s">
        <v>44</v>
      </c>
      <c r="S19" s="5" t="s">
        <v>45</v>
      </c>
    </row>
    <row r="20" spans="1:19">
      <c r="A20" s="5" t="s">
        <v>8</v>
      </c>
      <c r="B20" s="6">
        <v>1825157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49</v>
      </c>
      <c r="H20" s="5" t="s">
        <v>25</v>
      </c>
      <c r="I20" s="5" t="s">
        <v>50</v>
      </c>
      <c r="J20" s="5">
        <v>1076</v>
      </c>
      <c r="K20" s="5">
        <v>1076</v>
      </c>
      <c r="L20" s="5">
        <v>0</v>
      </c>
      <c r="M20" s="5" t="s">
        <v>8</v>
      </c>
      <c r="N20" s="5" t="s">
        <v>51</v>
      </c>
      <c r="O20" s="5" t="s">
        <v>51</v>
      </c>
      <c r="P20" s="5" t="s">
        <v>52</v>
      </c>
      <c r="Q20" s="5" t="s">
        <v>52</v>
      </c>
      <c r="R20" s="5" t="str">
        <f>$R$19&amp;B20</f>
        <v>，1825157</v>
      </c>
      <c r="S20" s="5"/>
    </row>
    <row r="21" spans="1:19">
      <c r="A21" s="5" t="s">
        <v>8</v>
      </c>
      <c r="B21" s="6">
        <v>1824348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17</v>
      </c>
      <c r="H21" s="5" t="s">
        <v>56</v>
      </c>
      <c r="I21" s="5" t="s">
        <v>57</v>
      </c>
      <c r="J21" s="5">
        <v>796</v>
      </c>
      <c r="K21" s="5">
        <v>796</v>
      </c>
      <c r="L21" s="5">
        <v>0</v>
      </c>
      <c r="M21" s="5" t="s">
        <v>8</v>
      </c>
      <c r="N21" s="5" t="s">
        <v>17</v>
      </c>
      <c r="O21" s="5" t="s">
        <v>17</v>
      </c>
      <c r="P21" s="5" t="s">
        <v>52</v>
      </c>
      <c r="Q21" s="5" t="s">
        <v>52</v>
      </c>
      <c r="R21" s="5" t="str">
        <f>$R$19&amp;B21</f>
        <v>，1824348</v>
      </c>
      <c r="S21" s="5"/>
    </row>
    <row r="22" spans="1:19">
      <c r="A22" s="5" t="s">
        <v>12</v>
      </c>
      <c r="B22" s="5">
        <v>1824635</v>
      </c>
      <c r="C22" s="5" t="s">
        <v>58</v>
      </c>
      <c r="D22" s="5" t="s">
        <v>59</v>
      </c>
      <c r="E22" s="5" t="s">
        <v>48</v>
      </c>
      <c r="F22" s="5">
        <v>1</v>
      </c>
      <c r="G22" s="5" t="s">
        <v>56</v>
      </c>
      <c r="H22" s="5" t="s">
        <v>51</v>
      </c>
      <c r="I22" s="5" t="s">
        <v>60</v>
      </c>
      <c r="J22" s="5">
        <v>-487</v>
      </c>
      <c r="K22" s="5">
        <v>-487</v>
      </c>
      <c r="L22" s="5">
        <v>0</v>
      </c>
      <c r="M22" s="5" t="s">
        <v>61</v>
      </c>
      <c r="N22" s="5" t="s">
        <v>56</v>
      </c>
      <c r="O22" s="5" t="s">
        <v>19</v>
      </c>
      <c r="P22" s="5" t="s">
        <v>62</v>
      </c>
      <c r="Q22" s="5" t="s">
        <v>63</v>
      </c>
      <c r="R22" s="5"/>
      <c r="S22" s="11" t="s">
        <v>64</v>
      </c>
    </row>
    <row r="23" spans="1:19">
      <c r="A23" s="5" t="s">
        <v>8</v>
      </c>
      <c r="B23" s="6">
        <v>1824635</v>
      </c>
      <c r="C23" s="5" t="s">
        <v>58</v>
      </c>
      <c r="D23" s="5" t="s">
        <v>59</v>
      </c>
      <c r="E23" s="5" t="s">
        <v>48</v>
      </c>
      <c r="F23" s="5">
        <v>1</v>
      </c>
      <c r="G23" s="5" t="s">
        <v>56</v>
      </c>
      <c r="H23" s="5" t="s">
        <v>51</v>
      </c>
      <c r="I23" s="5" t="s">
        <v>60</v>
      </c>
      <c r="J23" s="5">
        <v>487</v>
      </c>
      <c r="K23" s="5">
        <v>487</v>
      </c>
      <c r="L23" s="5">
        <v>0</v>
      </c>
      <c r="M23" s="5" t="s">
        <v>8</v>
      </c>
      <c r="N23" s="5" t="s">
        <v>56</v>
      </c>
      <c r="O23" s="5" t="s">
        <v>56</v>
      </c>
      <c r="P23" s="5" t="s">
        <v>65</v>
      </c>
      <c r="Q23" s="5" t="s">
        <v>63</v>
      </c>
      <c r="R23" s="5" t="str">
        <f>$R$19&amp;B23</f>
        <v>，1824635</v>
      </c>
      <c r="S23" s="5"/>
    </row>
    <row r="24" spans="1:19">
      <c r="A24" s="7" t="s">
        <v>66</v>
      </c>
      <c r="B24" s="7"/>
      <c r="C24" s="7"/>
      <c r="D24" s="7"/>
      <c r="E24" s="7"/>
      <c r="F24" s="7"/>
      <c r="G24" s="7"/>
      <c r="H24" s="7"/>
      <c r="I24" s="7"/>
      <c r="J24" s="7"/>
      <c r="K24" s="7">
        <f>SUM(K20:K23)</f>
        <v>1872</v>
      </c>
      <c r="L24" s="7"/>
      <c r="M24" s="7"/>
      <c r="N24" s="7"/>
      <c r="O24" s="7"/>
      <c r="P24" s="7"/>
      <c r="Q24" s="7"/>
      <c r="R24" s="7"/>
      <c r="S24" s="7"/>
    </row>
    <row r="28" spans="11:15">
      <c r="K28" s="8"/>
      <c r="L28" s="8"/>
      <c r="M28" s="8"/>
      <c r="N28" s="8"/>
      <c r="O28" s="8"/>
    </row>
    <row r="29" spans="11:15">
      <c r="K29" s="9" t="s">
        <v>67</v>
      </c>
      <c r="L29" s="8"/>
      <c r="M29" s="8">
        <v>1012.8</v>
      </c>
      <c r="N29" s="8"/>
      <c r="O29" s="8"/>
    </row>
    <row r="30" spans="11:15">
      <c r="K30" s="8"/>
      <c r="L30" s="8"/>
      <c r="M30" s="8">
        <v>1872</v>
      </c>
      <c r="N30" s="10" t="s">
        <v>68</v>
      </c>
      <c r="O30" s="8"/>
    </row>
    <row r="31" spans="11:15">
      <c r="K31" s="8"/>
      <c r="L31" s="9" t="s">
        <v>69</v>
      </c>
      <c r="M31" s="8">
        <v>-859.2</v>
      </c>
      <c r="N31" s="8">
        <v>1794252</v>
      </c>
      <c r="O31" s="8"/>
    </row>
    <row r="32" spans="11:15">
      <c r="K32" s="8"/>
      <c r="L32" s="8"/>
      <c r="M32" s="8"/>
      <c r="N32" s="8"/>
      <c r="O32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KARMEN</cp:lastModifiedBy>
  <dcterms:created xsi:type="dcterms:W3CDTF">2020-06-29T08:23:00Z</dcterms:created>
  <dcterms:modified xsi:type="dcterms:W3CDTF">2020-06-30T06:41:28Z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