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账单金额汇总" sheetId="1" r:id="rId1"/>
    <sheet name="账户支付明细" sheetId="2" r:id="rId2"/>
    <sheet name="一单一结明细" sheetId="3" r:id="rId3"/>
    <sheet name="美团调整明细" sheetId="4" r:id="rId4"/>
  </sheets>
  <definedNames>
    <definedName name="_xlnm._FilterDatabase" localSheetId="1" hidden="1">账户支付明细!$A$1:$O$479</definedName>
  </definedNames>
  <calcPr calcId="144525"/>
</workbook>
</file>

<file path=xl/sharedStrings.xml><?xml version="1.0" encoding="utf-8"?>
<sst xmlns="http://schemas.openxmlformats.org/spreadsheetml/2006/main" count="5616" uniqueCount="1705">
  <si>
    <t>结算周期</t>
  </si>
  <si>
    <t>账单类型</t>
  </si>
  <si>
    <t>分销商应付商品款</t>
  </si>
  <si>
    <t>美团调整金额</t>
  </si>
  <si>
    <t>分销商应付总额</t>
  </si>
  <si>
    <t>分销商佣金</t>
  </si>
  <si>
    <t>分销商应收发票</t>
  </si>
  <si>
    <t>分销商应开发票</t>
  </si>
  <si>
    <t>账单状态</t>
  </si>
  <si>
    <t>20200701-20200731</t>
  </si>
  <si>
    <t>应收账单</t>
  </si>
  <si>
    <t>224593.55</t>
  </si>
  <si>
    <t>0.00</t>
  </si>
  <si>
    <t>15611.94</t>
  </si>
  <si>
    <t>152530.64</t>
  </si>
  <si>
    <t>全部确认</t>
  </si>
  <si>
    <t>已结账单</t>
  </si>
  <si>
    <t/>
  </si>
  <si>
    <t>业务场景</t>
  </si>
  <si>
    <t>结算方式</t>
  </si>
  <si>
    <t>结算时间</t>
  </si>
  <si>
    <t>美团订单号</t>
  </si>
  <si>
    <t>分销平台订单号</t>
  </si>
  <si>
    <t>分销商订单号</t>
  </si>
  <si>
    <t>离店日期/使用日期</t>
  </si>
  <si>
    <t>产品名称</t>
  </si>
  <si>
    <t>间夜/数量</t>
  </si>
  <si>
    <t>款项类型</t>
  </si>
  <si>
    <t>美团建议售卖价</t>
  </si>
  <si>
    <t>发票类别</t>
  </si>
  <si>
    <t>已消费退款流水</t>
  </si>
  <si>
    <t>消费结算</t>
  </si>
  <si>
    <t>20200630</t>
  </si>
  <si>
    <t>3422735862066843107</t>
  </si>
  <si>
    <t>581349866251612</t>
  </si>
  <si>
    <t>1827731</t>
  </si>
  <si>
    <t>2020-07-01</t>
  </si>
  <si>
    <t>花园海景大床房</t>
  </si>
  <si>
    <t>1</t>
  </si>
  <si>
    <t>房费</t>
  </si>
  <si>
    <t>应收底价发票</t>
  </si>
  <si>
    <t>消费流水</t>
  </si>
  <si>
    <t>20200701</t>
  </si>
  <si>
    <t>3422735861710747107</t>
  </si>
  <si>
    <t>580250160076214</t>
  </si>
  <si>
    <t>1826535</t>
  </si>
  <si>
    <t>大床房</t>
  </si>
  <si>
    <t>应开佣价发票</t>
  </si>
  <si>
    <t>3422735861798824291</t>
  </si>
  <si>
    <t>580561918801267</t>
  </si>
  <si>
    <t>1826798</t>
  </si>
  <si>
    <t>豪华双床房（限定特惠）</t>
  </si>
  <si>
    <t>3422735862026632291</t>
  </si>
  <si>
    <t>581261236835051</t>
  </si>
  <si>
    <t>1827561</t>
  </si>
  <si>
    <t>限时特价房</t>
  </si>
  <si>
    <t>20200702</t>
  </si>
  <si>
    <t>3422735862214359395</t>
  </si>
  <si>
    <t>581715687748962</t>
  </si>
  <si>
    <t>1828196</t>
  </si>
  <si>
    <t>2020-07-02</t>
  </si>
  <si>
    <t>豪华双床房</t>
  </si>
  <si>
    <t>3422735862226080995</t>
  </si>
  <si>
    <t>581732143589456</t>
  </si>
  <si>
    <t>1828217</t>
  </si>
  <si>
    <t>标准单人间</t>
  </si>
  <si>
    <t>20200703</t>
  </si>
  <si>
    <t>3422735862107104099</t>
  </si>
  <si>
    <t>581422863500617</t>
  </si>
  <si>
    <t>2020-07-03</t>
  </si>
  <si>
    <t>高级大床房</t>
  </si>
  <si>
    <t>3422735862142935139</t>
  </si>
  <si>
    <t>581583892517618</t>
  </si>
  <si>
    <t>1827988</t>
  </si>
  <si>
    <t>豪华湖景房</t>
  </si>
  <si>
    <t>2</t>
  </si>
  <si>
    <t>3422735862160579299</t>
  </si>
  <si>
    <t>581623680885469</t>
  </si>
  <si>
    <t>1828051</t>
  </si>
  <si>
    <t>3422735862333229923</t>
  </si>
  <si>
    <t>582010641847651</t>
  </si>
  <si>
    <t>1828458</t>
  </si>
  <si>
    <t>3422735862388086243</t>
  </si>
  <si>
    <t>582100828897987</t>
  </si>
  <si>
    <t>高级双人房</t>
  </si>
  <si>
    <t>3422735862395522403</t>
  </si>
  <si>
    <t>582110364054852</t>
  </si>
  <si>
    <t>1828635</t>
  </si>
  <si>
    <t>智选标准大床房</t>
  </si>
  <si>
    <t>3422735862186678755</t>
  </si>
  <si>
    <t>581665993631088</t>
  </si>
  <si>
    <t>581665993474117</t>
  </si>
  <si>
    <t>2020-07-04</t>
  </si>
  <si>
    <t>自主大床房(部分有窗)</t>
  </si>
  <si>
    <t>20200704</t>
  </si>
  <si>
    <t>3422735862302208739</t>
  </si>
  <si>
    <t>581958600247413</t>
  </si>
  <si>
    <t>1828385</t>
  </si>
  <si>
    <t>精品公寓（内窗）</t>
  </si>
  <si>
    <t>3422735862469592547</t>
  </si>
  <si>
    <t>582337336190393</t>
  </si>
  <si>
    <t>1828883</t>
  </si>
  <si>
    <t>雅致大床房</t>
  </si>
  <si>
    <t>3422735862516052835</t>
  </si>
  <si>
    <t>582413642789592</t>
  </si>
  <si>
    <t>1829026</t>
  </si>
  <si>
    <t>高级双床房</t>
  </si>
  <si>
    <t>3422735862553183843</t>
  </si>
  <si>
    <t>582462980641510</t>
  </si>
  <si>
    <t>1829128</t>
  </si>
  <si>
    <t>豪华双人房</t>
  </si>
  <si>
    <t>3422735862554294755</t>
  </si>
  <si>
    <t>582463715096651</t>
  </si>
  <si>
    <t>1829131</t>
  </si>
  <si>
    <t>豪华大床房</t>
  </si>
  <si>
    <t>3422735862203321315</t>
  </si>
  <si>
    <t>581696927643741</t>
  </si>
  <si>
    <t>1828163</t>
  </si>
  <si>
    <t>2020-07-05</t>
  </si>
  <si>
    <t>20200705</t>
  </si>
  <si>
    <t>3422735861152388835</t>
  </si>
  <si>
    <t>578739441853155</t>
  </si>
  <si>
    <t>1824721</t>
  </si>
  <si>
    <t>3422735862185282787</t>
  </si>
  <si>
    <t>581662569640644</t>
  </si>
  <si>
    <t>1828109</t>
  </si>
  <si>
    <t>3</t>
  </si>
  <si>
    <t>3422735862495551459</t>
  </si>
  <si>
    <t>582379829200263</t>
  </si>
  <si>
    <t>1828966</t>
  </si>
  <si>
    <t>至尊海景大床房</t>
  </si>
  <si>
    <t>3422735862544478691</t>
  </si>
  <si>
    <t>582451473352771</t>
  </si>
  <si>
    <t>1829107</t>
  </si>
  <si>
    <t>创客房</t>
  </si>
  <si>
    <t>3422735862618418915</t>
  </si>
  <si>
    <t>582649680496036</t>
  </si>
  <si>
    <t>1829288</t>
  </si>
  <si>
    <t>豪华海景双床房</t>
  </si>
  <si>
    <t>3422735862658643171</t>
  </si>
  <si>
    <t>582713092502940</t>
  </si>
  <si>
    <t>1829366</t>
  </si>
  <si>
    <t>云境双床房</t>
  </si>
  <si>
    <t>3422735862664088419</t>
  </si>
  <si>
    <t>582720497453141</t>
  </si>
  <si>
    <t>1829382</t>
  </si>
  <si>
    <t>3422735862701847267</t>
  </si>
  <si>
    <t>582778688230801</t>
  </si>
  <si>
    <t>1829494</t>
  </si>
  <si>
    <t>3422735862708680931</t>
  </si>
  <si>
    <t>582788102378883</t>
  </si>
  <si>
    <t>1829512</t>
  </si>
  <si>
    <t>3422735862854378083</t>
  </si>
  <si>
    <t>583110153401708</t>
  </si>
  <si>
    <t>1829780</t>
  </si>
  <si>
    <t>2020-07-06</t>
  </si>
  <si>
    <t>特价单人房</t>
  </si>
  <si>
    <t>20200706</t>
  </si>
  <si>
    <t>3422735862515076963</t>
  </si>
  <si>
    <t>582411741144468</t>
  </si>
  <si>
    <t>1829023</t>
  </si>
  <si>
    <t>3422735862796819939</t>
  </si>
  <si>
    <t>583010255603838</t>
  </si>
  <si>
    <t>1829658</t>
  </si>
  <si>
    <t>高级园景双床房</t>
  </si>
  <si>
    <t>3422735862797775715</t>
  </si>
  <si>
    <t>583013537908128</t>
  </si>
  <si>
    <t>1829661</t>
  </si>
  <si>
    <t>3422735862824141283</t>
  </si>
  <si>
    <t>583058965522510</t>
  </si>
  <si>
    <t>1829711</t>
  </si>
  <si>
    <t>3422735862824666851</t>
  </si>
  <si>
    <t>583060058014423</t>
  </si>
  <si>
    <t>1829714</t>
  </si>
  <si>
    <t>精选大床房</t>
  </si>
  <si>
    <t>3422735862826483939</t>
  </si>
  <si>
    <t>583063376090461</t>
  </si>
  <si>
    <t>1829718</t>
  </si>
  <si>
    <t>3422735862831617635</t>
  </si>
  <si>
    <t>583071087372364</t>
  </si>
  <si>
    <t>1829726</t>
  </si>
  <si>
    <t>3422735862839676643</t>
  </si>
  <si>
    <t>583083881162871</t>
  </si>
  <si>
    <t>1829739</t>
  </si>
  <si>
    <t>3422735862840458979</t>
  </si>
  <si>
    <t>583085336118706</t>
  </si>
  <si>
    <t>1829741</t>
  </si>
  <si>
    <t>3422735862845828835</t>
  </si>
  <si>
    <t>583094142538488</t>
  </si>
  <si>
    <t>1829757</t>
  </si>
  <si>
    <t>雅致双床房</t>
  </si>
  <si>
    <t>3422735862848105699</t>
  </si>
  <si>
    <t>583099103401365</t>
  </si>
  <si>
    <t>1829768</t>
  </si>
  <si>
    <t>精致大床房</t>
  </si>
  <si>
    <t>3422735862869636963</t>
  </si>
  <si>
    <t>583138424489344</t>
  </si>
  <si>
    <t>1829823</t>
  </si>
  <si>
    <t>高级山水大床房</t>
  </si>
  <si>
    <t>3422735862891241315</t>
  </si>
  <si>
    <t>583172505101018</t>
  </si>
  <si>
    <t>1829863</t>
  </si>
  <si>
    <t>3422735862894132451</t>
  </si>
  <si>
    <t>583176445745233</t>
  </si>
  <si>
    <t>1829871</t>
  </si>
  <si>
    <t>高级海景大床房</t>
  </si>
  <si>
    <t>3422735862894258275</t>
  </si>
  <si>
    <t>583177195906391</t>
  </si>
  <si>
    <t>1829873</t>
  </si>
  <si>
    <t>20200707</t>
  </si>
  <si>
    <t>3422735862681101539</t>
  </si>
  <si>
    <t>582748250232181</t>
  </si>
  <si>
    <t>1829430</t>
  </si>
  <si>
    <t>2020-07-07</t>
  </si>
  <si>
    <t>3422735862751596899</t>
  </si>
  <si>
    <t>582842325582563</t>
  </si>
  <si>
    <t>1829587</t>
  </si>
  <si>
    <t>智选高级大床房</t>
  </si>
  <si>
    <t>3422735862940689891</t>
  </si>
  <si>
    <t>583355799951485</t>
  </si>
  <si>
    <t>1829988</t>
  </si>
  <si>
    <t>【限时抢购】时尚大床房</t>
  </si>
  <si>
    <t>3422735862952836579</t>
  </si>
  <si>
    <t>583382343447931</t>
  </si>
  <si>
    <t>1830026</t>
  </si>
  <si>
    <t>3422735862955779811</t>
  </si>
  <si>
    <t>583387307398576</t>
  </si>
  <si>
    <t>1830034</t>
  </si>
  <si>
    <t>豪华客房</t>
  </si>
  <si>
    <t>3422735862966734947</t>
  </si>
  <si>
    <t>583402557900881</t>
  </si>
  <si>
    <t>1830072</t>
  </si>
  <si>
    <t>3422735862968159459</t>
  </si>
  <si>
    <t>583405275624183</t>
  </si>
  <si>
    <t>1830081</t>
  </si>
  <si>
    <t>3422735862969867107</t>
  </si>
  <si>
    <t>583407802079307</t>
  </si>
  <si>
    <t>1830090</t>
  </si>
  <si>
    <t>3422735862986664419</t>
  </si>
  <si>
    <t>583433685500623</t>
  </si>
  <si>
    <t>1830136</t>
  </si>
  <si>
    <t>3422735862994096739</t>
  </si>
  <si>
    <t>583448475264421</t>
  </si>
  <si>
    <t>1830166</t>
  </si>
  <si>
    <t>豪华海景大床房</t>
  </si>
  <si>
    <t>3422735862994742115</t>
  </si>
  <si>
    <t>583450151437664</t>
  </si>
  <si>
    <t>1830171</t>
  </si>
  <si>
    <t>3422735863012351459</t>
  </si>
  <si>
    <t>583477932287387</t>
  </si>
  <si>
    <t>1830219</t>
  </si>
  <si>
    <t>3422735863024971235</t>
  </si>
  <si>
    <t>583495911983189</t>
  </si>
  <si>
    <t>1830237</t>
  </si>
  <si>
    <t>3422735863027241571</t>
  </si>
  <si>
    <t>583499753006425</t>
  </si>
  <si>
    <t>1830248</t>
  </si>
  <si>
    <t>3422735863043917795</t>
  </si>
  <si>
    <t>583524100879774</t>
  </si>
  <si>
    <t>1830291</t>
  </si>
  <si>
    <t>3422735863044051939</t>
  </si>
  <si>
    <t>583524884149583</t>
  </si>
  <si>
    <t>1830296</t>
  </si>
  <si>
    <t>3422735863044825955</t>
  </si>
  <si>
    <t>583525781444004</t>
  </si>
  <si>
    <t>1830298</t>
  </si>
  <si>
    <t>3422735863049517539</t>
  </si>
  <si>
    <t>583532167104586</t>
  </si>
  <si>
    <t>1830309</t>
  </si>
  <si>
    <t>高级豪华大床房(无烟)预付无早</t>
  </si>
  <si>
    <t>3422735863052420963</t>
  </si>
  <si>
    <t>583537002883139</t>
  </si>
  <si>
    <t>1830317</t>
  </si>
  <si>
    <t>3422735863055251811</t>
  </si>
  <si>
    <t>583540901160352</t>
  </si>
  <si>
    <t>1830331</t>
  </si>
  <si>
    <t>标准大床间</t>
  </si>
  <si>
    <t>3422735863057314787</t>
  </si>
  <si>
    <t>583542847440224</t>
  </si>
  <si>
    <t>1830335</t>
  </si>
  <si>
    <t>豪华大床房（限时特价）</t>
  </si>
  <si>
    <t>3422735863058429155</t>
  </si>
  <si>
    <t>583544246031786</t>
  </si>
  <si>
    <t>1830336</t>
  </si>
  <si>
    <t>20200708</t>
  </si>
  <si>
    <t>3422735862902572003</t>
  </si>
  <si>
    <t>583190264869573</t>
  </si>
  <si>
    <t>1829893</t>
  </si>
  <si>
    <t>2020-07-08</t>
  </si>
  <si>
    <t>3422735862966215651</t>
  </si>
  <si>
    <t>583401955419582</t>
  </si>
  <si>
    <t>1830069</t>
  </si>
  <si>
    <t>3422735862981065315</t>
  </si>
  <si>
    <t>583425805583792</t>
  </si>
  <si>
    <t>1830124</t>
  </si>
  <si>
    <t>精英双床房</t>
  </si>
  <si>
    <t>3422735863100041187</t>
  </si>
  <si>
    <t>583717570835867</t>
  </si>
  <si>
    <t>1830448</t>
  </si>
  <si>
    <t>景观双床房</t>
  </si>
  <si>
    <t>3422735863107139683</t>
  </si>
  <si>
    <t>583733826644094</t>
  </si>
  <si>
    <t>1830478</t>
  </si>
  <si>
    <t>雅致房</t>
  </si>
  <si>
    <t>3422735863108911075</t>
  </si>
  <si>
    <t>583737034154725</t>
  </si>
  <si>
    <t>1830486</t>
  </si>
  <si>
    <t>3422735863110661347</t>
  </si>
  <si>
    <t>583740723176798</t>
  </si>
  <si>
    <t>1830492</t>
  </si>
  <si>
    <t>3422735863141869539</t>
  </si>
  <si>
    <t>583789155500742</t>
  </si>
  <si>
    <t>1830588</t>
  </si>
  <si>
    <t>3422735863146826467</t>
  </si>
  <si>
    <t>583799087637949</t>
  </si>
  <si>
    <t>1830610</t>
  </si>
  <si>
    <t>3422735863169676131</t>
  </si>
  <si>
    <t>583836826960619</t>
  </si>
  <si>
    <t>1830683</t>
  </si>
  <si>
    <t>3422735863175171683</t>
  </si>
  <si>
    <t>583845341324630</t>
  </si>
  <si>
    <t>1830697</t>
  </si>
  <si>
    <t>大床房,1.5m床</t>
  </si>
  <si>
    <t>3422735863214857699</t>
  </si>
  <si>
    <t>583902092941427</t>
  </si>
  <si>
    <t>1830808</t>
  </si>
  <si>
    <t>标准间</t>
  </si>
  <si>
    <t>20200709</t>
  </si>
  <si>
    <t>3422735863162033251</t>
  </si>
  <si>
    <t>583825412556923</t>
  </si>
  <si>
    <t>1830658</t>
  </si>
  <si>
    <t>2020-07-09</t>
  </si>
  <si>
    <t>3422735863246662371</t>
  </si>
  <si>
    <t>584045507110977</t>
  </si>
  <si>
    <t>1830875</t>
  </si>
  <si>
    <t>3422735863260376547</t>
  </si>
  <si>
    <t>584084386935533</t>
  </si>
  <si>
    <t>1830938</t>
  </si>
  <si>
    <t>3422735863277836771</t>
  </si>
  <si>
    <t>584111601693386</t>
  </si>
  <si>
    <t>1830994</t>
  </si>
  <si>
    <t>3422735863317666275</t>
  </si>
  <si>
    <t>584178388994132</t>
  </si>
  <si>
    <t>1831141</t>
  </si>
  <si>
    <t>3422735863344888419</t>
  </si>
  <si>
    <t>584215619257687</t>
  </si>
  <si>
    <t>1831209</t>
  </si>
  <si>
    <t>宜馨大床房</t>
  </si>
  <si>
    <t>3422735863345156835</t>
  </si>
  <si>
    <t>584215866692328</t>
  </si>
  <si>
    <t>1831210</t>
  </si>
  <si>
    <t>宜馨双床房</t>
  </si>
  <si>
    <t>3422735863345866467</t>
  </si>
  <si>
    <t>584217531568878</t>
  </si>
  <si>
    <t>1831213</t>
  </si>
  <si>
    <t>3422735863357936227</t>
  </si>
  <si>
    <t>584232880805963</t>
  </si>
  <si>
    <t>1831236</t>
  </si>
  <si>
    <t>商务大床房</t>
  </si>
  <si>
    <t>3422735863366004067</t>
  </si>
  <si>
    <t>584243705677120</t>
  </si>
  <si>
    <t>1831261</t>
  </si>
  <si>
    <t>高级双床房（含双早）</t>
  </si>
  <si>
    <t>3422735863368307171</t>
  </si>
  <si>
    <t>584245679117653</t>
  </si>
  <si>
    <t>1831264</t>
  </si>
  <si>
    <t>优雅双人房（特惠）</t>
  </si>
  <si>
    <t>3422735863372993251</t>
  </si>
  <si>
    <t>584252558947699</t>
  </si>
  <si>
    <t>1831285</t>
  </si>
  <si>
    <t>标准房B</t>
  </si>
  <si>
    <t>3422735863492966755</t>
  </si>
  <si>
    <t>584547104368004</t>
  </si>
  <si>
    <t>1831691</t>
  </si>
  <si>
    <t>2020-07-10</t>
  </si>
  <si>
    <t>一线海景豪华双床房</t>
  </si>
  <si>
    <t>20200710</t>
  </si>
  <si>
    <t>3422735862458512867</t>
  </si>
  <si>
    <t>582320730453333</t>
  </si>
  <si>
    <t>1828853</t>
  </si>
  <si>
    <t>3422735863097779811</t>
  </si>
  <si>
    <t>583710894142906</t>
  </si>
  <si>
    <t>1830438</t>
  </si>
  <si>
    <t>3422735863104711395</t>
  </si>
  <si>
    <t>583728098105459</t>
  </si>
  <si>
    <t>1830464</t>
  </si>
  <si>
    <t>精选房</t>
  </si>
  <si>
    <t>3422735863183020259</t>
  </si>
  <si>
    <t>583856259418222</t>
  </si>
  <si>
    <t>1830715</t>
  </si>
  <si>
    <t>3422735863385752931</t>
  </si>
  <si>
    <t>584270374262889</t>
  </si>
  <si>
    <t>1831319</t>
  </si>
  <si>
    <t>3422735863412320355</t>
  </si>
  <si>
    <t>584409669030624</t>
  </si>
  <si>
    <t>1831401</t>
  </si>
  <si>
    <t>拈花客栈家庭房（须另购拈花湾景区门票）</t>
  </si>
  <si>
    <t>3422735863413688035</t>
  </si>
  <si>
    <t>584415136732542</t>
  </si>
  <si>
    <t>1831405</t>
  </si>
  <si>
    <t>丽致大床房</t>
  </si>
  <si>
    <t>3422735863417976035</t>
  </si>
  <si>
    <t>584424132044900</t>
  </si>
  <si>
    <t>1831417</t>
  </si>
  <si>
    <t>优惠迷你双床房</t>
  </si>
  <si>
    <t>3422735863418626787</t>
  </si>
  <si>
    <t>584427275552863</t>
  </si>
  <si>
    <t>1831423</t>
  </si>
  <si>
    <t>豪华单人房</t>
  </si>
  <si>
    <t>3422735863426836451</t>
  </si>
  <si>
    <t>584444743750384</t>
  </si>
  <si>
    <t>1831450</t>
  </si>
  <si>
    <t>i IN (至IN大床房)</t>
  </si>
  <si>
    <t>3422735863438521315</t>
  </si>
  <si>
    <t>584462166758825</t>
  </si>
  <si>
    <t>1831484</t>
  </si>
  <si>
    <t>✨ 电影房（全新力荐）</t>
  </si>
  <si>
    <t>3422735863443195747</t>
  </si>
  <si>
    <t>584468650775924</t>
  </si>
  <si>
    <t>1831503</t>
  </si>
  <si>
    <t>3422735863450269667</t>
  </si>
  <si>
    <t>584478732596655</t>
  </si>
  <si>
    <t>1831528</t>
  </si>
  <si>
    <t>智能影院双床房（无窗）</t>
  </si>
  <si>
    <t>3422735863457934179</t>
  </si>
  <si>
    <t>584490081895799</t>
  </si>
  <si>
    <t>1831547</t>
  </si>
  <si>
    <t>商务房A(锦江钜惠)</t>
  </si>
  <si>
    <t>3422735863458184163</t>
  </si>
  <si>
    <t>584491708400981</t>
  </si>
  <si>
    <t>1831549</t>
  </si>
  <si>
    <t>3422735863461723107</t>
  </si>
  <si>
    <t>584497646699924</t>
  </si>
  <si>
    <t>1831565</t>
  </si>
  <si>
    <t>豪华套房</t>
  </si>
  <si>
    <t>3422735863468014051</t>
  </si>
  <si>
    <t>584507916281204</t>
  </si>
  <si>
    <t>1831593</t>
  </si>
  <si>
    <t>假日高级大床房</t>
  </si>
  <si>
    <t>3422735863476993507</t>
  </si>
  <si>
    <t>584522656483407</t>
  </si>
  <si>
    <t>1831629</t>
  </si>
  <si>
    <t>特价房</t>
  </si>
  <si>
    <t>3422735863477071459</t>
  </si>
  <si>
    <t>584523206916210</t>
  </si>
  <si>
    <t>1831631</t>
  </si>
  <si>
    <t>商务好莱坞双床房</t>
  </si>
  <si>
    <t>3422735863480593251</t>
  </si>
  <si>
    <t>584529135900745</t>
  </si>
  <si>
    <t>1831645</t>
  </si>
  <si>
    <t>3422735863480878691</t>
  </si>
  <si>
    <t>584529337455318</t>
  </si>
  <si>
    <t>1831646</t>
  </si>
  <si>
    <t>3422735863486222179</t>
  </si>
  <si>
    <t>584537480758618</t>
  </si>
  <si>
    <t>1831664</t>
  </si>
  <si>
    <t>江景特惠单间</t>
  </si>
  <si>
    <t>3422735863491203555</t>
  </si>
  <si>
    <t>584543917708689</t>
  </si>
  <si>
    <t>1831681</t>
  </si>
  <si>
    <t>套房</t>
  </si>
  <si>
    <t>3422735863494869091</t>
  </si>
  <si>
    <t>584549184644493</t>
  </si>
  <si>
    <t>1831694</t>
  </si>
  <si>
    <t>3422735863496862307</t>
  </si>
  <si>
    <t>584552646243670</t>
  </si>
  <si>
    <t>1831701</t>
  </si>
  <si>
    <t>商务房B（天景窗）</t>
  </si>
  <si>
    <t>3422735863508255587</t>
  </si>
  <si>
    <t>584567346640199</t>
  </si>
  <si>
    <t>1831732</t>
  </si>
  <si>
    <t>经济大床房(离长隆一站地铁)</t>
  </si>
  <si>
    <t>3422735863515160931</t>
  </si>
  <si>
    <t>584576692757827</t>
  </si>
  <si>
    <t>1831766</t>
  </si>
  <si>
    <t>3422735863517990371</t>
  </si>
  <si>
    <t>584579888768377</t>
  </si>
  <si>
    <t>1831777</t>
  </si>
  <si>
    <t>3422735863520983011</t>
  </si>
  <si>
    <t>584583661066326</t>
  </si>
  <si>
    <t>1831786</t>
  </si>
  <si>
    <t>高级园景大床房</t>
  </si>
  <si>
    <t>3422735863526392163</t>
  </si>
  <si>
    <t>584589885511041</t>
  </si>
  <si>
    <t>1831802</t>
  </si>
  <si>
    <t>3422735863527997411</t>
  </si>
  <si>
    <t>584591812937106</t>
  </si>
  <si>
    <t>1831811</t>
  </si>
  <si>
    <t>景观标间</t>
  </si>
  <si>
    <t>3422735863527743331</t>
  </si>
  <si>
    <t>584591927702853</t>
  </si>
  <si>
    <t>1831812</t>
  </si>
  <si>
    <t>舒适大床房</t>
  </si>
  <si>
    <t>3422735863544487523</t>
  </si>
  <si>
    <t>584613725890668</t>
  </si>
  <si>
    <t>1831850</t>
  </si>
  <si>
    <t>行政标准间（无浴缸房）</t>
  </si>
  <si>
    <t>3422735863650920163</t>
  </si>
  <si>
    <t>584882318672636</t>
  </si>
  <si>
    <t>1832188</t>
  </si>
  <si>
    <t>2020-07-11</t>
  </si>
  <si>
    <t>单人间</t>
  </si>
  <si>
    <t>3422735863691684963</t>
  </si>
  <si>
    <t>584936207516384</t>
  </si>
  <si>
    <t>1832316</t>
  </si>
  <si>
    <t>街景特惠房（3-4楼）</t>
  </si>
  <si>
    <t>20200711</t>
  </si>
  <si>
    <t>3422735861165646179</t>
  </si>
  <si>
    <t>578789430367625</t>
  </si>
  <si>
    <t>1824804</t>
  </si>
  <si>
    <t>至尊房</t>
  </si>
  <si>
    <t>3422735861183444195</t>
  </si>
  <si>
    <t>578830355739362</t>
  </si>
  <si>
    <t>1824879</t>
  </si>
  <si>
    <t>3422735863100448995</t>
  </si>
  <si>
    <t>583719155999472</t>
  </si>
  <si>
    <t>1830450</t>
  </si>
  <si>
    <t>豪华 大床房</t>
  </si>
  <si>
    <t>3422735863106137315</t>
  </si>
  <si>
    <t>583732142888347</t>
  </si>
  <si>
    <t>1830474</t>
  </si>
  <si>
    <t>3422735863312386019</t>
  </si>
  <si>
    <t>584169138259276</t>
  </si>
  <si>
    <t>1831112</t>
  </si>
  <si>
    <t>3422735863442362851</t>
  </si>
  <si>
    <t>584467425773691</t>
  </si>
  <si>
    <t>1831498</t>
  </si>
  <si>
    <t>标准双床房（限时抢）</t>
  </si>
  <si>
    <t>3422735863458751715</t>
  </si>
  <si>
    <t>584492055349346</t>
  </si>
  <si>
    <t>1831551</t>
  </si>
  <si>
    <t>3422735863582965219</t>
  </si>
  <si>
    <t>584774940185930</t>
  </si>
  <si>
    <t>1831960</t>
  </si>
  <si>
    <t>轻奢智能双床房</t>
  </si>
  <si>
    <t>3422735863584135139</t>
  </si>
  <si>
    <t>584777027106233</t>
  </si>
  <si>
    <t>1831962</t>
  </si>
  <si>
    <t>轻奢智能大床房</t>
  </si>
  <si>
    <t>3422735863594756963</t>
  </si>
  <si>
    <t>584799330310238</t>
  </si>
  <si>
    <t>1832007</t>
  </si>
  <si>
    <t>3422735863621777507</t>
  </si>
  <si>
    <t>584835940471530</t>
  </si>
  <si>
    <t>1832094</t>
  </si>
  <si>
    <t>江景标准间（一室一厅）</t>
  </si>
  <si>
    <t>3422735863627966947</t>
  </si>
  <si>
    <t>584845716632978</t>
  </si>
  <si>
    <t>1832114</t>
  </si>
  <si>
    <t>经济房</t>
  </si>
  <si>
    <t>3422735863628132835</t>
  </si>
  <si>
    <t>584846683567525</t>
  </si>
  <si>
    <t>1832115</t>
  </si>
  <si>
    <t>高级江景大床房（全新装修）</t>
  </si>
  <si>
    <t>3422735863632900835</t>
  </si>
  <si>
    <t>584854112716892</t>
  </si>
  <si>
    <t>1832125</t>
  </si>
  <si>
    <t>3422735863649695203</t>
  </si>
  <si>
    <t>584880716470397</t>
  </si>
  <si>
    <t>1832187</t>
  </si>
  <si>
    <t>清雅大床房</t>
  </si>
  <si>
    <t>3422735863652874595</t>
  </si>
  <si>
    <t>584884941837028</t>
  </si>
  <si>
    <t>1832196</t>
  </si>
  <si>
    <t>高级大床房（不含早限量抢购）</t>
  </si>
  <si>
    <t>3422735863653096035</t>
  </si>
  <si>
    <t>584886240052565</t>
  </si>
  <si>
    <t>1832202</t>
  </si>
  <si>
    <t>漫享庭院大床房</t>
  </si>
  <si>
    <t>3422735863654334051</t>
  </si>
  <si>
    <t>584887827522973</t>
  </si>
  <si>
    <t>1832207</t>
  </si>
  <si>
    <t>主题大床房</t>
  </si>
  <si>
    <t>3422735863662699107</t>
  </si>
  <si>
    <t>584898083849541</t>
  </si>
  <si>
    <t>1832231</t>
  </si>
  <si>
    <t>惠选双床房</t>
  </si>
  <si>
    <t>3422735863663204323</t>
  </si>
  <si>
    <t>584899474801998</t>
  </si>
  <si>
    <t>1832238</t>
  </si>
  <si>
    <t>商务房D【确认更快】【优先接待】</t>
  </si>
  <si>
    <t>3422735863664372323</t>
  </si>
  <si>
    <t>584900622722375</t>
  </si>
  <si>
    <t>1832241</t>
  </si>
  <si>
    <t>3422735863668651747</t>
  </si>
  <si>
    <t>584907148964577</t>
  </si>
  <si>
    <t>1832253</t>
  </si>
  <si>
    <t>自主大床房</t>
  </si>
  <si>
    <t>3422735863675721827</t>
  </si>
  <si>
    <t>584916121474430</t>
  </si>
  <si>
    <t>1832273</t>
  </si>
  <si>
    <t>3422735863676420067</t>
  </si>
  <si>
    <t>584917544256214</t>
  </si>
  <si>
    <t>1832275</t>
  </si>
  <si>
    <t>3422735863677861987</t>
  </si>
  <si>
    <t>584918544324704</t>
  </si>
  <si>
    <t>1832278</t>
  </si>
  <si>
    <t>双人房A</t>
  </si>
  <si>
    <t>3422735863678156131</t>
  </si>
  <si>
    <t>584918709314297</t>
  </si>
  <si>
    <t>1832279</t>
  </si>
  <si>
    <t>3422735863697081827</t>
  </si>
  <si>
    <t>584942102057722</t>
  </si>
  <si>
    <t>1832327</t>
  </si>
  <si>
    <t>3422735863701317731</t>
  </si>
  <si>
    <t>584947251529094</t>
  </si>
  <si>
    <t>1832334</t>
  </si>
  <si>
    <t>3422735863719317987</t>
  </si>
  <si>
    <t>584968799998696</t>
  </si>
  <si>
    <t>1832378</t>
  </si>
  <si>
    <t>3422735863775300963</t>
  </si>
  <si>
    <t>585155420226911</t>
  </si>
  <si>
    <t>1832526</t>
  </si>
  <si>
    <t>2020-07-12</t>
  </si>
  <si>
    <t>高级双床间（9至14层）</t>
  </si>
  <si>
    <t>20200712</t>
  </si>
  <si>
    <t>3422735862197362019</t>
  </si>
  <si>
    <t>581687703934317</t>
  </si>
  <si>
    <t>1828141</t>
  </si>
  <si>
    <t>3422735862943599459</t>
  </si>
  <si>
    <t>583364709602014</t>
  </si>
  <si>
    <t>1830002</t>
  </si>
  <si>
    <t>商务大床</t>
  </si>
  <si>
    <t>3422735863149446883</t>
  </si>
  <si>
    <t>583803083657970</t>
  </si>
  <si>
    <t>1830617</t>
  </si>
  <si>
    <t>3422735863361066595</t>
  </si>
  <si>
    <t>584236915353714</t>
  </si>
  <si>
    <t>1831243</t>
  </si>
  <si>
    <t>紫萱独栋家庭套房</t>
  </si>
  <si>
    <t>3422735863585356003</t>
  </si>
  <si>
    <t>584779587216741</t>
  </si>
  <si>
    <t>1831970</t>
  </si>
  <si>
    <t>3422735863593392483</t>
  </si>
  <si>
    <t>584796626819173</t>
  </si>
  <si>
    <t>1831998</t>
  </si>
  <si>
    <t>3422735863608140387</t>
  </si>
  <si>
    <t>584817930261201</t>
  </si>
  <si>
    <t>1832060</t>
  </si>
  <si>
    <t>3422735863624512227</t>
  </si>
  <si>
    <t>584840535840116</t>
  </si>
  <si>
    <t>1832107</t>
  </si>
  <si>
    <t>【限量抢购】舒适大床房【】</t>
  </si>
  <si>
    <t>3422735863635939555</t>
  </si>
  <si>
    <t>584858260170867</t>
  </si>
  <si>
    <t>1832130</t>
  </si>
  <si>
    <t>特价大床房</t>
  </si>
  <si>
    <t>3422735863644138723</t>
  </si>
  <si>
    <t>584871309534637</t>
  </si>
  <si>
    <t>1832157</t>
  </si>
  <si>
    <t>悦沐大床房</t>
  </si>
  <si>
    <t>3422735863658172515</t>
  </si>
  <si>
    <t>584893110240678</t>
  </si>
  <si>
    <t>1832227</t>
  </si>
  <si>
    <t>3422735863663036003</t>
  </si>
  <si>
    <t>584898581530012</t>
  </si>
  <si>
    <t>1832235</t>
  </si>
  <si>
    <t>3422735863676473187</t>
  </si>
  <si>
    <t>584916360058949</t>
  </si>
  <si>
    <t>1832274</t>
  </si>
  <si>
    <t>高级大床间</t>
  </si>
  <si>
    <t>3422735863710018403</t>
  </si>
  <si>
    <t>584957747352296</t>
  </si>
  <si>
    <t>1832353</t>
  </si>
  <si>
    <t>3422735863719829219</t>
  </si>
  <si>
    <t>584969540825805</t>
  </si>
  <si>
    <t>1832382</t>
  </si>
  <si>
    <t>3422735863758687843</t>
  </si>
  <si>
    <t>585122518692546</t>
  </si>
  <si>
    <t>1832474</t>
  </si>
  <si>
    <t>3422735863760825955</t>
  </si>
  <si>
    <t>585128334890361</t>
  </si>
  <si>
    <t>1832480</t>
  </si>
  <si>
    <t>豪华大床房（新装修）</t>
  </si>
  <si>
    <t>3422735863762120419</t>
  </si>
  <si>
    <t>585131539440980</t>
  </si>
  <si>
    <t>1832485</t>
  </si>
  <si>
    <t>豪华城景大床房</t>
  </si>
  <si>
    <t>3422735863767073891</t>
  </si>
  <si>
    <t>585141092521309</t>
  </si>
  <si>
    <t>1832499</t>
  </si>
  <si>
    <t>3422735863770729955</t>
  </si>
  <si>
    <t>585147570505793</t>
  </si>
  <si>
    <t>1832510</t>
  </si>
  <si>
    <t>豪华大床房（含停车位）</t>
  </si>
  <si>
    <t>3422735863779439971</t>
  </si>
  <si>
    <t>585160855684441</t>
  </si>
  <si>
    <t>1832542</t>
  </si>
  <si>
    <t>3422735863783824739</t>
  </si>
  <si>
    <t>585167125248080</t>
  </si>
  <si>
    <t>1832556</t>
  </si>
  <si>
    <t>3422735863787202787</t>
  </si>
  <si>
    <t>585170577532992</t>
  </si>
  <si>
    <t>1832566</t>
  </si>
  <si>
    <t>3422735863788342371</t>
  </si>
  <si>
    <t>585172440529002</t>
  </si>
  <si>
    <t>1832571</t>
  </si>
  <si>
    <t>高级城景大床房</t>
  </si>
  <si>
    <t>3422735863804893795</t>
  </si>
  <si>
    <t>585193212097874</t>
  </si>
  <si>
    <t>1832622</t>
  </si>
  <si>
    <t>3422735863806259299</t>
  </si>
  <si>
    <t>585195249001203</t>
  </si>
  <si>
    <t>1832633</t>
  </si>
  <si>
    <t>标准大床房</t>
  </si>
  <si>
    <t>3422735863809692387</t>
  </si>
  <si>
    <t>585199967057994</t>
  </si>
  <si>
    <t>1832642</t>
  </si>
  <si>
    <t>3422735863814358243</t>
  </si>
  <si>
    <t>585207601316545</t>
  </si>
  <si>
    <t>1832655</t>
  </si>
  <si>
    <t>3422735863816394339</t>
  </si>
  <si>
    <t>585209263519109</t>
  </si>
  <si>
    <t>行政大床房</t>
  </si>
  <si>
    <t>3422735863817532259</t>
  </si>
  <si>
    <t>585212124173641</t>
  </si>
  <si>
    <t>1832667</t>
  </si>
  <si>
    <t>3422735863820258531</t>
  </si>
  <si>
    <t>585214995544183</t>
  </si>
  <si>
    <t>1832673</t>
  </si>
  <si>
    <t>商务大床间</t>
  </si>
  <si>
    <t>3422735863821041507</t>
  </si>
  <si>
    <t>585217819211137</t>
  </si>
  <si>
    <t>1832680</t>
  </si>
  <si>
    <t>3422735863824317027</t>
  </si>
  <si>
    <t>585221059474779</t>
  </si>
  <si>
    <t>1832690</t>
  </si>
  <si>
    <t>普通双床房(无窗)</t>
  </si>
  <si>
    <t>3422735863827556835</t>
  </si>
  <si>
    <t>585226005588033</t>
  </si>
  <si>
    <t>1832702</t>
  </si>
  <si>
    <t>3422735863828487395</t>
  </si>
  <si>
    <t>585227698639553</t>
  </si>
  <si>
    <t>1832708</t>
  </si>
  <si>
    <t>3422735863830917859</t>
  </si>
  <si>
    <t>585231713030896</t>
  </si>
  <si>
    <t>1832714</t>
  </si>
  <si>
    <t>3422735863831122147</t>
  </si>
  <si>
    <t>585231865976210</t>
  </si>
  <si>
    <t>1832716</t>
  </si>
  <si>
    <t>商务房A【限时促销】</t>
  </si>
  <si>
    <t>3422735863832652899</t>
  </si>
  <si>
    <t>585233492706003</t>
  </si>
  <si>
    <t>1832722</t>
  </si>
  <si>
    <t>3422735863844019427</t>
  </si>
  <si>
    <t>585250134456388</t>
  </si>
  <si>
    <t>1832763</t>
  </si>
  <si>
    <t>标准双人房(无窗)</t>
  </si>
  <si>
    <t>3422735863869454307</t>
  </si>
  <si>
    <t>585282605507302</t>
  </si>
  <si>
    <t>1832822</t>
  </si>
  <si>
    <t>限时特价自主大床房</t>
  </si>
  <si>
    <t>3422735863871189731</t>
  </si>
  <si>
    <t>585285144716726</t>
  </si>
  <si>
    <t>1832827</t>
  </si>
  <si>
    <t>3422735863874608867</t>
  </si>
  <si>
    <t>585289163383529</t>
  </si>
  <si>
    <t>1832838</t>
  </si>
  <si>
    <t>休闲大床房3小时（3小时房）</t>
  </si>
  <si>
    <t>3422735863879527011</t>
  </si>
  <si>
    <t>585295168459518</t>
  </si>
  <si>
    <t>1832857</t>
  </si>
  <si>
    <t>3422735863893166947</t>
  </si>
  <si>
    <t>585310332670667</t>
  </si>
  <si>
    <t>1832897</t>
  </si>
  <si>
    <t>3422735863893749347</t>
  </si>
  <si>
    <t>585311568691931</t>
  </si>
  <si>
    <t>1832899</t>
  </si>
  <si>
    <t>3422735863899087203</t>
  </si>
  <si>
    <t>585318306783953</t>
  </si>
  <si>
    <t>1832910</t>
  </si>
  <si>
    <t>商务健康套房</t>
  </si>
  <si>
    <t>3422735863980705123</t>
  </si>
  <si>
    <t>585548948575648</t>
  </si>
  <si>
    <t>1833101</t>
  </si>
  <si>
    <t>2020-07-13</t>
  </si>
  <si>
    <t>20200713</t>
  </si>
  <si>
    <t>3422735863093236323</t>
  </si>
  <si>
    <t>583695045630076</t>
  </si>
  <si>
    <t>1830416</t>
  </si>
  <si>
    <t>3422735863095040227</t>
  </si>
  <si>
    <t>583700368427073</t>
  </si>
  <si>
    <t>1830427</t>
  </si>
  <si>
    <t>3422735863136582883</t>
  </si>
  <si>
    <t>583779829437121</t>
  </si>
  <si>
    <t>1830566</t>
  </si>
  <si>
    <t>3422735863288720227</t>
  </si>
  <si>
    <t>584127577810288</t>
  </si>
  <si>
    <t>1831027</t>
  </si>
  <si>
    <t>高级单人房</t>
  </si>
  <si>
    <t>3422735863508304483</t>
  </si>
  <si>
    <t>584567598520388</t>
  </si>
  <si>
    <t>1831734</t>
  </si>
  <si>
    <t>特惠双床房</t>
  </si>
  <si>
    <t>3422735863582731235</t>
  </si>
  <si>
    <t>584772644013476</t>
  </si>
  <si>
    <t>1831959</t>
  </si>
  <si>
    <t>商务房 C</t>
  </si>
  <si>
    <t>3422735863719480803</t>
  </si>
  <si>
    <t>584968307373421</t>
  </si>
  <si>
    <t>1832376</t>
  </si>
  <si>
    <t>森林静谧大床房</t>
  </si>
  <si>
    <t>3422735863759614051</t>
  </si>
  <si>
    <t>585125778020446</t>
  </si>
  <si>
    <t>1832477</t>
  </si>
  <si>
    <t>3422735863804705635</t>
  </si>
  <si>
    <t>585193828972628</t>
  </si>
  <si>
    <t>1832629</t>
  </si>
  <si>
    <t>3422735863859741667</t>
  </si>
  <si>
    <t>585270605760585</t>
  </si>
  <si>
    <t>1832803</t>
  </si>
  <si>
    <t>豪华标准间</t>
  </si>
  <si>
    <t>3422735863939082211</t>
  </si>
  <si>
    <t>585471787696841</t>
  </si>
  <si>
    <t>1832986</t>
  </si>
  <si>
    <t>家庭房</t>
  </si>
  <si>
    <t>3422735863941765603</t>
  </si>
  <si>
    <t>585478084429170</t>
  </si>
  <si>
    <t>1832989</t>
  </si>
  <si>
    <t>3422735863942762211</t>
  </si>
  <si>
    <t>585482091902289</t>
  </si>
  <si>
    <t>1832996</t>
  </si>
  <si>
    <t>3422735863943718883</t>
  </si>
  <si>
    <t>585485171475178</t>
  </si>
  <si>
    <t>1833001</t>
  </si>
  <si>
    <t>3422735863946911971</t>
  </si>
  <si>
    <t>585492180743513</t>
  </si>
  <si>
    <t>1833006</t>
  </si>
  <si>
    <t>豪华大床房（限时特惠）</t>
  </si>
  <si>
    <t>3422735863957862115</t>
  </si>
  <si>
    <t>585514313540929</t>
  </si>
  <si>
    <t>1833035</t>
  </si>
  <si>
    <t>迷你客房</t>
  </si>
  <si>
    <t>3422735863962087139</t>
  </si>
  <si>
    <t>585520908080501</t>
  </si>
  <si>
    <t>1833049</t>
  </si>
  <si>
    <t>会员尊享商务休闲大床房</t>
  </si>
  <si>
    <t>3422735863982492771</t>
  </si>
  <si>
    <t>585551125546352</t>
  </si>
  <si>
    <t>1833108</t>
  </si>
  <si>
    <t>湖景大床房</t>
  </si>
  <si>
    <t>3422735863983688675</t>
  </si>
  <si>
    <t>585552586293981</t>
  </si>
  <si>
    <t>1833110</t>
  </si>
  <si>
    <t>3422735863998380643</t>
  </si>
  <si>
    <t>585577861134448</t>
  </si>
  <si>
    <t>1833145</t>
  </si>
  <si>
    <t>3422735864005710051</t>
  </si>
  <si>
    <t>585592288511398</t>
  </si>
  <si>
    <t>1833158</t>
  </si>
  <si>
    <t>特惠大床房</t>
  </si>
  <si>
    <t>3422735864008066275</t>
  </si>
  <si>
    <t>585595276595911</t>
  </si>
  <si>
    <t>标准双床房</t>
  </si>
  <si>
    <t>3422735864031882467</t>
  </si>
  <si>
    <t>585635081659725</t>
  </si>
  <si>
    <t>1833213</t>
  </si>
  <si>
    <t>3422735864042372067</t>
  </si>
  <si>
    <t>585650285065661</t>
  </si>
  <si>
    <t>1833237</t>
  </si>
  <si>
    <t>标准空调房</t>
  </si>
  <si>
    <t>3422735864051679459</t>
  </si>
  <si>
    <t>585664706074021</t>
  </si>
  <si>
    <t>1833257</t>
  </si>
  <si>
    <t>迷你房【无窗】</t>
  </si>
  <si>
    <t>3422735864224349539</t>
  </si>
  <si>
    <t>586027984872834</t>
  </si>
  <si>
    <t>1833751</t>
  </si>
  <si>
    <t>2020-07-14</t>
  </si>
  <si>
    <t>【限时特价】 标准单人房</t>
  </si>
  <si>
    <t>20200714</t>
  </si>
  <si>
    <t>3422735862914945763</t>
  </si>
  <si>
    <t>583208933724881</t>
  </si>
  <si>
    <t>1829926</t>
  </si>
  <si>
    <t>3422735863348558307</t>
  </si>
  <si>
    <t>584219810460366</t>
  </si>
  <si>
    <t>1831217</t>
  </si>
  <si>
    <t>3422735863450121955</t>
  </si>
  <si>
    <t>584478582323277</t>
  </si>
  <si>
    <t>1831526</t>
  </si>
  <si>
    <t>3422735863577239651</t>
  </si>
  <si>
    <t>584759551730403</t>
  </si>
  <si>
    <t>1831933</t>
  </si>
  <si>
    <t>3422735863654033635</t>
  </si>
  <si>
    <t>584887551562448</t>
  </si>
  <si>
    <t>1832205</t>
  </si>
  <si>
    <t>标准房A</t>
  </si>
  <si>
    <t>3422735863918941027</t>
  </si>
  <si>
    <t>585348653102521</t>
  </si>
  <si>
    <t>1832948</t>
  </si>
  <si>
    <t>久归雅致大床房</t>
  </si>
  <si>
    <t>3422735863968298339</t>
  </si>
  <si>
    <t>585529425835395</t>
  </si>
  <si>
    <t>1833065</t>
  </si>
  <si>
    <t>3422735864053739363</t>
  </si>
  <si>
    <t>585666457436911</t>
  </si>
  <si>
    <t>1833261</t>
  </si>
  <si>
    <t>零压商务房B</t>
  </si>
  <si>
    <t>3422735864094533219</t>
  </si>
  <si>
    <t>585835512808782</t>
  </si>
  <si>
    <t>1833340</t>
  </si>
  <si>
    <t>3422735864109263971</t>
  </si>
  <si>
    <t>585861822055860</t>
  </si>
  <si>
    <t>1833397</t>
  </si>
  <si>
    <t>3422735864110049379</t>
  </si>
  <si>
    <t>585863389615481</t>
  </si>
  <si>
    <t>1833400</t>
  </si>
  <si>
    <t>3422735864125098595</t>
  </si>
  <si>
    <t>585882536306094</t>
  </si>
  <si>
    <t>1833438</t>
  </si>
  <si>
    <t>3422735864127598179</t>
  </si>
  <si>
    <t>585887227794149</t>
  </si>
  <si>
    <t>1833453</t>
  </si>
  <si>
    <t>4号楼商务双床房</t>
  </si>
  <si>
    <t>3422735864153033443</t>
  </si>
  <si>
    <t>585925817172724</t>
  </si>
  <si>
    <t>1833528</t>
  </si>
  <si>
    <t>3422735864159698019</t>
  </si>
  <si>
    <t>585936039823452</t>
  </si>
  <si>
    <t>1833548</t>
  </si>
  <si>
    <t>商务精选套房</t>
  </si>
  <si>
    <t>3422735864165732579</t>
  </si>
  <si>
    <t>585946689410477</t>
  </si>
  <si>
    <t>1833576</t>
  </si>
  <si>
    <t>标准房</t>
  </si>
  <si>
    <t>3422735864182542563</t>
  </si>
  <si>
    <t>585969061615697</t>
  </si>
  <si>
    <t>1833609</t>
  </si>
  <si>
    <t>商务房C(免押金延时退房到14点)</t>
  </si>
  <si>
    <t>3422735864186405987</t>
  </si>
  <si>
    <t>585974447367567</t>
  </si>
  <si>
    <t>1833617</t>
  </si>
  <si>
    <t>豪华标间</t>
  </si>
  <si>
    <t>3422735864188454243</t>
  </si>
  <si>
    <t>585978107021413</t>
  </si>
  <si>
    <t>1833624</t>
  </si>
  <si>
    <t>高级海景双床房</t>
  </si>
  <si>
    <t>3422735864195355619</t>
  </si>
  <si>
    <t>585987257869719</t>
  </si>
  <si>
    <t>1833643</t>
  </si>
  <si>
    <t>行政套房</t>
  </si>
  <si>
    <t>3422735864202264803</t>
  </si>
  <si>
    <t>585996678161773</t>
  </si>
  <si>
    <t>1833669</t>
  </si>
  <si>
    <t>3422735864202422883</t>
  </si>
  <si>
    <t>585997588996839</t>
  </si>
  <si>
    <t>1833671</t>
  </si>
  <si>
    <t>大床房B</t>
  </si>
  <si>
    <t>3422735864205286755</t>
  </si>
  <si>
    <t>586001841976728</t>
  </si>
  <si>
    <t>1833683</t>
  </si>
  <si>
    <t>3422735864211638115</t>
  </si>
  <si>
    <t>586010573919660</t>
  </si>
  <si>
    <t>1833692</t>
  </si>
  <si>
    <t>3422735864214687715</t>
  </si>
  <si>
    <t>586015243630680</t>
  </si>
  <si>
    <t>1833704</t>
  </si>
  <si>
    <t>3422735864219882339</t>
  </si>
  <si>
    <t>586021806659653</t>
  </si>
  <si>
    <t>1833722</t>
  </si>
  <si>
    <t>惠选大床房</t>
  </si>
  <si>
    <t>3422735864226226147</t>
  </si>
  <si>
    <t>586030481766493</t>
  </si>
  <si>
    <t>1833763</t>
  </si>
  <si>
    <t>20200715</t>
  </si>
  <si>
    <t>3422735863561471075</t>
  </si>
  <si>
    <t>584644264019273</t>
  </si>
  <si>
    <t>1831891</t>
  </si>
  <si>
    <t>2020-07-15</t>
  </si>
  <si>
    <t>精致双床房</t>
  </si>
  <si>
    <t>3422735863977423715</t>
  </si>
  <si>
    <t>585543679894935</t>
  </si>
  <si>
    <t>1833092</t>
  </si>
  <si>
    <t>茗露闲舍大床房</t>
  </si>
  <si>
    <t>3422735864099376995</t>
  </si>
  <si>
    <t>585844426028466</t>
  </si>
  <si>
    <t>1833354</t>
  </si>
  <si>
    <t>3422735864102017635</t>
  </si>
  <si>
    <t>585849765589755</t>
  </si>
  <si>
    <t>1833365</t>
  </si>
  <si>
    <t>3422735864125232739</t>
  </si>
  <si>
    <t>585883248354638</t>
  </si>
  <si>
    <t>1833440</t>
  </si>
  <si>
    <t>3422735864135458787</t>
  </si>
  <si>
    <t>585897151920195</t>
  </si>
  <si>
    <t>1833466</t>
  </si>
  <si>
    <t>豪悦居双床房</t>
  </si>
  <si>
    <t>3422735864135270755</t>
  </si>
  <si>
    <t>585897946227440</t>
  </si>
  <si>
    <t>1833465</t>
  </si>
  <si>
    <t>3422735864143245283</t>
  </si>
  <si>
    <t>585909499995545</t>
  </si>
  <si>
    <t>1833490</t>
  </si>
  <si>
    <t>3422735864166090339</t>
  </si>
  <si>
    <t>585945837294928</t>
  </si>
  <si>
    <t>1833569</t>
  </si>
  <si>
    <t>3422735864186427619</t>
  </si>
  <si>
    <t>585974569386699</t>
  </si>
  <si>
    <t>1833616</t>
  </si>
  <si>
    <t>3422735864201126115</t>
  </si>
  <si>
    <t>585995669137474</t>
  </si>
  <si>
    <t>1833665</t>
  </si>
  <si>
    <t>3422735864225401699</t>
  </si>
  <si>
    <t>586029516452586</t>
  </si>
  <si>
    <t>1833758</t>
  </si>
  <si>
    <t>双床房,特价</t>
  </si>
  <si>
    <t>3422735864258832355</t>
  </si>
  <si>
    <t>586187023538248</t>
  </si>
  <si>
    <t>1833882</t>
  </si>
  <si>
    <t>3422735864259797219</t>
  </si>
  <si>
    <t>586189901771511</t>
  </si>
  <si>
    <t>1833887</t>
  </si>
  <si>
    <t>豪华江景大床房（新装修）</t>
  </si>
  <si>
    <t>3422735864295731043</t>
  </si>
  <si>
    <t>586249743045312</t>
  </si>
  <si>
    <t>1833998</t>
  </si>
  <si>
    <t>园景一房一厅</t>
  </si>
  <si>
    <t>3422735864307276515</t>
  </si>
  <si>
    <t>586269086013547</t>
  </si>
  <si>
    <t>1834034</t>
  </si>
  <si>
    <t>特惠大床房（给）</t>
  </si>
  <si>
    <t>3422735864335710947</t>
  </si>
  <si>
    <t>586314436392352</t>
  </si>
  <si>
    <t>1834133</t>
  </si>
  <si>
    <t>双床房</t>
  </si>
  <si>
    <t>3422735864335651171</t>
  </si>
  <si>
    <t>586315272914308</t>
  </si>
  <si>
    <t>1834135</t>
  </si>
  <si>
    <t>3422735864360908003</t>
  </si>
  <si>
    <t>586350708724460</t>
  </si>
  <si>
    <t>1834197</t>
  </si>
  <si>
    <t>3422735864373742435</t>
  </si>
  <si>
    <t>586367536461929</t>
  </si>
  <si>
    <t>1834244</t>
  </si>
  <si>
    <t>优选大床房</t>
  </si>
  <si>
    <t>3422735864383660515</t>
  </si>
  <si>
    <t>586381123324018</t>
  </si>
  <si>
    <t>1834285</t>
  </si>
  <si>
    <t>标准房C</t>
  </si>
  <si>
    <t>20200716</t>
  </si>
  <si>
    <t>3422735862373760355</t>
  </si>
  <si>
    <t>582078715708805</t>
  </si>
  <si>
    <t>1828580</t>
  </si>
  <si>
    <t>2020-07-16</t>
  </si>
  <si>
    <t>云水间精品客栈园景大床房（须另购拈花湾景区门票）</t>
  </si>
  <si>
    <t>3422735863010919267</t>
  </si>
  <si>
    <t>583475153692088</t>
  </si>
  <si>
    <t>1830211</t>
  </si>
  <si>
    <t>3422735863294054115</t>
  </si>
  <si>
    <t>584137359644752</t>
  </si>
  <si>
    <t>1831043</t>
  </si>
  <si>
    <t>3422735863805312483</t>
  </si>
  <si>
    <t>585194520365166</t>
  </si>
  <si>
    <t>1832631</t>
  </si>
  <si>
    <t>3422735863939634403</t>
  </si>
  <si>
    <t>585472144863952</t>
  </si>
  <si>
    <t>1832980</t>
  </si>
  <si>
    <t>4</t>
  </si>
  <si>
    <t>3422735864051723875</t>
  </si>
  <si>
    <t>585664987723116</t>
  </si>
  <si>
    <t>1833258</t>
  </si>
  <si>
    <t>商务大床房（13:00退房）</t>
  </si>
  <si>
    <t>3422735864159636451</t>
  </si>
  <si>
    <t>585937523763298</t>
  </si>
  <si>
    <t>1833555</t>
  </si>
  <si>
    <t>3422735864267535331</t>
  </si>
  <si>
    <t>586205969159569</t>
  </si>
  <si>
    <t>1833912</t>
  </si>
  <si>
    <t>商务单人房</t>
  </si>
  <si>
    <t>3422735864302387939</t>
  </si>
  <si>
    <t>586260064011004</t>
  </si>
  <si>
    <t>1834022</t>
  </si>
  <si>
    <t>3422735864314890083</t>
  </si>
  <si>
    <t>586282275853044</t>
  </si>
  <si>
    <t>1834074</t>
  </si>
  <si>
    <t>3422735864316956643</t>
  </si>
  <si>
    <t>586286363017929</t>
  </si>
  <si>
    <t>1834084</t>
  </si>
  <si>
    <t>3422735864332424931</t>
  </si>
  <si>
    <t>586310380954949</t>
  </si>
  <si>
    <t>1834126</t>
  </si>
  <si>
    <t>3422735864354286179</t>
  </si>
  <si>
    <t>586340301235552</t>
  </si>
  <si>
    <t>1834174</t>
  </si>
  <si>
    <t>3422735864355213795</t>
  </si>
  <si>
    <t>586341732501615</t>
  </si>
  <si>
    <t>1834177</t>
  </si>
  <si>
    <t>3422735864355492067</t>
  </si>
  <si>
    <t>586343273112256</t>
  </si>
  <si>
    <t>1834179</t>
  </si>
  <si>
    <t>3422735864383526755</t>
  </si>
  <si>
    <t>586381700289917</t>
  </si>
  <si>
    <t>1834286</t>
  </si>
  <si>
    <t>豪华景观房</t>
  </si>
  <si>
    <t>3422735864384948067</t>
  </si>
  <si>
    <t>586383061284220</t>
  </si>
  <si>
    <t>1834288</t>
  </si>
  <si>
    <t>3422735864384900707</t>
  </si>
  <si>
    <t>586384106580042</t>
  </si>
  <si>
    <t>1834294</t>
  </si>
  <si>
    <t>3422735864418347363</t>
  </si>
  <si>
    <t>586538276177275</t>
  </si>
  <si>
    <t>1834416</t>
  </si>
  <si>
    <t>3422735864420318179</t>
  </si>
  <si>
    <t>586543536018138</t>
  </si>
  <si>
    <t>1834429</t>
  </si>
  <si>
    <t>标准单人房</t>
  </si>
  <si>
    <t>3422735864424326371</t>
  </si>
  <si>
    <t>586551042250836</t>
  </si>
  <si>
    <t>1834442</t>
  </si>
  <si>
    <t>商务城景大床房</t>
  </si>
  <si>
    <t>3422735864439146723</t>
  </si>
  <si>
    <t>586578114475395</t>
  </si>
  <si>
    <t>1834508</t>
  </si>
  <si>
    <t>挪威Blue（浪漫舒适间）</t>
  </si>
  <si>
    <t>3422735864447870179</t>
  </si>
  <si>
    <t>586590599293049</t>
  </si>
  <si>
    <t>1834529</t>
  </si>
  <si>
    <t>3422735864526865123</t>
  </si>
  <si>
    <t>586710910825891</t>
  </si>
  <si>
    <t>1834716</t>
  </si>
  <si>
    <t>特惠单人房</t>
  </si>
  <si>
    <t>3422735864606995555</t>
  </si>
  <si>
    <t>586948771932274</t>
  </si>
  <si>
    <t>1834933</t>
  </si>
  <si>
    <t>2020-07-17</t>
  </si>
  <si>
    <t>标准麻将房</t>
  </si>
  <si>
    <t>20200717</t>
  </si>
  <si>
    <t>3422735863586240099</t>
  </si>
  <si>
    <t>584781733815703</t>
  </si>
  <si>
    <t>1831975</t>
  </si>
  <si>
    <t>3422735864318057571</t>
  </si>
  <si>
    <t>586287317807865</t>
  </si>
  <si>
    <t>1834089</t>
  </si>
  <si>
    <t>3422735864448751971</t>
  </si>
  <si>
    <t>586591113093847</t>
  </si>
  <si>
    <t>1834532</t>
  </si>
  <si>
    <t>3422735864465920099</t>
  </si>
  <si>
    <t>586616555812204</t>
  </si>
  <si>
    <t>1834574</t>
  </si>
  <si>
    <t>3422735864481263075</t>
  </si>
  <si>
    <t>586642664654949</t>
  </si>
  <si>
    <t>1834623</t>
  </si>
  <si>
    <t>3422735864594848995</t>
  </si>
  <si>
    <t>586929707737836</t>
  </si>
  <si>
    <t>1834901</t>
  </si>
  <si>
    <t>3422735864616839779</t>
  </si>
  <si>
    <t>586963711608958</t>
  </si>
  <si>
    <t>1834950</t>
  </si>
  <si>
    <t>3422735864620217315</t>
  </si>
  <si>
    <t>586968242660784</t>
  </si>
  <si>
    <t>1834963</t>
  </si>
  <si>
    <t>3422735864698192227</t>
  </si>
  <si>
    <t>587094000169666</t>
  </si>
  <si>
    <t>1835157</t>
  </si>
  <si>
    <t>商务标间</t>
  </si>
  <si>
    <t>20200718</t>
  </si>
  <si>
    <t>3422735863115381475</t>
  </si>
  <si>
    <t>583747747456402</t>
  </si>
  <si>
    <t>1830507</t>
  </si>
  <si>
    <t>2020-07-18</t>
  </si>
  <si>
    <t>高级套房</t>
  </si>
  <si>
    <t>3422735863540778339</t>
  </si>
  <si>
    <t>584608055289266</t>
  </si>
  <si>
    <t>1831842</t>
  </si>
  <si>
    <t>3422735863611755491</t>
  </si>
  <si>
    <t>584823179666756</t>
  </si>
  <si>
    <t>1832073</t>
  </si>
  <si>
    <t>一居室行政公寓</t>
  </si>
  <si>
    <t>3422735863773001187</t>
  </si>
  <si>
    <t>585151117071078</t>
  </si>
  <si>
    <t>1832517</t>
  </si>
  <si>
    <t>6</t>
  </si>
  <si>
    <t>3422735863775853795</t>
  </si>
  <si>
    <t>585155823290494</t>
  </si>
  <si>
    <t>1832528</t>
  </si>
  <si>
    <t>3422735863942669027</t>
  </si>
  <si>
    <t>585484228891360</t>
  </si>
  <si>
    <t>1833000</t>
  </si>
  <si>
    <t>希尔顿豪华客房（大床）</t>
  </si>
  <si>
    <t>3422735864117588451</t>
  </si>
  <si>
    <t>585873142863972</t>
  </si>
  <si>
    <t>1833416</t>
  </si>
  <si>
    <t>3422735864137906275</t>
  </si>
  <si>
    <t>585900279460570</t>
  </si>
  <si>
    <t>1833472</t>
  </si>
  <si>
    <t>3422735864288497251</t>
  </si>
  <si>
    <t>586239894188769</t>
  </si>
  <si>
    <t>1833975</t>
  </si>
  <si>
    <t>3422735864481465699</t>
  </si>
  <si>
    <t>586644024251749</t>
  </si>
  <si>
    <t>1834627</t>
  </si>
  <si>
    <t>3422735864538629987</t>
  </si>
  <si>
    <t>586727495729894</t>
  </si>
  <si>
    <t>1834743</t>
  </si>
  <si>
    <t>城市景观双床房（限 时特惠）</t>
  </si>
  <si>
    <t>3422735864610937187</t>
  </si>
  <si>
    <t>586953444341165</t>
  </si>
  <si>
    <t>1834938</t>
  </si>
  <si>
    <t>3422735864635544291</t>
  </si>
  <si>
    <t>586996101321442</t>
  </si>
  <si>
    <t>1835004</t>
  </si>
  <si>
    <t>嘉悦里天府景观双床房</t>
  </si>
  <si>
    <t>3422735864733991523</t>
  </si>
  <si>
    <t>587265539700092</t>
  </si>
  <si>
    <t>1835255</t>
  </si>
  <si>
    <t>3422735864837792355</t>
  </si>
  <si>
    <t>587443234100641</t>
  </si>
  <si>
    <t>1835548</t>
  </si>
  <si>
    <t>高级大床房(无窗)</t>
  </si>
  <si>
    <t>20200719</t>
  </si>
  <si>
    <t>3422735863945242851</t>
  </si>
  <si>
    <t>585491118392754</t>
  </si>
  <si>
    <t>1833005</t>
  </si>
  <si>
    <t>2020-07-19</t>
  </si>
  <si>
    <t>尊贵海景双床房</t>
  </si>
  <si>
    <t>3422735864003363299</t>
  </si>
  <si>
    <t>585587120907635</t>
  </si>
  <si>
    <t>1833153</t>
  </si>
  <si>
    <t>3422735864037727587</t>
  </si>
  <si>
    <t>585644579874120</t>
  </si>
  <si>
    <t>1833227</t>
  </si>
  <si>
    <t>醇享双床房</t>
  </si>
  <si>
    <t>3422735864278093411</t>
  </si>
  <si>
    <t>586224039953785</t>
  </si>
  <si>
    <t>1833941</t>
  </si>
  <si>
    <t>大床房 A</t>
  </si>
  <si>
    <t>3422735864310615779</t>
  </si>
  <si>
    <t>586275608580838</t>
  </si>
  <si>
    <t>1834046</t>
  </si>
  <si>
    <t>豪华海景四房一厅别墅</t>
  </si>
  <si>
    <t>3422735864310658019</t>
  </si>
  <si>
    <t>586275912579142</t>
  </si>
  <si>
    <t>1834048</t>
  </si>
  <si>
    <t>家庭套房两房一厅</t>
  </si>
  <si>
    <t>3422735864320032355</t>
  </si>
  <si>
    <t>586291135907156</t>
  </si>
  <si>
    <t>1834094</t>
  </si>
  <si>
    <t>标准双床房（无窗）</t>
  </si>
  <si>
    <t>3422735864326656867</t>
  </si>
  <si>
    <t>586302295840115</t>
  </si>
  <si>
    <t>1834112</t>
  </si>
  <si>
    <t>3422735864330189795</t>
  </si>
  <si>
    <t>586307151100006</t>
  </si>
  <si>
    <t>1834119</t>
  </si>
  <si>
    <t>3422735864483456099</t>
  </si>
  <si>
    <t>586647297250003</t>
  </si>
  <si>
    <t>1834629</t>
  </si>
  <si>
    <t>3422735864664421859</t>
  </si>
  <si>
    <t>587041953112804</t>
  </si>
  <si>
    <t>1835065</t>
  </si>
  <si>
    <t>嘉悦里天府景观大床房</t>
  </si>
  <si>
    <t>3422735864763969379</t>
  </si>
  <si>
    <t>587317710385861</t>
  </si>
  <si>
    <t>1835331</t>
  </si>
  <si>
    <t>3422735864792354659</t>
  </si>
  <si>
    <t>587371109229993</t>
  </si>
  <si>
    <t>1835423</t>
  </si>
  <si>
    <t>3422735864796130659</t>
  </si>
  <si>
    <t>587378921231745</t>
  </si>
  <si>
    <t>1835436</t>
  </si>
  <si>
    <t>3422735864829084259</t>
  </si>
  <si>
    <t>587431503706231</t>
  </si>
  <si>
    <t>1835528</t>
  </si>
  <si>
    <t>3422735864871211875</t>
  </si>
  <si>
    <t>587604930413972</t>
  </si>
  <si>
    <t>1835656</t>
  </si>
  <si>
    <t>3422735864905479139</t>
  </si>
  <si>
    <t>587671821482063</t>
  </si>
  <si>
    <t>1835757</t>
  </si>
  <si>
    <t>单人房B</t>
  </si>
  <si>
    <t>3422735864907293667</t>
  </si>
  <si>
    <t>587673559668085</t>
  </si>
  <si>
    <t>1835762</t>
  </si>
  <si>
    <t>精品大床房</t>
  </si>
  <si>
    <t>20200720</t>
  </si>
  <si>
    <t>3422735863661471715</t>
  </si>
  <si>
    <t>584896680105289</t>
  </si>
  <si>
    <t>1832229</t>
  </si>
  <si>
    <t>2020-07-20</t>
  </si>
  <si>
    <t>3422735864635152355</t>
  </si>
  <si>
    <t>586997147190012</t>
  </si>
  <si>
    <t>豪华奇趣大床房</t>
  </si>
  <si>
    <t>2007081309500415</t>
  </si>
  <si>
    <t>3422735864773997155</t>
  </si>
  <si>
    <t>587337566556875</t>
  </si>
  <si>
    <t>1835364</t>
  </si>
  <si>
    <t>3422735864801828451</t>
  </si>
  <si>
    <t>587388811740552</t>
  </si>
  <si>
    <t>1835453</t>
  </si>
  <si>
    <t>平常居精品客栈小套房（须另购拈花湾景区门票）</t>
  </si>
  <si>
    <t>3422735864821659875</t>
  </si>
  <si>
    <t>587419970012587</t>
  </si>
  <si>
    <t>1835498</t>
  </si>
  <si>
    <t>双人间</t>
  </si>
  <si>
    <t>3422735864881015779</t>
  </si>
  <si>
    <t>587629178815843</t>
  </si>
  <si>
    <t>1835683</t>
  </si>
  <si>
    <t>商务房B</t>
  </si>
  <si>
    <t>3422735864906549091</t>
  </si>
  <si>
    <t>587672543643015</t>
  </si>
  <si>
    <t>1835758</t>
  </si>
  <si>
    <t>3422735864913141987</t>
  </si>
  <si>
    <t>587685528172643</t>
  </si>
  <si>
    <t>1835792</t>
  </si>
  <si>
    <t>3422735864973841635</t>
  </si>
  <si>
    <t>587786678080903</t>
  </si>
  <si>
    <t>1835931</t>
  </si>
  <si>
    <t>标准双人房（10周年庆全场特惠）</t>
  </si>
  <si>
    <t>3422735865024350051</t>
  </si>
  <si>
    <t>587989187364261</t>
  </si>
  <si>
    <t>1836048</t>
  </si>
  <si>
    <t>3422735865094077155</t>
  </si>
  <si>
    <t>588134411531648</t>
  </si>
  <si>
    <t>1836217</t>
  </si>
  <si>
    <t>20200721</t>
  </si>
  <si>
    <t>3422735863062482019</t>
  </si>
  <si>
    <t>583550002128971</t>
  </si>
  <si>
    <t>1830348</t>
  </si>
  <si>
    <t>2020-07-21</t>
  </si>
  <si>
    <t>3422735865018141411</t>
  </si>
  <si>
    <t>587975689983296</t>
  </si>
  <si>
    <t>1836026</t>
  </si>
  <si>
    <t>3422735865020386787</t>
  </si>
  <si>
    <t>587980975166161</t>
  </si>
  <si>
    <t>1836043</t>
  </si>
  <si>
    <t>3422735865025187299</t>
  </si>
  <si>
    <t>587991730180850</t>
  </si>
  <si>
    <t>1836049</t>
  </si>
  <si>
    <t>精致单人房</t>
  </si>
  <si>
    <t>3422735865029991779</t>
  </si>
  <si>
    <t>588001993377143</t>
  </si>
  <si>
    <t>1836063</t>
  </si>
  <si>
    <t>3422735865068154467</t>
  </si>
  <si>
    <t>588080708547935</t>
  </si>
  <si>
    <t>1836163</t>
  </si>
  <si>
    <t>3422735865103258851</t>
  </si>
  <si>
    <t>588153399141068</t>
  </si>
  <si>
    <t>1836247</t>
  </si>
  <si>
    <t>轻奢亲子家庭房</t>
  </si>
  <si>
    <t>3422735865110047971</t>
  </si>
  <si>
    <t>588168707901512</t>
  </si>
  <si>
    <t>1836263</t>
  </si>
  <si>
    <t>一花一世界大床房（须另购拈花湾景区门票）</t>
  </si>
  <si>
    <t>3422735865151906787</t>
  </si>
  <si>
    <t>588348252280945</t>
  </si>
  <si>
    <t>1836376</t>
  </si>
  <si>
    <t>3422735865153321699</t>
  </si>
  <si>
    <t>588349545874112</t>
  </si>
  <si>
    <t>1836379</t>
  </si>
  <si>
    <t>3422735865159049827</t>
  </si>
  <si>
    <t>588358879663546</t>
  </si>
  <si>
    <t>1836390</t>
  </si>
  <si>
    <t>3422735865223013347</t>
  </si>
  <si>
    <t>588482177169495</t>
  </si>
  <si>
    <t>1836586</t>
  </si>
  <si>
    <t>20200722</t>
  </si>
  <si>
    <t>3422735864002036835</t>
  </si>
  <si>
    <t>585584575939322</t>
  </si>
  <si>
    <t>1833149</t>
  </si>
  <si>
    <t>2020-07-22</t>
  </si>
  <si>
    <t>3422735865124730723</t>
  </si>
  <si>
    <t>588293146830947</t>
  </si>
  <si>
    <t>1836303</t>
  </si>
  <si>
    <t>全新净馨大床房</t>
  </si>
  <si>
    <t>3422735865127026531</t>
  </si>
  <si>
    <t>588300623013192</t>
  </si>
  <si>
    <t>1836317</t>
  </si>
  <si>
    <t>3422735865226073443</t>
  </si>
  <si>
    <t>588486885619118</t>
  </si>
  <si>
    <t>1836592</t>
  </si>
  <si>
    <t>嘉House休闲娱乐大床房</t>
  </si>
  <si>
    <t>3422735865273081187</t>
  </si>
  <si>
    <t>588675878602142</t>
  </si>
  <si>
    <t>1836739</t>
  </si>
  <si>
    <t>20200723</t>
  </si>
  <si>
    <t>3422735864348617699</t>
  </si>
  <si>
    <t>586333225775839</t>
  </si>
  <si>
    <t>1834158</t>
  </si>
  <si>
    <t>2020-07-23</t>
  </si>
  <si>
    <t>3422735864445898339</t>
  </si>
  <si>
    <t>586587633563006</t>
  </si>
  <si>
    <t>1834519</t>
  </si>
  <si>
    <t>5</t>
  </si>
  <si>
    <t>3422735865018681187</t>
  </si>
  <si>
    <t>587975938267206</t>
  </si>
  <si>
    <t>1836029</t>
  </si>
  <si>
    <t>浪漫优享房</t>
  </si>
  <si>
    <t>3422735865136494051</t>
  </si>
  <si>
    <t>588320642335466</t>
  </si>
  <si>
    <t>1836333</t>
  </si>
  <si>
    <t>3422735865190524515</t>
  </si>
  <si>
    <t>588421709650039</t>
  </si>
  <si>
    <t>1836486</t>
  </si>
  <si>
    <t>3422735865260440803</t>
  </si>
  <si>
    <t>588650513457875</t>
  </si>
  <si>
    <t>1836699</t>
  </si>
  <si>
    <t>3422735865275689827</t>
  </si>
  <si>
    <t>588680731325807</t>
  </si>
  <si>
    <t>1836744</t>
  </si>
  <si>
    <t>3422735865282713827</t>
  </si>
  <si>
    <t>588692795590728</t>
  </si>
  <si>
    <t>1836763</t>
  </si>
  <si>
    <t>3422735865293047395</t>
  </si>
  <si>
    <t>588708607706486</t>
  </si>
  <si>
    <t>1836799</t>
  </si>
  <si>
    <t>3422735865300734307</t>
  </si>
  <si>
    <t>588720779732320</t>
  </si>
  <si>
    <t>1836822</t>
  </si>
  <si>
    <t>3422735865324747747</t>
  </si>
  <si>
    <t>588769726584130</t>
  </si>
  <si>
    <t>1836914</t>
  </si>
  <si>
    <t>3422735865333642467</t>
  </si>
  <si>
    <t>588786510627534</t>
  </si>
  <si>
    <t>1836943</t>
  </si>
  <si>
    <t>20200724</t>
  </si>
  <si>
    <t>3422735865186833635</t>
  </si>
  <si>
    <t>588415232561879</t>
  </si>
  <si>
    <t>1836477</t>
  </si>
  <si>
    <t>2020-07-24</t>
  </si>
  <si>
    <t>3422735865218117603</t>
  </si>
  <si>
    <t>588473137128151</t>
  </si>
  <si>
    <t>1836573</t>
  </si>
  <si>
    <t>3422735865292829283</t>
  </si>
  <si>
    <t>588707289105730</t>
  </si>
  <si>
    <t>1836795</t>
  </si>
  <si>
    <t>3422735865314595299</t>
  </si>
  <si>
    <t>588745803784898</t>
  </si>
  <si>
    <t>1836866</t>
  </si>
  <si>
    <t>【首推】标准房B</t>
  </si>
  <si>
    <t>3422735865358798179</t>
  </si>
  <si>
    <t>588831007089375</t>
  </si>
  <si>
    <t>1837007</t>
  </si>
  <si>
    <t>3422735865618744803</t>
  </si>
  <si>
    <t>589568775508707</t>
  </si>
  <si>
    <t>1837943</t>
  </si>
  <si>
    <t>特价大床房（限时抢购）</t>
  </si>
  <si>
    <t>20200725</t>
  </si>
  <si>
    <t>3422735864107343203</t>
  </si>
  <si>
    <t>585858678461120</t>
  </si>
  <si>
    <t>1833389</t>
  </si>
  <si>
    <t>2020-07-25</t>
  </si>
  <si>
    <t>3422735865141723235</t>
  </si>
  <si>
    <t>588330889193576</t>
  </si>
  <si>
    <t>1836350</t>
  </si>
  <si>
    <t>3422735865225043939</t>
  </si>
  <si>
    <t>588484709725508</t>
  </si>
  <si>
    <t>1836590</t>
  </si>
  <si>
    <t>国风经典标准间</t>
  </si>
  <si>
    <t>3422735865294149987</t>
  </si>
  <si>
    <t>588709519566146</t>
  </si>
  <si>
    <t>1836802</t>
  </si>
  <si>
    <t>雅致标准间</t>
  </si>
  <si>
    <t>3422735865315986531</t>
  </si>
  <si>
    <t>588749511533924</t>
  </si>
  <si>
    <t>1836873</t>
  </si>
  <si>
    <t>3422735865414273635</t>
  </si>
  <si>
    <t>589054230780026</t>
  </si>
  <si>
    <t>1837214</t>
  </si>
  <si>
    <t>3422735865445532643</t>
  </si>
  <si>
    <t>589118642350157</t>
  </si>
  <si>
    <t>1837326</t>
  </si>
  <si>
    <t>3422735865447724771</t>
  </si>
  <si>
    <t>589123700916945</t>
  </si>
  <si>
    <t>1837339</t>
  </si>
  <si>
    <t>阳光双床房（含24小时接送机）</t>
  </si>
  <si>
    <t>3422735865546360419</t>
  </si>
  <si>
    <t>589427063363001</t>
  </si>
  <si>
    <t>1837697</t>
  </si>
  <si>
    <t>3422735865553929443</t>
  </si>
  <si>
    <t>589441504527764</t>
  </si>
  <si>
    <t>1837724</t>
  </si>
  <si>
    <t>3422735865556930403</t>
  </si>
  <si>
    <t>589448197806169</t>
  </si>
  <si>
    <t>1837738</t>
  </si>
  <si>
    <t>3422735865568945379</t>
  </si>
  <si>
    <t>589476321294417</t>
  </si>
  <si>
    <t>1837786</t>
  </si>
  <si>
    <t>标准双床房B</t>
  </si>
  <si>
    <t>3422735865646732003</t>
  </si>
  <si>
    <t>589729345746293</t>
  </si>
  <si>
    <t>1838032</t>
  </si>
  <si>
    <t>尊享大床房</t>
  </si>
  <si>
    <t>3422735865661595235</t>
  </si>
  <si>
    <t>589767206361181</t>
  </si>
  <si>
    <t>1838102</t>
  </si>
  <si>
    <t>商务房C（免停车）</t>
  </si>
  <si>
    <t>3422735865691184995</t>
  </si>
  <si>
    <t>589824579848311</t>
  </si>
  <si>
    <t>1838207</t>
  </si>
  <si>
    <t>20200726</t>
  </si>
  <si>
    <t>3422735864091391843</t>
  </si>
  <si>
    <t>585830647633235</t>
  </si>
  <si>
    <t>1833334</t>
  </si>
  <si>
    <t>2020-07-26</t>
  </si>
  <si>
    <t>品致标准大床房</t>
  </si>
  <si>
    <t>3422735864657734883</t>
  </si>
  <si>
    <t>587032070043718</t>
  </si>
  <si>
    <t>1835053</t>
  </si>
  <si>
    <t>轻奢大床房</t>
  </si>
  <si>
    <t>7</t>
  </si>
  <si>
    <t>3422735865061827299</t>
  </si>
  <si>
    <t>588067091518827</t>
  </si>
  <si>
    <t>1836150</t>
  </si>
  <si>
    <t>3422735865219754595</t>
  </si>
  <si>
    <t>588476113503608</t>
  </si>
  <si>
    <t>1836581</t>
  </si>
  <si>
    <t>3422735865281144035</t>
  </si>
  <si>
    <t>588690453583206</t>
  </si>
  <si>
    <t>1836765</t>
  </si>
  <si>
    <t>3422735865324332259</t>
  </si>
  <si>
    <t>588766851000442</t>
  </si>
  <si>
    <t>1836903</t>
  </si>
  <si>
    <t>3422735865408027107</t>
  </si>
  <si>
    <t>589039672906463</t>
  </si>
  <si>
    <t>1837187</t>
  </si>
  <si>
    <t>3422735865408650467</t>
  </si>
  <si>
    <t>589039975540850</t>
  </si>
  <si>
    <t>1837188</t>
  </si>
  <si>
    <t>3422735865528824675</t>
  </si>
  <si>
    <t>589391173687403</t>
  </si>
  <si>
    <t>1837633</t>
  </si>
  <si>
    <t>3422735865536290019</t>
  </si>
  <si>
    <t>589408983528165</t>
  </si>
  <si>
    <t>1837662</t>
  </si>
  <si>
    <t>行政单房公寓双床</t>
  </si>
  <si>
    <t>3422735865553258723</t>
  </si>
  <si>
    <t>589438728640600</t>
  </si>
  <si>
    <t>1837719</t>
  </si>
  <si>
    <t>3422735865555617891</t>
  </si>
  <si>
    <t>589445087524220</t>
  </si>
  <si>
    <t>1837734</t>
  </si>
  <si>
    <t>3422735865570129635</t>
  </si>
  <si>
    <t>589478635741891</t>
  </si>
  <si>
    <t>1837790</t>
  </si>
  <si>
    <t>3422735865592386019</t>
  </si>
  <si>
    <t>589521879509117</t>
  </si>
  <si>
    <t>1837867</t>
  </si>
  <si>
    <t>商务双床房</t>
  </si>
  <si>
    <t>3422735865642434659</t>
  </si>
  <si>
    <t>589717046724711</t>
  </si>
  <si>
    <t>1838017</t>
  </si>
  <si>
    <t>3422735865662631907</t>
  </si>
  <si>
    <t>589770193442915</t>
  </si>
  <si>
    <t>1838109</t>
  </si>
  <si>
    <t>高级大床房（无窗）</t>
  </si>
  <si>
    <t>3422735865713054563</t>
  </si>
  <si>
    <t>589865506645373</t>
  </si>
  <si>
    <t>1838269</t>
  </si>
  <si>
    <t>普通大床间【无法接待外宾】</t>
  </si>
  <si>
    <t>3422735865751053411</t>
  </si>
  <si>
    <t>589925329889388</t>
  </si>
  <si>
    <t>1838365</t>
  </si>
  <si>
    <t>传统双床房</t>
  </si>
  <si>
    <t>3422735865751813475</t>
  </si>
  <si>
    <t>589927054292392</t>
  </si>
  <si>
    <t>1838369</t>
  </si>
  <si>
    <t>高级双床房【用预定、免预约】</t>
  </si>
  <si>
    <t>3422735865804911587</t>
  </si>
  <si>
    <t>590133394638970</t>
  </si>
  <si>
    <t>1838484</t>
  </si>
  <si>
    <t>童趣双床房</t>
  </si>
  <si>
    <t>3422735865850483555</t>
  </si>
  <si>
    <t>590217591904339</t>
  </si>
  <si>
    <t>1838597</t>
  </si>
  <si>
    <t>2020-07-28</t>
  </si>
  <si>
    <t>3422735865956836835</t>
  </si>
  <si>
    <t>590524531218538</t>
  </si>
  <si>
    <t>1838821</t>
  </si>
  <si>
    <t>20200727</t>
  </si>
  <si>
    <t>3422735865376452707</t>
  </si>
  <si>
    <t>588864192824692</t>
  </si>
  <si>
    <t>1837069</t>
  </si>
  <si>
    <t>2020-07-27</t>
  </si>
  <si>
    <t>3422735865682701539</t>
  </si>
  <si>
    <t>589807239886232</t>
  </si>
  <si>
    <t>1838184</t>
  </si>
  <si>
    <t>20200728</t>
  </si>
  <si>
    <t>3422735864152062307</t>
  </si>
  <si>
    <t>585923799320693</t>
  </si>
  <si>
    <t>花园大床房</t>
  </si>
  <si>
    <t>3422735865659994979</t>
  </si>
  <si>
    <t>589764649907562</t>
  </si>
  <si>
    <t>1838097</t>
  </si>
  <si>
    <t>3422735865678814947</t>
  </si>
  <si>
    <t>589798787401058</t>
  </si>
  <si>
    <t>1838164</t>
  </si>
  <si>
    <t>豪华双床房预付含早</t>
  </si>
  <si>
    <t>3422735865928064739</t>
  </si>
  <si>
    <t>590462524622172</t>
  </si>
  <si>
    <t>1838744</t>
  </si>
  <si>
    <t>标准房B（含双早）</t>
  </si>
  <si>
    <t>3422735865928139747</t>
  </si>
  <si>
    <t>590463221077415</t>
  </si>
  <si>
    <t>1838746</t>
  </si>
  <si>
    <t>3422735865929054563</t>
  </si>
  <si>
    <t>590465623201862</t>
  </si>
  <si>
    <t>1838751</t>
  </si>
  <si>
    <t>3422735865978140259</t>
  </si>
  <si>
    <t>590573122413889</t>
  </si>
  <si>
    <t>1838877</t>
  </si>
  <si>
    <t>3422735866126716771</t>
  </si>
  <si>
    <t>590996380072036</t>
  </si>
  <si>
    <t>1839319</t>
  </si>
  <si>
    <t>2020-07-29</t>
  </si>
  <si>
    <t>20200729</t>
  </si>
  <si>
    <t>3422735865754712931</t>
  </si>
  <si>
    <t>589932806198637</t>
  </si>
  <si>
    <t>1838371</t>
  </si>
  <si>
    <t>豪华单人房（部分无窗）</t>
  </si>
  <si>
    <t>3422735865919860707</t>
  </si>
  <si>
    <t>590441436811986</t>
  </si>
  <si>
    <t>1838724</t>
  </si>
  <si>
    <t>自主双床房</t>
  </si>
  <si>
    <t>3422735865936032483</t>
  </si>
  <si>
    <t>590479027180236</t>
  </si>
  <si>
    <t>1838766</t>
  </si>
  <si>
    <t>品质大床C</t>
  </si>
  <si>
    <t>3422735866033582563</t>
  </si>
  <si>
    <t>590798975075750</t>
  </si>
  <si>
    <t>1838999</t>
  </si>
  <si>
    <t>3422735866039758307</t>
  </si>
  <si>
    <t>590815747130700</t>
  </si>
  <si>
    <t>1839035</t>
  </si>
  <si>
    <t>3422735866060685027</t>
  </si>
  <si>
    <t>590860177868218</t>
  </si>
  <si>
    <t>1839104</t>
  </si>
  <si>
    <t>3422735866063980899</t>
  </si>
  <si>
    <t>590866042548970</t>
  </si>
  <si>
    <t>1839112</t>
  </si>
  <si>
    <t>3422735866064627171</t>
  </si>
  <si>
    <t>590867307685987</t>
  </si>
  <si>
    <t>1839115</t>
  </si>
  <si>
    <t>3422735866082309091</t>
  </si>
  <si>
    <t>590909441951057</t>
  </si>
  <si>
    <t>1839191</t>
  </si>
  <si>
    <t>3422735866090805987</t>
  </si>
  <si>
    <t>590926542051422</t>
  </si>
  <si>
    <t>1839227</t>
  </si>
  <si>
    <t>高级湖景双床房</t>
  </si>
  <si>
    <t>20200730</t>
  </si>
  <si>
    <t>3422735866031542883</t>
  </si>
  <si>
    <t>590793657737938</t>
  </si>
  <si>
    <t>1838995</t>
  </si>
  <si>
    <t>2020-07-30</t>
  </si>
  <si>
    <t>1.5米大床房（提供浦东机场班车服务）</t>
  </si>
  <si>
    <t>3422735866036012771</t>
  </si>
  <si>
    <t>590806897775346</t>
  </si>
  <si>
    <t>1839013</t>
  </si>
  <si>
    <t>3422735866083039587</t>
  </si>
  <si>
    <t>590910179505541</t>
  </si>
  <si>
    <t>1839173</t>
  </si>
  <si>
    <t>3422735866090834147</t>
  </si>
  <si>
    <t>590926783354198</t>
  </si>
  <si>
    <t>1839231</t>
  </si>
  <si>
    <t>江畔大床房</t>
  </si>
  <si>
    <t>3422735866182515043</t>
  </si>
  <si>
    <t>591189105096068</t>
  </si>
  <si>
    <t>1839427</t>
  </si>
  <si>
    <t>3422735866210908771</t>
  </si>
  <si>
    <t>591253751874921</t>
  </si>
  <si>
    <t>1839539</t>
  </si>
  <si>
    <t>3422735866271968355</t>
  </si>
  <si>
    <t>591465942784087</t>
  </si>
  <si>
    <t>1839744</t>
  </si>
  <si>
    <t>3422735866311473635</t>
  </si>
  <si>
    <t>591574992913790</t>
  </si>
  <si>
    <t>1839907</t>
  </si>
  <si>
    <t>养生馆大床房</t>
  </si>
  <si>
    <t>20200731</t>
  </si>
  <si>
    <t>3422735864299048675</t>
  </si>
  <si>
    <t>586255210595688</t>
  </si>
  <si>
    <t>1834015</t>
  </si>
  <si>
    <t>2020-07-31</t>
  </si>
  <si>
    <t>3422735865418805219</t>
  </si>
  <si>
    <t>589062309143897</t>
  </si>
  <si>
    <t>1837233</t>
  </si>
  <si>
    <t>3422735865647322851</t>
  </si>
  <si>
    <t>589735822213859</t>
  </si>
  <si>
    <t>1838042</t>
  </si>
  <si>
    <t>3422735865663395683</t>
  </si>
  <si>
    <t>589769123693939</t>
  </si>
  <si>
    <t>1838107</t>
  </si>
  <si>
    <t>3422735866071103587</t>
  </si>
  <si>
    <t>590883933070716</t>
  </si>
  <si>
    <t>1839142</t>
  </si>
  <si>
    <t>浪漫圆床房</t>
  </si>
  <si>
    <t>3422735866071782499</t>
  </si>
  <si>
    <t>590885852219458</t>
  </si>
  <si>
    <t>1839147</t>
  </si>
  <si>
    <t>3422735866361245795</t>
  </si>
  <si>
    <t>591683101947257</t>
  </si>
  <si>
    <t>1840117</t>
  </si>
  <si>
    <t>标准双床房(限量抢购)</t>
  </si>
  <si>
    <t>P200804165943589</t>
  </si>
  <si>
    <t>P200804170010589</t>
  </si>
  <si>
    <t>合计：</t>
  </si>
  <si>
    <t>调整原因</t>
  </si>
  <si>
    <t>调整人</t>
  </si>
  <si>
    <t>调整时间</t>
  </si>
  <si>
    <t>调整结算金额</t>
  </si>
  <si>
    <t>调整分销商佣金</t>
  </si>
  <si>
    <t>调整应开底价发票</t>
  </si>
  <si>
    <t>调整应收佣金发票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</si>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</sst>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8" fillId="4" borderId="3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NumberFormat="1" applyFont="1" applyFill="1">
      <alignment vertical="center"/>
    </xf>
    <xf numFmtId="0" fontId="0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H2" sqref="H2"/>
    </sheetView>
  </sheetViews>
  <sheetFormatPr defaultColWidth="9" defaultRowHeight="13.5" outlineLevelRow="2"/>
  <cols>
    <col min="6" max="6" width="14.375" customWidth="1"/>
    <col min="7" max="7" width="16.5" customWidth="1"/>
    <col min="8" max="8" width="15.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11</v>
      </c>
      <c r="F2" t="s">
        <v>13</v>
      </c>
      <c r="G2" t="s">
        <v>14</v>
      </c>
      <c r="H2">
        <v>5009.03</v>
      </c>
      <c r="I2" t="s">
        <v>15</v>
      </c>
    </row>
    <row r="3" spans="1:9">
      <c r="A3" t="s">
        <v>9</v>
      </c>
      <c r="B3" t="s">
        <v>16</v>
      </c>
      <c r="C3" t="s">
        <v>12</v>
      </c>
      <c r="D3" t="s">
        <v>17</v>
      </c>
      <c r="E3" t="s">
        <v>12</v>
      </c>
      <c r="F3" t="s">
        <v>12</v>
      </c>
      <c r="G3" t="s">
        <v>12</v>
      </c>
      <c r="H3" t="s">
        <v>12</v>
      </c>
      <c r="I3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515"/>
  <sheetViews>
    <sheetView tabSelected="1" topLeftCell="A473" workbookViewId="0">
      <selection activeCell="H482" sqref="H482:J484"/>
    </sheetView>
  </sheetViews>
  <sheetFormatPr defaultColWidth="9" defaultRowHeight="13.5"/>
  <cols>
    <col min="4" max="4" width="23.875" customWidth="1"/>
    <col min="10" max="10" width="11.125" customWidth="1"/>
    <col min="11" max="11" width="14.625" customWidth="1"/>
    <col min="12" max="12" width="13.875" customWidth="1"/>
    <col min="13" max="13" width="11" customWidth="1"/>
    <col min="14" max="14" width="16.125" customWidth="1"/>
    <col min="15" max="15" width="13.25" customWidth="1"/>
  </cols>
  <sheetData>
    <row r="1" spans="1:14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</v>
      </c>
      <c r="L1" t="s">
        <v>28</v>
      </c>
      <c r="M1" t="s">
        <v>5</v>
      </c>
      <c r="N1" t="s">
        <v>29</v>
      </c>
    </row>
    <row r="2" hidden="1" spans="1:14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s="1">
        <v>-345.95</v>
      </c>
      <c r="L2" s="2">
        <v>0</v>
      </c>
      <c r="M2" s="2">
        <v>-24.05</v>
      </c>
      <c r="N2" t="s">
        <v>40</v>
      </c>
    </row>
    <row r="3" spans="1:14">
      <c r="A3" t="s">
        <v>41</v>
      </c>
      <c r="B3" t="s">
        <v>31</v>
      </c>
      <c r="C3" t="s">
        <v>42</v>
      </c>
      <c r="D3" t="s">
        <v>43</v>
      </c>
      <c r="E3" t="s">
        <v>44</v>
      </c>
      <c r="F3" t="s">
        <v>45</v>
      </c>
      <c r="G3" t="s">
        <v>36</v>
      </c>
      <c r="H3" t="s">
        <v>46</v>
      </c>
      <c r="I3" t="s">
        <v>38</v>
      </c>
      <c r="J3" t="s">
        <v>39</v>
      </c>
      <c r="K3" s="2">
        <v>126.23</v>
      </c>
      <c r="L3" s="2">
        <v>150</v>
      </c>
      <c r="M3" s="2">
        <v>8.77</v>
      </c>
      <c r="N3" t="s">
        <v>47</v>
      </c>
    </row>
    <row r="4" spans="1:14">
      <c r="A4" t="s">
        <v>41</v>
      </c>
      <c r="B4" t="s">
        <v>31</v>
      </c>
      <c r="C4" t="s">
        <v>42</v>
      </c>
      <c r="D4" t="s">
        <v>48</v>
      </c>
      <c r="E4" t="s">
        <v>49</v>
      </c>
      <c r="F4" t="s">
        <v>50</v>
      </c>
      <c r="G4" t="s">
        <v>36</v>
      </c>
      <c r="H4" t="s">
        <v>51</v>
      </c>
      <c r="I4" t="s">
        <v>38</v>
      </c>
      <c r="J4" t="s">
        <v>39</v>
      </c>
      <c r="K4" s="2">
        <v>156.15</v>
      </c>
      <c r="L4" s="2">
        <v>208</v>
      </c>
      <c r="M4" s="2">
        <v>10.85</v>
      </c>
      <c r="N4" t="s">
        <v>47</v>
      </c>
    </row>
    <row r="5" spans="1:14">
      <c r="A5" t="s">
        <v>41</v>
      </c>
      <c r="B5" t="s">
        <v>31</v>
      </c>
      <c r="C5" t="s">
        <v>42</v>
      </c>
      <c r="D5" t="s">
        <v>52</v>
      </c>
      <c r="E5" t="s">
        <v>53</v>
      </c>
      <c r="F5" t="s">
        <v>54</v>
      </c>
      <c r="G5" t="s">
        <v>36</v>
      </c>
      <c r="H5" t="s">
        <v>55</v>
      </c>
      <c r="I5" t="s">
        <v>38</v>
      </c>
      <c r="J5" t="s">
        <v>39</v>
      </c>
      <c r="K5" s="2">
        <v>90.7</v>
      </c>
      <c r="L5" s="2">
        <v>129</v>
      </c>
      <c r="M5" s="2">
        <v>6.3</v>
      </c>
      <c r="N5" t="s">
        <v>47</v>
      </c>
    </row>
    <row r="6" hidden="1" spans="1:14">
      <c r="A6" t="s">
        <v>41</v>
      </c>
      <c r="B6" t="s">
        <v>31</v>
      </c>
      <c r="C6" t="s">
        <v>42</v>
      </c>
      <c r="D6" t="s">
        <v>33</v>
      </c>
      <c r="E6" t="s">
        <v>34</v>
      </c>
      <c r="F6" t="s">
        <v>35</v>
      </c>
      <c r="G6" t="s">
        <v>36</v>
      </c>
      <c r="H6" t="s">
        <v>37</v>
      </c>
      <c r="I6" t="s">
        <v>38</v>
      </c>
      <c r="J6" t="s">
        <v>39</v>
      </c>
      <c r="K6" s="1">
        <v>345.95</v>
      </c>
      <c r="L6" s="2">
        <v>616</v>
      </c>
      <c r="M6" s="2">
        <v>24.05</v>
      </c>
      <c r="N6" t="s">
        <v>40</v>
      </c>
    </row>
    <row r="7" spans="1:14">
      <c r="A7" t="s">
        <v>41</v>
      </c>
      <c r="B7" t="s">
        <v>31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38</v>
      </c>
      <c r="J7" t="s">
        <v>39</v>
      </c>
      <c r="K7" s="2">
        <v>149.6</v>
      </c>
      <c r="L7" s="2">
        <v>224</v>
      </c>
      <c r="M7" s="2">
        <v>10.4</v>
      </c>
      <c r="N7" t="s">
        <v>47</v>
      </c>
    </row>
    <row r="8" spans="1:14">
      <c r="A8" t="s">
        <v>41</v>
      </c>
      <c r="B8" t="s">
        <v>31</v>
      </c>
      <c r="C8" t="s">
        <v>56</v>
      </c>
      <c r="D8" t="s">
        <v>62</v>
      </c>
      <c r="E8" t="s">
        <v>63</v>
      </c>
      <c r="F8" t="s">
        <v>64</v>
      </c>
      <c r="G8" t="s">
        <v>60</v>
      </c>
      <c r="H8" t="s">
        <v>65</v>
      </c>
      <c r="I8" t="s">
        <v>38</v>
      </c>
      <c r="J8" t="s">
        <v>39</v>
      </c>
      <c r="K8" s="2">
        <v>190.74</v>
      </c>
      <c r="L8" s="2">
        <v>254</v>
      </c>
      <c r="M8" s="2">
        <v>13.26</v>
      </c>
      <c r="N8" t="s">
        <v>47</v>
      </c>
    </row>
    <row r="9" spans="1:15">
      <c r="A9" t="s">
        <v>41</v>
      </c>
      <c r="B9" t="s">
        <v>31</v>
      </c>
      <c r="C9" t="s">
        <v>66</v>
      </c>
      <c r="D9" t="s">
        <v>67</v>
      </c>
      <c r="E9" t="s">
        <v>68</v>
      </c>
      <c r="F9">
        <f>O9</f>
        <v>1827847</v>
      </c>
      <c r="G9" t="s">
        <v>69</v>
      </c>
      <c r="H9" t="s">
        <v>70</v>
      </c>
      <c r="I9" t="s">
        <v>38</v>
      </c>
      <c r="J9" t="s">
        <v>39</v>
      </c>
      <c r="K9" s="2">
        <v>231.88</v>
      </c>
      <c r="L9" s="2">
        <v>248</v>
      </c>
      <c r="M9" s="2">
        <v>16.12</v>
      </c>
      <c r="N9" t="s">
        <v>47</v>
      </c>
      <c r="O9" s="3">
        <v>1827847</v>
      </c>
    </row>
    <row r="10" spans="1:14">
      <c r="A10" t="s">
        <v>41</v>
      </c>
      <c r="B10" t="s">
        <v>31</v>
      </c>
      <c r="C10" t="s">
        <v>66</v>
      </c>
      <c r="D10" t="s">
        <v>71</v>
      </c>
      <c r="E10" t="s">
        <v>72</v>
      </c>
      <c r="F10" t="s">
        <v>73</v>
      </c>
      <c r="G10" t="s">
        <v>69</v>
      </c>
      <c r="H10" t="s">
        <v>74</v>
      </c>
      <c r="I10" t="s">
        <v>75</v>
      </c>
      <c r="J10" t="s">
        <v>39</v>
      </c>
      <c r="K10" s="2">
        <v>1116.88</v>
      </c>
      <c r="L10" s="2">
        <v>1264.52</v>
      </c>
      <c r="M10" s="2">
        <v>77.64</v>
      </c>
      <c r="N10" t="s">
        <v>40</v>
      </c>
    </row>
    <row r="11" spans="1:14">
      <c r="A11" t="s">
        <v>41</v>
      </c>
      <c r="B11" t="s">
        <v>31</v>
      </c>
      <c r="C11" t="s">
        <v>66</v>
      </c>
      <c r="D11" t="s">
        <v>76</v>
      </c>
      <c r="E11" t="s">
        <v>77</v>
      </c>
      <c r="F11" t="s">
        <v>78</v>
      </c>
      <c r="G11" t="s">
        <v>69</v>
      </c>
      <c r="H11" t="s">
        <v>55</v>
      </c>
      <c r="I11" t="s">
        <v>75</v>
      </c>
      <c r="J11" t="s">
        <v>39</v>
      </c>
      <c r="K11" s="2">
        <v>181.4</v>
      </c>
      <c r="L11" s="2">
        <v>258</v>
      </c>
      <c r="M11" s="2">
        <v>12.6</v>
      </c>
      <c r="N11" t="s">
        <v>47</v>
      </c>
    </row>
    <row r="12" spans="1:14">
      <c r="A12" t="s">
        <v>41</v>
      </c>
      <c r="B12" t="s">
        <v>31</v>
      </c>
      <c r="C12" t="s">
        <v>66</v>
      </c>
      <c r="D12" t="s">
        <v>79</v>
      </c>
      <c r="E12" t="s">
        <v>80</v>
      </c>
      <c r="F12" t="s">
        <v>81</v>
      </c>
      <c r="G12" t="s">
        <v>69</v>
      </c>
      <c r="H12" t="s">
        <v>61</v>
      </c>
      <c r="I12" t="s">
        <v>38</v>
      </c>
      <c r="J12" t="s">
        <v>39</v>
      </c>
      <c r="K12" s="2">
        <v>161.76</v>
      </c>
      <c r="L12" s="2">
        <v>173</v>
      </c>
      <c r="M12" s="2">
        <v>11.24</v>
      </c>
      <c r="N12" t="s">
        <v>47</v>
      </c>
    </row>
    <row r="13" spans="1:15">
      <c r="A13" t="s">
        <v>41</v>
      </c>
      <c r="B13" t="s">
        <v>31</v>
      </c>
      <c r="C13" t="s">
        <v>66</v>
      </c>
      <c r="D13" t="s">
        <v>82</v>
      </c>
      <c r="E13" t="s">
        <v>83</v>
      </c>
      <c r="F13">
        <f>O13</f>
        <v>1828612</v>
      </c>
      <c r="G13" t="s">
        <v>69</v>
      </c>
      <c r="H13" t="s">
        <v>84</v>
      </c>
      <c r="I13" t="s">
        <v>38</v>
      </c>
      <c r="J13" t="s">
        <v>39</v>
      </c>
      <c r="K13" s="2">
        <v>302.01</v>
      </c>
      <c r="L13" s="2">
        <v>323</v>
      </c>
      <c r="M13" s="2">
        <v>20.99</v>
      </c>
      <c r="N13" t="s">
        <v>47</v>
      </c>
      <c r="O13">
        <v>1828612</v>
      </c>
    </row>
    <row r="14" spans="1:14">
      <c r="A14" t="s">
        <v>41</v>
      </c>
      <c r="B14" t="s">
        <v>31</v>
      </c>
      <c r="C14" t="s">
        <v>66</v>
      </c>
      <c r="D14" t="s">
        <v>85</v>
      </c>
      <c r="E14" t="s">
        <v>86</v>
      </c>
      <c r="F14" t="s">
        <v>87</v>
      </c>
      <c r="G14" t="s">
        <v>69</v>
      </c>
      <c r="H14" t="s">
        <v>88</v>
      </c>
      <c r="I14" t="s">
        <v>38</v>
      </c>
      <c r="J14" t="s">
        <v>39</v>
      </c>
      <c r="K14" s="2">
        <v>231.88</v>
      </c>
      <c r="L14" s="2">
        <v>334.09</v>
      </c>
      <c r="M14" s="2">
        <v>16.12</v>
      </c>
      <c r="N14" t="s">
        <v>40</v>
      </c>
    </row>
    <row r="15" hidden="1" spans="1:14">
      <c r="A15" t="s">
        <v>30</v>
      </c>
      <c r="B15" t="s">
        <v>31</v>
      </c>
      <c r="C15" t="s">
        <v>66</v>
      </c>
      <c r="D15" t="s">
        <v>89</v>
      </c>
      <c r="E15" t="s">
        <v>90</v>
      </c>
      <c r="F15" t="s">
        <v>91</v>
      </c>
      <c r="G15" t="s">
        <v>92</v>
      </c>
      <c r="H15" t="s">
        <v>93</v>
      </c>
      <c r="I15" t="s">
        <v>38</v>
      </c>
      <c r="J15" t="s">
        <v>39</v>
      </c>
      <c r="K15" s="1">
        <v>-111.27</v>
      </c>
      <c r="L15" s="2">
        <v>0</v>
      </c>
      <c r="M15" s="2">
        <v>-7.73</v>
      </c>
      <c r="N15" t="s">
        <v>47</v>
      </c>
    </row>
    <row r="16" hidden="1" spans="1:14">
      <c r="A16" t="s">
        <v>41</v>
      </c>
      <c r="B16" t="s">
        <v>31</v>
      </c>
      <c r="C16" t="s">
        <v>94</v>
      </c>
      <c r="D16" t="s">
        <v>89</v>
      </c>
      <c r="E16" t="s">
        <v>90</v>
      </c>
      <c r="F16" t="s">
        <v>91</v>
      </c>
      <c r="G16" t="s">
        <v>92</v>
      </c>
      <c r="H16" t="s">
        <v>93</v>
      </c>
      <c r="I16" t="s">
        <v>38</v>
      </c>
      <c r="J16" t="s">
        <v>39</v>
      </c>
      <c r="K16" s="1">
        <v>111.27</v>
      </c>
      <c r="L16" s="2">
        <v>119</v>
      </c>
      <c r="M16" s="2">
        <v>7.73</v>
      </c>
      <c r="N16" t="s">
        <v>47</v>
      </c>
    </row>
    <row r="17" spans="1:14">
      <c r="A17" t="s">
        <v>41</v>
      </c>
      <c r="B17" t="s">
        <v>31</v>
      </c>
      <c r="C17" t="s">
        <v>94</v>
      </c>
      <c r="D17" t="s">
        <v>95</v>
      </c>
      <c r="E17" t="s">
        <v>96</v>
      </c>
      <c r="F17" t="s">
        <v>97</v>
      </c>
      <c r="G17" t="s">
        <v>92</v>
      </c>
      <c r="H17" t="s">
        <v>98</v>
      </c>
      <c r="I17" t="s">
        <v>38</v>
      </c>
      <c r="J17" t="s">
        <v>39</v>
      </c>
      <c r="K17" s="2">
        <v>269.69</v>
      </c>
      <c r="L17" s="2">
        <v>320.43</v>
      </c>
      <c r="M17" s="2">
        <v>18.74</v>
      </c>
      <c r="N17" t="s">
        <v>40</v>
      </c>
    </row>
    <row r="18" spans="1:14">
      <c r="A18" t="s">
        <v>41</v>
      </c>
      <c r="B18" t="s">
        <v>31</v>
      </c>
      <c r="C18" t="s">
        <v>94</v>
      </c>
      <c r="D18" t="s">
        <v>99</v>
      </c>
      <c r="E18" t="s">
        <v>100</v>
      </c>
      <c r="F18" t="s">
        <v>101</v>
      </c>
      <c r="G18" t="s">
        <v>92</v>
      </c>
      <c r="H18" t="s">
        <v>102</v>
      </c>
      <c r="I18" t="s">
        <v>38</v>
      </c>
      <c r="J18" t="s">
        <v>39</v>
      </c>
      <c r="K18" s="2">
        <v>669.59</v>
      </c>
      <c r="L18" s="2">
        <v>716.13</v>
      </c>
      <c r="M18" s="2">
        <v>46.54</v>
      </c>
      <c r="N18" t="s">
        <v>40</v>
      </c>
    </row>
    <row r="19" spans="1:14">
      <c r="A19" t="s">
        <v>41</v>
      </c>
      <c r="B19" t="s">
        <v>31</v>
      </c>
      <c r="C19" t="s">
        <v>94</v>
      </c>
      <c r="D19" t="s">
        <v>103</v>
      </c>
      <c r="E19" t="s">
        <v>104</v>
      </c>
      <c r="F19" t="s">
        <v>105</v>
      </c>
      <c r="G19" t="s">
        <v>92</v>
      </c>
      <c r="H19" t="s">
        <v>106</v>
      </c>
      <c r="I19" t="s">
        <v>38</v>
      </c>
      <c r="J19" t="s">
        <v>39</v>
      </c>
      <c r="K19" s="2">
        <v>351.08</v>
      </c>
      <c r="L19" s="2">
        <v>375.48</v>
      </c>
      <c r="M19" s="2">
        <v>24.4</v>
      </c>
      <c r="N19" t="s">
        <v>40</v>
      </c>
    </row>
    <row r="20" spans="1:14">
      <c r="A20" t="s">
        <v>41</v>
      </c>
      <c r="B20" t="s">
        <v>31</v>
      </c>
      <c r="C20" t="s">
        <v>94</v>
      </c>
      <c r="D20" t="s">
        <v>107</v>
      </c>
      <c r="E20" t="s">
        <v>108</v>
      </c>
      <c r="F20" t="s">
        <v>109</v>
      </c>
      <c r="G20" t="s">
        <v>92</v>
      </c>
      <c r="H20" t="s">
        <v>110</v>
      </c>
      <c r="I20" t="s">
        <v>38</v>
      </c>
      <c r="J20" t="s">
        <v>39</v>
      </c>
      <c r="K20" s="2">
        <v>459.66</v>
      </c>
      <c r="L20" s="2">
        <v>491.61</v>
      </c>
      <c r="M20" s="2">
        <v>31.95</v>
      </c>
      <c r="N20" t="s">
        <v>40</v>
      </c>
    </row>
    <row r="21" spans="1:14">
      <c r="A21" t="s">
        <v>41</v>
      </c>
      <c r="B21" t="s">
        <v>31</v>
      </c>
      <c r="C21" t="s">
        <v>94</v>
      </c>
      <c r="D21" t="s">
        <v>111</v>
      </c>
      <c r="E21" t="s">
        <v>112</v>
      </c>
      <c r="F21" t="s">
        <v>113</v>
      </c>
      <c r="G21" t="s">
        <v>92</v>
      </c>
      <c r="H21" t="s">
        <v>114</v>
      </c>
      <c r="I21" t="s">
        <v>38</v>
      </c>
      <c r="J21" t="s">
        <v>39</v>
      </c>
      <c r="K21" s="2">
        <v>561</v>
      </c>
      <c r="L21" s="2">
        <v>600</v>
      </c>
      <c r="M21" s="2">
        <v>39</v>
      </c>
      <c r="N21" t="s">
        <v>40</v>
      </c>
    </row>
    <row r="22" hidden="1" spans="1:14">
      <c r="A22" t="s">
        <v>30</v>
      </c>
      <c r="B22" t="s">
        <v>31</v>
      </c>
      <c r="C22" t="s">
        <v>94</v>
      </c>
      <c r="D22" t="s">
        <v>115</v>
      </c>
      <c r="E22" t="s">
        <v>116</v>
      </c>
      <c r="F22" t="s">
        <v>117</v>
      </c>
      <c r="G22" t="s">
        <v>118</v>
      </c>
      <c r="H22" t="s">
        <v>106</v>
      </c>
      <c r="I22" t="s">
        <v>38</v>
      </c>
      <c r="J22" t="s">
        <v>39</v>
      </c>
      <c r="K22" s="1">
        <v>-437.58</v>
      </c>
      <c r="L22" s="2">
        <v>0</v>
      </c>
      <c r="M22" s="2">
        <v>-30.42</v>
      </c>
      <c r="N22" t="s">
        <v>40</v>
      </c>
    </row>
    <row r="23" spans="1:14">
      <c r="A23" t="s">
        <v>41</v>
      </c>
      <c r="B23" t="s">
        <v>31</v>
      </c>
      <c r="C23" t="s">
        <v>119</v>
      </c>
      <c r="D23" t="s">
        <v>120</v>
      </c>
      <c r="E23" t="s">
        <v>121</v>
      </c>
      <c r="F23" t="s">
        <v>122</v>
      </c>
      <c r="G23" t="s">
        <v>118</v>
      </c>
      <c r="H23" t="s">
        <v>46</v>
      </c>
      <c r="I23" t="s">
        <v>38</v>
      </c>
      <c r="J23" t="s">
        <v>39</v>
      </c>
      <c r="K23" s="2">
        <v>140.25</v>
      </c>
      <c r="L23" s="2">
        <v>150</v>
      </c>
      <c r="M23" s="2">
        <v>9.75</v>
      </c>
      <c r="N23" t="s">
        <v>47</v>
      </c>
    </row>
    <row r="24" spans="1:14">
      <c r="A24" t="s">
        <v>41</v>
      </c>
      <c r="B24" t="s">
        <v>31</v>
      </c>
      <c r="C24" t="s">
        <v>119</v>
      </c>
      <c r="D24" t="s">
        <v>123</v>
      </c>
      <c r="E24" t="s">
        <v>124</v>
      </c>
      <c r="F24" t="s">
        <v>125</v>
      </c>
      <c r="G24" t="s">
        <v>118</v>
      </c>
      <c r="H24" t="s">
        <v>84</v>
      </c>
      <c r="I24" t="s">
        <v>126</v>
      </c>
      <c r="J24" t="s">
        <v>39</v>
      </c>
      <c r="K24" s="2">
        <v>1022.28</v>
      </c>
      <c r="L24" s="2">
        <v>1093.32</v>
      </c>
      <c r="M24" s="2">
        <v>71.04</v>
      </c>
      <c r="N24" t="s">
        <v>40</v>
      </c>
    </row>
    <row r="25" hidden="1" spans="1:14">
      <c r="A25" t="s">
        <v>41</v>
      </c>
      <c r="B25" t="s">
        <v>31</v>
      </c>
      <c r="C25" t="s">
        <v>119</v>
      </c>
      <c r="D25" t="s">
        <v>115</v>
      </c>
      <c r="E25" t="s">
        <v>116</v>
      </c>
      <c r="F25" t="s">
        <v>117</v>
      </c>
      <c r="G25" t="s">
        <v>118</v>
      </c>
      <c r="H25" t="s">
        <v>106</v>
      </c>
      <c r="I25" t="s">
        <v>38</v>
      </c>
      <c r="J25" t="s">
        <v>39</v>
      </c>
      <c r="K25" s="1">
        <v>437.58</v>
      </c>
      <c r="L25" s="2">
        <v>698</v>
      </c>
      <c r="M25" s="2">
        <v>30.42</v>
      </c>
      <c r="N25" t="s">
        <v>40</v>
      </c>
    </row>
    <row r="26" spans="1:14">
      <c r="A26" t="s">
        <v>41</v>
      </c>
      <c r="B26" t="s">
        <v>31</v>
      </c>
      <c r="C26" t="s">
        <v>119</v>
      </c>
      <c r="D26" t="s">
        <v>127</v>
      </c>
      <c r="E26" t="s">
        <v>128</v>
      </c>
      <c r="F26" t="s">
        <v>129</v>
      </c>
      <c r="G26" t="s">
        <v>118</v>
      </c>
      <c r="H26" t="s">
        <v>130</v>
      </c>
      <c r="I26" t="s">
        <v>38</v>
      </c>
      <c r="J26" t="s">
        <v>39</v>
      </c>
      <c r="K26" s="2">
        <v>1610.62</v>
      </c>
      <c r="L26" s="2">
        <v>1722.58</v>
      </c>
      <c r="M26" s="2">
        <v>111.96</v>
      </c>
      <c r="N26" t="s">
        <v>40</v>
      </c>
    </row>
    <row r="27" spans="1:14">
      <c r="A27" t="s">
        <v>41</v>
      </c>
      <c r="B27" t="s">
        <v>31</v>
      </c>
      <c r="C27" t="s">
        <v>119</v>
      </c>
      <c r="D27" t="s">
        <v>131</v>
      </c>
      <c r="E27" t="s">
        <v>132</v>
      </c>
      <c r="F27" t="s">
        <v>133</v>
      </c>
      <c r="G27" t="s">
        <v>118</v>
      </c>
      <c r="H27" t="s">
        <v>134</v>
      </c>
      <c r="I27" t="s">
        <v>38</v>
      </c>
      <c r="J27" t="s">
        <v>39</v>
      </c>
      <c r="K27" s="2">
        <v>606.82</v>
      </c>
      <c r="L27" s="2">
        <v>649</v>
      </c>
      <c r="M27" s="2">
        <v>42.18</v>
      </c>
      <c r="N27" t="s">
        <v>40</v>
      </c>
    </row>
    <row r="28" spans="1:14">
      <c r="A28" t="s">
        <v>41</v>
      </c>
      <c r="B28" t="s">
        <v>31</v>
      </c>
      <c r="C28" t="s">
        <v>119</v>
      </c>
      <c r="D28" t="s">
        <v>135</v>
      </c>
      <c r="E28" t="s">
        <v>136</v>
      </c>
      <c r="F28" t="s">
        <v>137</v>
      </c>
      <c r="G28" t="s">
        <v>118</v>
      </c>
      <c r="H28" t="s">
        <v>138</v>
      </c>
      <c r="I28" t="s">
        <v>38</v>
      </c>
      <c r="J28" t="s">
        <v>39</v>
      </c>
      <c r="K28" s="2">
        <v>651.7</v>
      </c>
      <c r="L28" s="2">
        <v>697</v>
      </c>
      <c r="M28" s="2">
        <v>45.3</v>
      </c>
      <c r="N28" t="s">
        <v>40</v>
      </c>
    </row>
    <row r="29" spans="1:14">
      <c r="A29" t="s">
        <v>41</v>
      </c>
      <c r="B29" t="s">
        <v>31</v>
      </c>
      <c r="C29" t="s">
        <v>119</v>
      </c>
      <c r="D29" t="s">
        <v>139</v>
      </c>
      <c r="E29" t="s">
        <v>140</v>
      </c>
      <c r="F29" t="s">
        <v>141</v>
      </c>
      <c r="G29" t="s">
        <v>118</v>
      </c>
      <c r="H29" t="s">
        <v>142</v>
      </c>
      <c r="I29" t="s">
        <v>38</v>
      </c>
      <c r="J29" t="s">
        <v>39</v>
      </c>
      <c r="K29" s="2">
        <v>553.52</v>
      </c>
      <c r="L29" s="2">
        <v>592</v>
      </c>
      <c r="M29" s="2">
        <v>38.48</v>
      </c>
      <c r="N29" t="s">
        <v>40</v>
      </c>
    </row>
    <row r="30" spans="1:14">
      <c r="A30" t="s">
        <v>41</v>
      </c>
      <c r="B30" t="s">
        <v>31</v>
      </c>
      <c r="C30" t="s">
        <v>119</v>
      </c>
      <c r="D30" t="s">
        <v>143</v>
      </c>
      <c r="E30" t="s">
        <v>144</v>
      </c>
      <c r="F30" t="s">
        <v>145</v>
      </c>
      <c r="G30" t="s">
        <v>118</v>
      </c>
      <c r="H30" t="s">
        <v>74</v>
      </c>
      <c r="I30" t="s">
        <v>38</v>
      </c>
      <c r="J30" t="s">
        <v>39</v>
      </c>
      <c r="K30" s="2">
        <v>558.44</v>
      </c>
      <c r="L30" s="2">
        <v>632.26</v>
      </c>
      <c r="M30" s="2">
        <v>38.82</v>
      </c>
      <c r="N30" t="s">
        <v>40</v>
      </c>
    </row>
    <row r="31" spans="1:14">
      <c r="A31" t="s">
        <v>41</v>
      </c>
      <c r="B31" t="s">
        <v>31</v>
      </c>
      <c r="C31" t="s">
        <v>119</v>
      </c>
      <c r="D31" t="s">
        <v>146</v>
      </c>
      <c r="E31" t="s">
        <v>147</v>
      </c>
      <c r="F31" t="s">
        <v>148</v>
      </c>
      <c r="G31" t="s">
        <v>118</v>
      </c>
      <c r="H31" t="s">
        <v>61</v>
      </c>
      <c r="I31" t="s">
        <v>38</v>
      </c>
      <c r="J31" t="s">
        <v>39</v>
      </c>
      <c r="K31" s="2">
        <v>362.89</v>
      </c>
      <c r="L31" s="2">
        <v>431.11</v>
      </c>
      <c r="M31" s="2">
        <v>25.22</v>
      </c>
      <c r="N31" t="s">
        <v>40</v>
      </c>
    </row>
    <row r="32" spans="1:14">
      <c r="A32" t="s">
        <v>41</v>
      </c>
      <c r="B32" t="s">
        <v>31</v>
      </c>
      <c r="C32" t="s">
        <v>119</v>
      </c>
      <c r="D32" t="s">
        <v>149</v>
      </c>
      <c r="E32" t="s">
        <v>150</v>
      </c>
      <c r="F32" t="s">
        <v>151</v>
      </c>
      <c r="G32" t="s">
        <v>118</v>
      </c>
      <c r="H32" t="s">
        <v>61</v>
      </c>
      <c r="I32" t="s">
        <v>38</v>
      </c>
      <c r="J32" t="s">
        <v>39</v>
      </c>
      <c r="K32" s="2">
        <v>673.2</v>
      </c>
      <c r="L32" s="2">
        <v>900</v>
      </c>
      <c r="M32" s="2">
        <v>46.8</v>
      </c>
      <c r="N32" t="s">
        <v>47</v>
      </c>
    </row>
    <row r="33" hidden="1" spans="1:14">
      <c r="A33" t="s">
        <v>30</v>
      </c>
      <c r="B33" t="s">
        <v>31</v>
      </c>
      <c r="C33" t="s">
        <v>119</v>
      </c>
      <c r="D33" t="s">
        <v>152</v>
      </c>
      <c r="E33" t="s">
        <v>153</v>
      </c>
      <c r="F33" t="s">
        <v>154</v>
      </c>
      <c r="G33" t="s">
        <v>155</v>
      </c>
      <c r="H33" t="s">
        <v>156</v>
      </c>
      <c r="I33" t="s">
        <v>38</v>
      </c>
      <c r="J33" t="s">
        <v>39</v>
      </c>
      <c r="K33" s="1">
        <v>-87.89</v>
      </c>
      <c r="L33" s="2">
        <v>0</v>
      </c>
      <c r="M33" s="2">
        <v>-6.11</v>
      </c>
      <c r="N33" t="s">
        <v>47</v>
      </c>
    </row>
    <row r="34" spans="1:14">
      <c r="A34" t="s">
        <v>41</v>
      </c>
      <c r="B34" t="s">
        <v>31</v>
      </c>
      <c r="C34" t="s">
        <v>157</v>
      </c>
      <c r="D34" t="s">
        <v>158</v>
      </c>
      <c r="E34" t="s">
        <v>159</v>
      </c>
      <c r="F34" t="s">
        <v>160</v>
      </c>
      <c r="G34" t="s">
        <v>155</v>
      </c>
      <c r="H34" t="s">
        <v>106</v>
      </c>
      <c r="I34" t="s">
        <v>38</v>
      </c>
      <c r="J34" t="s">
        <v>39</v>
      </c>
      <c r="K34" s="2">
        <v>437.58</v>
      </c>
      <c r="L34" s="2">
        <v>698</v>
      </c>
      <c r="M34" s="2">
        <v>30.42</v>
      </c>
      <c r="N34" t="s">
        <v>40</v>
      </c>
    </row>
    <row r="35" spans="1:14">
      <c r="A35" t="s">
        <v>41</v>
      </c>
      <c r="B35" t="s">
        <v>31</v>
      </c>
      <c r="C35" t="s">
        <v>157</v>
      </c>
      <c r="D35" t="s">
        <v>161</v>
      </c>
      <c r="E35" t="s">
        <v>162</v>
      </c>
      <c r="F35" t="s">
        <v>163</v>
      </c>
      <c r="G35" t="s">
        <v>155</v>
      </c>
      <c r="H35" t="s">
        <v>164</v>
      </c>
      <c r="I35" t="s">
        <v>38</v>
      </c>
      <c r="J35" t="s">
        <v>39</v>
      </c>
      <c r="K35" s="2">
        <v>394.57</v>
      </c>
      <c r="L35" s="2">
        <v>468</v>
      </c>
      <c r="M35" s="2">
        <v>27.43</v>
      </c>
      <c r="N35" t="s">
        <v>47</v>
      </c>
    </row>
    <row r="36" spans="1:14">
      <c r="A36" t="s">
        <v>41</v>
      </c>
      <c r="B36" t="s">
        <v>31</v>
      </c>
      <c r="C36" t="s">
        <v>157</v>
      </c>
      <c r="D36" t="s">
        <v>165</v>
      </c>
      <c r="E36" t="s">
        <v>166</v>
      </c>
      <c r="F36" t="s">
        <v>167</v>
      </c>
      <c r="G36" t="s">
        <v>155</v>
      </c>
      <c r="H36" t="s">
        <v>61</v>
      </c>
      <c r="I36" t="s">
        <v>38</v>
      </c>
      <c r="J36" t="s">
        <v>39</v>
      </c>
      <c r="K36" s="2">
        <v>362.89</v>
      </c>
      <c r="L36" s="2">
        <v>431.11</v>
      </c>
      <c r="M36" s="2">
        <v>25.22</v>
      </c>
      <c r="N36" t="s">
        <v>40</v>
      </c>
    </row>
    <row r="37" spans="1:14">
      <c r="A37" t="s">
        <v>41</v>
      </c>
      <c r="B37" t="s">
        <v>31</v>
      </c>
      <c r="C37" t="s">
        <v>157</v>
      </c>
      <c r="D37" t="s">
        <v>168</v>
      </c>
      <c r="E37" t="s">
        <v>169</v>
      </c>
      <c r="F37" t="s">
        <v>170</v>
      </c>
      <c r="G37" t="s">
        <v>155</v>
      </c>
      <c r="H37" t="s">
        <v>114</v>
      </c>
      <c r="I37" t="s">
        <v>38</v>
      </c>
      <c r="J37" t="s">
        <v>39</v>
      </c>
      <c r="K37" s="2">
        <v>437.58</v>
      </c>
      <c r="L37" s="2">
        <v>468</v>
      </c>
      <c r="M37" s="2">
        <v>30.42</v>
      </c>
      <c r="N37" t="s">
        <v>40</v>
      </c>
    </row>
    <row r="38" spans="1:14">
      <c r="A38" t="s">
        <v>41</v>
      </c>
      <c r="B38" t="s">
        <v>31</v>
      </c>
      <c r="C38" t="s">
        <v>157</v>
      </c>
      <c r="D38" t="s">
        <v>171</v>
      </c>
      <c r="E38" t="s">
        <v>172</v>
      </c>
      <c r="F38" t="s">
        <v>173</v>
      </c>
      <c r="G38" t="s">
        <v>155</v>
      </c>
      <c r="H38" t="s">
        <v>174</v>
      </c>
      <c r="I38" t="s">
        <v>38</v>
      </c>
      <c r="J38" t="s">
        <v>39</v>
      </c>
      <c r="K38" s="2">
        <v>72</v>
      </c>
      <c r="L38" s="2">
        <v>153</v>
      </c>
      <c r="M38" s="2">
        <v>5</v>
      </c>
      <c r="N38" t="s">
        <v>47</v>
      </c>
    </row>
    <row r="39" spans="1:14">
      <c r="A39" t="s">
        <v>41</v>
      </c>
      <c r="B39" t="s">
        <v>31</v>
      </c>
      <c r="C39" t="s">
        <v>157</v>
      </c>
      <c r="D39" t="s">
        <v>175</v>
      </c>
      <c r="E39" t="s">
        <v>176</v>
      </c>
      <c r="F39" t="s">
        <v>177</v>
      </c>
      <c r="G39" t="s">
        <v>155</v>
      </c>
      <c r="H39" t="s">
        <v>61</v>
      </c>
      <c r="I39" t="s">
        <v>38</v>
      </c>
      <c r="J39" t="s">
        <v>39</v>
      </c>
      <c r="K39" s="2">
        <v>805.04</v>
      </c>
      <c r="L39" s="2">
        <v>1076</v>
      </c>
      <c r="M39" s="2">
        <v>55.96</v>
      </c>
      <c r="N39" t="s">
        <v>40</v>
      </c>
    </row>
    <row r="40" spans="1:14">
      <c r="A40" t="s">
        <v>41</v>
      </c>
      <c r="B40" t="s">
        <v>31</v>
      </c>
      <c r="C40" t="s">
        <v>157</v>
      </c>
      <c r="D40" t="s">
        <v>178</v>
      </c>
      <c r="E40" t="s">
        <v>179</v>
      </c>
      <c r="F40" t="s">
        <v>180</v>
      </c>
      <c r="G40" t="s">
        <v>155</v>
      </c>
      <c r="H40" t="s">
        <v>55</v>
      </c>
      <c r="I40" t="s">
        <v>38</v>
      </c>
      <c r="J40" t="s">
        <v>39</v>
      </c>
      <c r="K40" s="2">
        <v>90.7</v>
      </c>
      <c r="L40" s="2">
        <v>129</v>
      </c>
      <c r="M40" s="2">
        <v>6.3</v>
      </c>
      <c r="N40" t="s">
        <v>47</v>
      </c>
    </row>
    <row r="41" spans="1:14">
      <c r="A41" t="s">
        <v>41</v>
      </c>
      <c r="B41" t="s">
        <v>31</v>
      </c>
      <c r="C41" t="s">
        <v>157</v>
      </c>
      <c r="D41" t="s">
        <v>181</v>
      </c>
      <c r="E41" t="s">
        <v>182</v>
      </c>
      <c r="F41" t="s">
        <v>183</v>
      </c>
      <c r="G41" t="s">
        <v>155</v>
      </c>
      <c r="H41" t="s">
        <v>114</v>
      </c>
      <c r="I41" t="s">
        <v>38</v>
      </c>
      <c r="J41" t="s">
        <v>39</v>
      </c>
      <c r="K41" s="2">
        <v>648.68</v>
      </c>
      <c r="L41" s="2">
        <v>693.77</v>
      </c>
      <c r="M41" s="2">
        <v>45.09</v>
      </c>
      <c r="N41" t="s">
        <v>40</v>
      </c>
    </row>
    <row r="42" spans="1:14">
      <c r="A42" t="s">
        <v>41</v>
      </c>
      <c r="B42" t="s">
        <v>31</v>
      </c>
      <c r="C42" t="s">
        <v>157</v>
      </c>
      <c r="D42" t="s">
        <v>184</v>
      </c>
      <c r="E42" t="s">
        <v>185</v>
      </c>
      <c r="F42" t="s">
        <v>186</v>
      </c>
      <c r="G42" t="s">
        <v>155</v>
      </c>
      <c r="H42" t="s">
        <v>61</v>
      </c>
      <c r="I42" t="s">
        <v>38</v>
      </c>
      <c r="J42" t="s">
        <v>39</v>
      </c>
      <c r="K42" s="2">
        <v>362.89</v>
      </c>
      <c r="L42" s="2">
        <v>431.11</v>
      </c>
      <c r="M42" s="2">
        <v>25.22</v>
      </c>
      <c r="N42" t="s">
        <v>40</v>
      </c>
    </row>
    <row r="43" spans="1:14">
      <c r="A43" t="s">
        <v>41</v>
      </c>
      <c r="B43" t="s">
        <v>31</v>
      </c>
      <c r="C43" t="s">
        <v>157</v>
      </c>
      <c r="D43" t="s">
        <v>187</v>
      </c>
      <c r="E43" t="s">
        <v>188</v>
      </c>
      <c r="F43" t="s">
        <v>189</v>
      </c>
      <c r="G43" t="s">
        <v>155</v>
      </c>
      <c r="H43" t="s">
        <v>190</v>
      </c>
      <c r="I43" t="s">
        <v>38</v>
      </c>
      <c r="J43" t="s">
        <v>39</v>
      </c>
      <c r="K43" s="2">
        <v>669.59</v>
      </c>
      <c r="L43" s="2">
        <v>716.13</v>
      </c>
      <c r="M43" s="2">
        <v>46.54</v>
      </c>
      <c r="N43" t="s">
        <v>40</v>
      </c>
    </row>
    <row r="44" spans="1:14">
      <c r="A44" t="s">
        <v>41</v>
      </c>
      <c r="B44" t="s">
        <v>31</v>
      </c>
      <c r="C44" t="s">
        <v>157</v>
      </c>
      <c r="D44" t="s">
        <v>191</v>
      </c>
      <c r="E44" t="s">
        <v>192</v>
      </c>
      <c r="F44" t="s">
        <v>193</v>
      </c>
      <c r="G44" t="s">
        <v>155</v>
      </c>
      <c r="H44" t="s">
        <v>194</v>
      </c>
      <c r="I44" t="s">
        <v>38</v>
      </c>
      <c r="J44" t="s">
        <v>39</v>
      </c>
      <c r="K44" s="2">
        <v>231.88</v>
      </c>
      <c r="L44" s="2">
        <v>350</v>
      </c>
      <c r="M44" s="2">
        <v>16.12</v>
      </c>
      <c r="N44" t="s">
        <v>47</v>
      </c>
    </row>
    <row r="45" hidden="1" spans="1:14">
      <c r="A45" t="s">
        <v>41</v>
      </c>
      <c r="B45" t="s">
        <v>31</v>
      </c>
      <c r="C45" t="s">
        <v>157</v>
      </c>
      <c r="D45" t="s">
        <v>152</v>
      </c>
      <c r="E45" t="s">
        <v>153</v>
      </c>
      <c r="F45" t="s">
        <v>154</v>
      </c>
      <c r="G45" t="s">
        <v>155</v>
      </c>
      <c r="H45" t="s">
        <v>156</v>
      </c>
      <c r="I45" t="s">
        <v>38</v>
      </c>
      <c r="J45" t="s">
        <v>39</v>
      </c>
      <c r="K45" s="1">
        <v>87.89</v>
      </c>
      <c r="L45" s="2">
        <v>94</v>
      </c>
      <c r="M45" s="2">
        <v>6.11</v>
      </c>
      <c r="N45" t="s">
        <v>47</v>
      </c>
    </row>
    <row r="46" spans="1:14">
      <c r="A46" t="s">
        <v>41</v>
      </c>
      <c r="B46" t="s">
        <v>31</v>
      </c>
      <c r="C46" t="s">
        <v>157</v>
      </c>
      <c r="D46" t="s">
        <v>195</v>
      </c>
      <c r="E46" t="s">
        <v>196</v>
      </c>
      <c r="F46" t="s">
        <v>197</v>
      </c>
      <c r="G46" t="s">
        <v>155</v>
      </c>
      <c r="H46" t="s">
        <v>198</v>
      </c>
      <c r="I46" t="s">
        <v>38</v>
      </c>
      <c r="J46" t="s">
        <v>39</v>
      </c>
      <c r="K46" s="2">
        <v>428.23</v>
      </c>
      <c r="L46" s="2">
        <v>508</v>
      </c>
      <c r="M46" s="2">
        <v>29.77</v>
      </c>
      <c r="N46" t="s">
        <v>47</v>
      </c>
    </row>
    <row r="47" spans="1:14">
      <c r="A47" t="s">
        <v>41</v>
      </c>
      <c r="B47" t="s">
        <v>31</v>
      </c>
      <c r="C47" t="s">
        <v>157</v>
      </c>
      <c r="D47" t="s">
        <v>199</v>
      </c>
      <c r="E47" t="s">
        <v>200</v>
      </c>
      <c r="F47" t="s">
        <v>201</v>
      </c>
      <c r="G47" t="s">
        <v>155</v>
      </c>
      <c r="H47" t="s">
        <v>70</v>
      </c>
      <c r="I47" t="s">
        <v>38</v>
      </c>
      <c r="J47" t="s">
        <v>39</v>
      </c>
      <c r="K47" s="2">
        <v>469.37</v>
      </c>
      <c r="L47" s="2">
        <v>502</v>
      </c>
      <c r="M47" s="2">
        <v>32.63</v>
      </c>
      <c r="N47" t="s">
        <v>47</v>
      </c>
    </row>
    <row r="48" spans="1:14">
      <c r="A48" t="s">
        <v>41</v>
      </c>
      <c r="B48" t="s">
        <v>31</v>
      </c>
      <c r="C48" t="s">
        <v>157</v>
      </c>
      <c r="D48" t="s">
        <v>202</v>
      </c>
      <c r="E48" t="s">
        <v>203</v>
      </c>
      <c r="F48" t="s">
        <v>204</v>
      </c>
      <c r="G48" t="s">
        <v>155</v>
      </c>
      <c r="H48" t="s">
        <v>205</v>
      </c>
      <c r="I48" t="s">
        <v>38</v>
      </c>
      <c r="J48" t="s">
        <v>39</v>
      </c>
      <c r="K48" s="2">
        <v>194.48</v>
      </c>
      <c r="L48" s="2">
        <v>301</v>
      </c>
      <c r="M48" s="2">
        <v>13.52</v>
      </c>
      <c r="N48" t="s">
        <v>47</v>
      </c>
    </row>
    <row r="49" spans="1:14">
      <c r="A49" t="s">
        <v>41</v>
      </c>
      <c r="B49" t="s">
        <v>31</v>
      </c>
      <c r="C49" t="s">
        <v>157</v>
      </c>
      <c r="D49" t="s">
        <v>206</v>
      </c>
      <c r="E49" t="s">
        <v>207</v>
      </c>
      <c r="F49" t="s">
        <v>208</v>
      </c>
      <c r="G49" t="s">
        <v>155</v>
      </c>
      <c r="H49" t="s">
        <v>106</v>
      </c>
      <c r="I49" t="s">
        <v>38</v>
      </c>
      <c r="J49" t="s">
        <v>39</v>
      </c>
      <c r="K49" s="2">
        <v>423.56</v>
      </c>
      <c r="L49" s="2">
        <v>453</v>
      </c>
      <c r="M49" s="2">
        <v>29.44</v>
      </c>
      <c r="N49" t="s">
        <v>47</v>
      </c>
    </row>
    <row r="50" spans="1:14">
      <c r="A50" t="s">
        <v>41</v>
      </c>
      <c r="B50" t="s">
        <v>31</v>
      </c>
      <c r="C50" t="s">
        <v>209</v>
      </c>
      <c r="D50" t="s">
        <v>210</v>
      </c>
      <c r="E50" t="s">
        <v>211</v>
      </c>
      <c r="F50" t="s">
        <v>212</v>
      </c>
      <c r="G50" t="s">
        <v>213</v>
      </c>
      <c r="H50" t="s">
        <v>102</v>
      </c>
      <c r="I50" t="s">
        <v>75</v>
      </c>
      <c r="J50" t="s">
        <v>39</v>
      </c>
      <c r="K50" s="2">
        <v>1353.25</v>
      </c>
      <c r="L50" s="2">
        <v>1447.31</v>
      </c>
      <c r="M50" s="2">
        <v>94.06</v>
      </c>
      <c r="N50" t="s">
        <v>40</v>
      </c>
    </row>
    <row r="51" spans="1:14">
      <c r="A51" t="s">
        <v>41</v>
      </c>
      <c r="B51" t="s">
        <v>31</v>
      </c>
      <c r="C51" t="s">
        <v>209</v>
      </c>
      <c r="D51" t="s">
        <v>214</v>
      </c>
      <c r="E51" t="s">
        <v>215</v>
      </c>
      <c r="F51" t="s">
        <v>216</v>
      </c>
      <c r="G51" t="s">
        <v>213</v>
      </c>
      <c r="H51" t="s">
        <v>217</v>
      </c>
      <c r="I51" t="s">
        <v>75</v>
      </c>
      <c r="J51" t="s">
        <v>39</v>
      </c>
      <c r="K51" s="2">
        <v>725.56</v>
      </c>
      <c r="L51" s="2">
        <v>776</v>
      </c>
      <c r="M51" s="2">
        <v>50.44</v>
      </c>
      <c r="N51" t="s">
        <v>47</v>
      </c>
    </row>
    <row r="52" spans="1:14">
      <c r="A52" t="s">
        <v>41</v>
      </c>
      <c r="B52" t="s">
        <v>31</v>
      </c>
      <c r="C52" t="s">
        <v>209</v>
      </c>
      <c r="D52" t="s">
        <v>218</v>
      </c>
      <c r="E52" t="s">
        <v>219</v>
      </c>
      <c r="F52" t="s">
        <v>220</v>
      </c>
      <c r="G52" t="s">
        <v>213</v>
      </c>
      <c r="H52" t="s">
        <v>221</v>
      </c>
      <c r="I52" t="s">
        <v>38</v>
      </c>
      <c r="J52" t="s">
        <v>39</v>
      </c>
      <c r="K52" s="2">
        <v>134.64</v>
      </c>
      <c r="L52" s="2">
        <v>159</v>
      </c>
      <c r="M52" s="2">
        <v>9.36</v>
      </c>
      <c r="N52" t="s">
        <v>47</v>
      </c>
    </row>
    <row r="53" spans="1:14">
      <c r="A53" t="s">
        <v>41</v>
      </c>
      <c r="B53" t="s">
        <v>31</v>
      </c>
      <c r="C53" t="s">
        <v>209</v>
      </c>
      <c r="D53" t="s">
        <v>222</v>
      </c>
      <c r="E53" t="s">
        <v>223</v>
      </c>
      <c r="F53" t="s">
        <v>224</v>
      </c>
      <c r="G53" t="s">
        <v>213</v>
      </c>
      <c r="H53" t="s">
        <v>61</v>
      </c>
      <c r="I53" t="s">
        <v>38</v>
      </c>
      <c r="J53" t="s">
        <v>39</v>
      </c>
      <c r="K53" s="2">
        <v>362.89</v>
      </c>
      <c r="L53" s="2">
        <v>431.11</v>
      </c>
      <c r="M53" s="2">
        <v>25.22</v>
      </c>
      <c r="N53" t="s">
        <v>40</v>
      </c>
    </row>
    <row r="54" spans="1:14">
      <c r="A54" t="s">
        <v>41</v>
      </c>
      <c r="B54" t="s">
        <v>31</v>
      </c>
      <c r="C54" t="s">
        <v>209</v>
      </c>
      <c r="D54" t="s">
        <v>225</v>
      </c>
      <c r="E54" t="s">
        <v>226</v>
      </c>
      <c r="F54" t="s">
        <v>227</v>
      </c>
      <c r="G54" t="s">
        <v>213</v>
      </c>
      <c r="H54" t="s">
        <v>228</v>
      </c>
      <c r="I54" t="s">
        <v>38</v>
      </c>
      <c r="J54" t="s">
        <v>39</v>
      </c>
      <c r="K54" s="2">
        <v>542.3</v>
      </c>
      <c r="L54" s="2">
        <v>580</v>
      </c>
      <c r="M54" s="2">
        <v>37.7</v>
      </c>
      <c r="N54" t="s">
        <v>40</v>
      </c>
    </row>
    <row r="55" spans="1:14">
      <c r="A55" t="s">
        <v>41</v>
      </c>
      <c r="B55" t="s">
        <v>31</v>
      </c>
      <c r="C55" t="s">
        <v>209</v>
      </c>
      <c r="D55" t="s">
        <v>229</v>
      </c>
      <c r="E55" t="s">
        <v>230</v>
      </c>
      <c r="F55" t="s">
        <v>231</v>
      </c>
      <c r="G55" t="s">
        <v>213</v>
      </c>
      <c r="H55" t="s">
        <v>70</v>
      </c>
      <c r="I55" t="s">
        <v>38</v>
      </c>
      <c r="J55" t="s">
        <v>39</v>
      </c>
      <c r="K55" s="2">
        <v>404.5</v>
      </c>
      <c r="L55" s="2">
        <v>432.61</v>
      </c>
      <c r="M55" s="2">
        <v>28.11</v>
      </c>
      <c r="N55" t="s">
        <v>40</v>
      </c>
    </row>
    <row r="56" spans="1:14">
      <c r="A56" t="s">
        <v>41</v>
      </c>
      <c r="B56" t="s">
        <v>31</v>
      </c>
      <c r="C56" t="s">
        <v>209</v>
      </c>
      <c r="D56" t="s">
        <v>232</v>
      </c>
      <c r="E56" t="s">
        <v>233</v>
      </c>
      <c r="F56" t="s">
        <v>234</v>
      </c>
      <c r="G56" t="s">
        <v>213</v>
      </c>
      <c r="H56" t="s">
        <v>61</v>
      </c>
      <c r="I56" t="s">
        <v>38</v>
      </c>
      <c r="J56" t="s">
        <v>39</v>
      </c>
      <c r="K56" s="2">
        <v>362.89</v>
      </c>
      <c r="L56" s="2">
        <v>431.11</v>
      </c>
      <c r="M56" s="2">
        <v>25.22</v>
      </c>
      <c r="N56" t="s">
        <v>40</v>
      </c>
    </row>
    <row r="57" spans="1:14">
      <c r="A57" t="s">
        <v>41</v>
      </c>
      <c r="B57" t="s">
        <v>31</v>
      </c>
      <c r="C57" t="s">
        <v>209</v>
      </c>
      <c r="D57" t="s">
        <v>235</v>
      </c>
      <c r="E57" t="s">
        <v>236</v>
      </c>
      <c r="F57" t="s">
        <v>237</v>
      </c>
      <c r="G57" t="s">
        <v>213</v>
      </c>
      <c r="H57" t="s">
        <v>228</v>
      </c>
      <c r="I57" t="s">
        <v>38</v>
      </c>
      <c r="J57" t="s">
        <v>39</v>
      </c>
      <c r="K57" s="2">
        <v>542.3</v>
      </c>
      <c r="L57" s="2">
        <v>580</v>
      </c>
      <c r="M57" s="2">
        <v>37.7</v>
      </c>
      <c r="N57" t="s">
        <v>40</v>
      </c>
    </row>
    <row r="58" spans="1:14">
      <c r="A58" t="s">
        <v>41</v>
      </c>
      <c r="B58" t="s">
        <v>31</v>
      </c>
      <c r="C58" t="s">
        <v>209</v>
      </c>
      <c r="D58" t="s">
        <v>238</v>
      </c>
      <c r="E58" t="s">
        <v>239</v>
      </c>
      <c r="F58" t="s">
        <v>240</v>
      </c>
      <c r="G58" t="s">
        <v>213</v>
      </c>
      <c r="H58" t="s">
        <v>74</v>
      </c>
      <c r="I58" t="s">
        <v>38</v>
      </c>
      <c r="J58" t="s">
        <v>39</v>
      </c>
      <c r="K58" s="2">
        <v>558.44</v>
      </c>
      <c r="L58" s="2">
        <v>632.26</v>
      </c>
      <c r="M58" s="2">
        <v>38.82</v>
      </c>
      <c r="N58" t="s">
        <v>40</v>
      </c>
    </row>
    <row r="59" spans="1:14">
      <c r="A59" t="s">
        <v>41</v>
      </c>
      <c r="B59" t="s">
        <v>31</v>
      </c>
      <c r="C59" t="s">
        <v>209</v>
      </c>
      <c r="D59" t="s">
        <v>241</v>
      </c>
      <c r="E59" t="s">
        <v>242</v>
      </c>
      <c r="F59" t="s">
        <v>243</v>
      </c>
      <c r="G59" t="s">
        <v>213</v>
      </c>
      <c r="H59" t="s">
        <v>244</v>
      </c>
      <c r="I59" t="s">
        <v>38</v>
      </c>
      <c r="J59" t="s">
        <v>39</v>
      </c>
      <c r="K59" s="2">
        <v>245.91</v>
      </c>
      <c r="L59" s="2">
        <v>328</v>
      </c>
      <c r="M59" s="2">
        <v>17.09</v>
      </c>
      <c r="N59" t="s">
        <v>47</v>
      </c>
    </row>
    <row r="60" spans="1:14">
      <c r="A60" t="s">
        <v>41</v>
      </c>
      <c r="B60" t="s">
        <v>31</v>
      </c>
      <c r="C60" t="s">
        <v>209</v>
      </c>
      <c r="D60" t="s">
        <v>245</v>
      </c>
      <c r="E60" t="s">
        <v>246</v>
      </c>
      <c r="F60" t="s">
        <v>247</v>
      </c>
      <c r="G60" t="s">
        <v>213</v>
      </c>
      <c r="H60" t="s">
        <v>61</v>
      </c>
      <c r="I60" t="s">
        <v>38</v>
      </c>
      <c r="J60" t="s">
        <v>39</v>
      </c>
      <c r="K60" s="2">
        <v>372.34</v>
      </c>
      <c r="L60" s="2">
        <v>442.22</v>
      </c>
      <c r="M60" s="2">
        <v>25.88</v>
      </c>
      <c r="N60" t="s">
        <v>40</v>
      </c>
    </row>
    <row r="61" spans="1:14">
      <c r="A61" t="s">
        <v>41</v>
      </c>
      <c r="B61" t="s">
        <v>31</v>
      </c>
      <c r="C61" t="s">
        <v>209</v>
      </c>
      <c r="D61" t="s">
        <v>248</v>
      </c>
      <c r="E61" t="s">
        <v>249</v>
      </c>
      <c r="F61" t="s">
        <v>250</v>
      </c>
      <c r="G61" t="s">
        <v>213</v>
      </c>
      <c r="H61" t="s">
        <v>114</v>
      </c>
      <c r="I61" t="s">
        <v>38</v>
      </c>
      <c r="J61" t="s">
        <v>39</v>
      </c>
      <c r="K61" s="2">
        <v>559.13</v>
      </c>
      <c r="L61" s="2">
        <v>598</v>
      </c>
      <c r="M61" s="2">
        <v>38.87</v>
      </c>
      <c r="N61" t="s">
        <v>40</v>
      </c>
    </row>
    <row r="62" spans="1:14">
      <c r="A62" t="s">
        <v>41</v>
      </c>
      <c r="B62" t="s">
        <v>31</v>
      </c>
      <c r="C62" t="s">
        <v>209</v>
      </c>
      <c r="D62" t="s">
        <v>251</v>
      </c>
      <c r="E62" t="s">
        <v>252</v>
      </c>
      <c r="F62" t="s">
        <v>253</v>
      </c>
      <c r="G62" t="s">
        <v>213</v>
      </c>
      <c r="H62" t="s">
        <v>70</v>
      </c>
      <c r="I62" t="s">
        <v>38</v>
      </c>
      <c r="J62" t="s">
        <v>39</v>
      </c>
      <c r="K62" s="2">
        <v>402.99</v>
      </c>
      <c r="L62" s="2">
        <v>478</v>
      </c>
      <c r="M62" s="2">
        <v>28.01</v>
      </c>
      <c r="N62" t="s">
        <v>40</v>
      </c>
    </row>
    <row r="63" spans="1:14">
      <c r="A63" t="s">
        <v>41</v>
      </c>
      <c r="B63" t="s">
        <v>31</v>
      </c>
      <c r="C63" t="s">
        <v>209</v>
      </c>
      <c r="D63" t="s">
        <v>254</v>
      </c>
      <c r="E63" t="s">
        <v>255</v>
      </c>
      <c r="F63" t="s">
        <v>256</v>
      </c>
      <c r="G63" t="s">
        <v>213</v>
      </c>
      <c r="H63" t="s">
        <v>114</v>
      </c>
      <c r="I63" t="s">
        <v>38</v>
      </c>
      <c r="J63" t="s">
        <v>39</v>
      </c>
      <c r="K63" s="2">
        <v>465.63</v>
      </c>
      <c r="L63" s="2">
        <v>498</v>
      </c>
      <c r="M63" s="2">
        <v>32.37</v>
      </c>
      <c r="N63" t="s">
        <v>47</v>
      </c>
    </row>
    <row r="64" spans="1:14">
      <c r="A64" t="s">
        <v>41</v>
      </c>
      <c r="B64" t="s">
        <v>31</v>
      </c>
      <c r="C64" t="s">
        <v>209</v>
      </c>
      <c r="D64" t="s">
        <v>257</v>
      </c>
      <c r="E64" t="s">
        <v>258</v>
      </c>
      <c r="F64" t="s">
        <v>259</v>
      </c>
      <c r="G64" t="s">
        <v>213</v>
      </c>
      <c r="H64" t="s">
        <v>114</v>
      </c>
      <c r="I64" t="s">
        <v>38</v>
      </c>
      <c r="J64" t="s">
        <v>39</v>
      </c>
      <c r="K64" s="2">
        <v>392.7</v>
      </c>
      <c r="L64" s="2">
        <v>420</v>
      </c>
      <c r="M64" s="2">
        <v>27.3</v>
      </c>
      <c r="N64" t="s">
        <v>47</v>
      </c>
    </row>
    <row r="65" spans="1:14">
      <c r="A65" t="s">
        <v>41</v>
      </c>
      <c r="B65" t="s">
        <v>31</v>
      </c>
      <c r="C65" t="s">
        <v>209</v>
      </c>
      <c r="D65" t="s">
        <v>260</v>
      </c>
      <c r="E65" t="s">
        <v>261</v>
      </c>
      <c r="F65" t="s">
        <v>262</v>
      </c>
      <c r="G65" t="s">
        <v>213</v>
      </c>
      <c r="H65" t="s">
        <v>70</v>
      </c>
      <c r="I65" t="s">
        <v>38</v>
      </c>
      <c r="J65" t="s">
        <v>39</v>
      </c>
      <c r="K65" s="2">
        <v>101.92</v>
      </c>
      <c r="L65" s="2">
        <v>109</v>
      </c>
      <c r="M65" s="2">
        <v>7.08</v>
      </c>
      <c r="N65" t="s">
        <v>47</v>
      </c>
    </row>
    <row r="66" spans="1:14">
      <c r="A66" t="s">
        <v>41</v>
      </c>
      <c r="B66" t="s">
        <v>31</v>
      </c>
      <c r="C66" t="s">
        <v>209</v>
      </c>
      <c r="D66" t="s">
        <v>263</v>
      </c>
      <c r="E66" t="s">
        <v>264</v>
      </c>
      <c r="F66" t="s">
        <v>265</v>
      </c>
      <c r="G66" t="s">
        <v>213</v>
      </c>
      <c r="H66" t="s">
        <v>244</v>
      </c>
      <c r="I66" t="s">
        <v>38</v>
      </c>
      <c r="J66" t="s">
        <v>39</v>
      </c>
      <c r="K66" s="2">
        <v>429.17</v>
      </c>
      <c r="L66" s="2">
        <v>459</v>
      </c>
      <c r="M66" s="2">
        <v>29.83</v>
      </c>
      <c r="N66" t="s">
        <v>47</v>
      </c>
    </row>
    <row r="67" spans="1:14">
      <c r="A67" t="s">
        <v>41</v>
      </c>
      <c r="B67" t="s">
        <v>31</v>
      </c>
      <c r="C67" t="s">
        <v>209</v>
      </c>
      <c r="D67" t="s">
        <v>266</v>
      </c>
      <c r="E67" t="s">
        <v>267</v>
      </c>
      <c r="F67" t="s">
        <v>268</v>
      </c>
      <c r="G67" t="s">
        <v>213</v>
      </c>
      <c r="H67" t="s">
        <v>269</v>
      </c>
      <c r="I67" t="s">
        <v>38</v>
      </c>
      <c r="J67" t="s">
        <v>39</v>
      </c>
      <c r="K67" s="2">
        <v>550.72</v>
      </c>
      <c r="L67" s="2">
        <v>589</v>
      </c>
      <c r="M67" s="2">
        <v>38.28</v>
      </c>
      <c r="N67" t="s">
        <v>40</v>
      </c>
    </row>
    <row r="68" spans="1:14">
      <c r="A68" t="s">
        <v>41</v>
      </c>
      <c r="B68" t="s">
        <v>31</v>
      </c>
      <c r="C68" t="s">
        <v>209</v>
      </c>
      <c r="D68" t="s">
        <v>270</v>
      </c>
      <c r="E68" t="s">
        <v>271</v>
      </c>
      <c r="F68" t="s">
        <v>272</v>
      </c>
      <c r="G68" t="s">
        <v>213</v>
      </c>
      <c r="H68" t="s">
        <v>106</v>
      </c>
      <c r="I68" t="s">
        <v>38</v>
      </c>
      <c r="J68" t="s">
        <v>39</v>
      </c>
      <c r="K68" s="2">
        <v>423.56</v>
      </c>
      <c r="L68" s="2">
        <v>453</v>
      </c>
      <c r="M68" s="2">
        <v>29.44</v>
      </c>
      <c r="N68" t="s">
        <v>47</v>
      </c>
    </row>
    <row r="69" spans="1:14">
      <c r="A69" t="s">
        <v>41</v>
      </c>
      <c r="B69" t="s">
        <v>31</v>
      </c>
      <c r="C69" t="s">
        <v>209</v>
      </c>
      <c r="D69" t="s">
        <v>273</v>
      </c>
      <c r="E69" t="s">
        <v>274</v>
      </c>
      <c r="F69" t="s">
        <v>275</v>
      </c>
      <c r="G69" t="s">
        <v>213</v>
      </c>
      <c r="H69" t="s">
        <v>276</v>
      </c>
      <c r="I69" t="s">
        <v>38</v>
      </c>
      <c r="J69" t="s">
        <v>39</v>
      </c>
      <c r="K69" s="2">
        <v>302.94</v>
      </c>
      <c r="L69" s="2">
        <v>360</v>
      </c>
      <c r="M69" s="2">
        <v>21.06</v>
      </c>
      <c r="N69" t="s">
        <v>47</v>
      </c>
    </row>
    <row r="70" spans="1:14">
      <c r="A70" t="s">
        <v>41</v>
      </c>
      <c r="B70" t="s">
        <v>31</v>
      </c>
      <c r="C70" t="s">
        <v>209</v>
      </c>
      <c r="D70" t="s">
        <v>277</v>
      </c>
      <c r="E70" t="s">
        <v>278</v>
      </c>
      <c r="F70" t="s">
        <v>279</v>
      </c>
      <c r="G70" t="s">
        <v>213</v>
      </c>
      <c r="H70" t="s">
        <v>280</v>
      </c>
      <c r="I70" t="s">
        <v>38</v>
      </c>
      <c r="J70" t="s">
        <v>39</v>
      </c>
      <c r="K70" s="2">
        <v>250.58</v>
      </c>
      <c r="L70" s="2">
        <v>268</v>
      </c>
      <c r="M70" s="2">
        <v>17.42</v>
      </c>
      <c r="N70" t="s">
        <v>47</v>
      </c>
    </row>
    <row r="71" spans="1:14">
      <c r="A71" t="s">
        <v>41</v>
      </c>
      <c r="B71" t="s">
        <v>31</v>
      </c>
      <c r="C71" t="s">
        <v>209</v>
      </c>
      <c r="D71" t="s">
        <v>281</v>
      </c>
      <c r="E71" t="s">
        <v>282</v>
      </c>
      <c r="F71" t="s">
        <v>283</v>
      </c>
      <c r="G71" t="s">
        <v>213</v>
      </c>
      <c r="H71" t="s">
        <v>55</v>
      </c>
      <c r="I71" t="s">
        <v>38</v>
      </c>
      <c r="J71" t="s">
        <v>39</v>
      </c>
      <c r="K71" s="2">
        <v>90.7</v>
      </c>
      <c r="L71" s="2">
        <v>129</v>
      </c>
      <c r="M71" s="2">
        <v>6.3</v>
      </c>
      <c r="N71" t="s">
        <v>47</v>
      </c>
    </row>
    <row r="72" spans="1:14">
      <c r="A72" t="s">
        <v>41</v>
      </c>
      <c r="B72" t="s">
        <v>31</v>
      </c>
      <c r="C72" t="s">
        <v>284</v>
      </c>
      <c r="D72" t="s">
        <v>285</v>
      </c>
      <c r="E72" t="s">
        <v>286</v>
      </c>
      <c r="F72" t="s">
        <v>287</v>
      </c>
      <c r="G72" t="s">
        <v>288</v>
      </c>
      <c r="H72" t="s">
        <v>106</v>
      </c>
      <c r="I72" t="s">
        <v>75</v>
      </c>
      <c r="J72" t="s">
        <v>39</v>
      </c>
      <c r="K72" s="2">
        <v>945.08</v>
      </c>
      <c r="L72" s="2">
        <v>1010.76</v>
      </c>
      <c r="M72" s="2">
        <v>65.68</v>
      </c>
      <c r="N72" t="s">
        <v>40</v>
      </c>
    </row>
    <row r="73" spans="1:14">
      <c r="A73" t="s">
        <v>41</v>
      </c>
      <c r="B73" t="s">
        <v>31</v>
      </c>
      <c r="C73" t="s">
        <v>284</v>
      </c>
      <c r="D73" t="s">
        <v>289</v>
      </c>
      <c r="E73" t="s">
        <v>290</v>
      </c>
      <c r="F73" t="s">
        <v>291</v>
      </c>
      <c r="G73" t="s">
        <v>288</v>
      </c>
      <c r="H73" t="s">
        <v>114</v>
      </c>
      <c r="I73" t="s">
        <v>38</v>
      </c>
      <c r="J73" t="s">
        <v>39</v>
      </c>
      <c r="K73" s="2">
        <v>653.57</v>
      </c>
      <c r="L73" s="2">
        <v>699</v>
      </c>
      <c r="M73" s="2">
        <v>45.43</v>
      </c>
      <c r="N73" t="s">
        <v>40</v>
      </c>
    </row>
    <row r="74" spans="1:14">
      <c r="A74" t="s">
        <v>41</v>
      </c>
      <c r="B74" t="s">
        <v>31</v>
      </c>
      <c r="C74" t="s">
        <v>284</v>
      </c>
      <c r="D74" t="s">
        <v>292</v>
      </c>
      <c r="E74" t="s">
        <v>293</v>
      </c>
      <c r="F74" t="s">
        <v>294</v>
      </c>
      <c r="G74" t="s">
        <v>288</v>
      </c>
      <c r="H74" t="s">
        <v>295</v>
      </c>
      <c r="I74" t="s">
        <v>38</v>
      </c>
      <c r="J74" t="s">
        <v>39</v>
      </c>
      <c r="K74" s="2">
        <v>353.89</v>
      </c>
      <c r="L74" s="2">
        <v>378.49</v>
      </c>
      <c r="M74" s="2">
        <v>24.6</v>
      </c>
      <c r="N74" t="s">
        <v>40</v>
      </c>
    </row>
    <row r="75" spans="1:14">
      <c r="A75" t="s">
        <v>41</v>
      </c>
      <c r="B75" t="s">
        <v>31</v>
      </c>
      <c r="C75" t="s">
        <v>284</v>
      </c>
      <c r="D75" t="s">
        <v>296</v>
      </c>
      <c r="E75" t="s">
        <v>297</v>
      </c>
      <c r="F75" t="s">
        <v>298</v>
      </c>
      <c r="G75" t="s">
        <v>288</v>
      </c>
      <c r="H75" t="s">
        <v>299</v>
      </c>
      <c r="I75" t="s">
        <v>38</v>
      </c>
      <c r="J75" t="s">
        <v>39</v>
      </c>
      <c r="K75" s="2">
        <v>392.1</v>
      </c>
      <c r="L75" s="2">
        <v>419.35</v>
      </c>
      <c r="M75" s="2">
        <v>27.25</v>
      </c>
      <c r="N75" t="s">
        <v>40</v>
      </c>
    </row>
    <row r="76" spans="1:14">
      <c r="A76" t="s">
        <v>41</v>
      </c>
      <c r="B76" t="s">
        <v>31</v>
      </c>
      <c r="C76" t="s">
        <v>284</v>
      </c>
      <c r="D76" t="s">
        <v>300</v>
      </c>
      <c r="E76" t="s">
        <v>301</v>
      </c>
      <c r="F76" t="s">
        <v>302</v>
      </c>
      <c r="G76" t="s">
        <v>288</v>
      </c>
      <c r="H76" t="s">
        <v>303</v>
      </c>
      <c r="I76" t="s">
        <v>38</v>
      </c>
      <c r="J76" t="s">
        <v>39</v>
      </c>
      <c r="K76" s="2">
        <v>724.63</v>
      </c>
      <c r="L76" s="2">
        <v>775</v>
      </c>
      <c r="M76" s="2">
        <v>50.37</v>
      </c>
      <c r="N76" t="s">
        <v>40</v>
      </c>
    </row>
    <row r="77" spans="1:14">
      <c r="A77" t="s">
        <v>41</v>
      </c>
      <c r="B77" t="s">
        <v>31</v>
      </c>
      <c r="C77" t="s">
        <v>284</v>
      </c>
      <c r="D77" t="s">
        <v>304</v>
      </c>
      <c r="E77" t="s">
        <v>305</v>
      </c>
      <c r="F77" t="s">
        <v>306</v>
      </c>
      <c r="G77" t="s">
        <v>288</v>
      </c>
      <c r="H77" t="s">
        <v>190</v>
      </c>
      <c r="I77" t="s">
        <v>38</v>
      </c>
      <c r="J77" t="s">
        <v>39</v>
      </c>
      <c r="K77" s="2">
        <v>683.66</v>
      </c>
      <c r="L77" s="2">
        <v>731.18</v>
      </c>
      <c r="M77" s="2">
        <v>47.52</v>
      </c>
      <c r="N77" t="s">
        <v>40</v>
      </c>
    </row>
    <row r="78" spans="1:14">
      <c r="A78" t="s">
        <v>41</v>
      </c>
      <c r="B78" t="s">
        <v>31</v>
      </c>
      <c r="C78" t="s">
        <v>284</v>
      </c>
      <c r="D78" t="s">
        <v>307</v>
      </c>
      <c r="E78" t="s">
        <v>308</v>
      </c>
      <c r="F78" t="s">
        <v>309</v>
      </c>
      <c r="G78" t="s">
        <v>288</v>
      </c>
      <c r="H78" t="s">
        <v>61</v>
      </c>
      <c r="I78" t="s">
        <v>38</v>
      </c>
      <c r="J78" t="s">
        <v>39</v>
      </c>
      <c r="K78" s="2">
        <v>231.88</v>
      </c>
      <c r="L78" s="2">
        <v>375</v>
      </c>
      <c r="M78" s="2">
        <v>16.12</v>
      </c>
      <c r="N78" t="s">
        <v>40</v>
      </c>
    </row>
    <row r="79" spans="1:14">
      <c r="A79" t="s">
        <v>41</v>
      </c>
      <c r="B79" t="s">
        <v>31</v>
      </c>
      <c r="C79" t="s">
        <v>284</v>
      </c>
      <c r="D79" t="s">
        <v>310</v>
      </c>
      <c r="E79" t="s">
        <v>311</v>
      </c>
      <c r="F79" t="s">
        <v>312</v>
      </c>
      <c r="G79" t="s">
        <v>288</v>
      </c>
      <c r="H79" t="s">
        <v>88</v>
      </c>
      <c r="I79" t="s">
        <v>38</v>
      </c>
      <c r="J79" t="s">
        <v>39</v>
      </c>
      <c r="K79" s="2">
        <v>231.88</v>
      </c>
      <c r="L79" s="2">
        <v>334.09</v>
      </c>
      <c r="M79" s="2">
        <v>16.12</v>
      </c>
      <c r="N79" t="s">
        <v>40</v>
      </c>
    </row>
    <row r="80" spans="1:14">
      <c r="A80" t="s">
        <v>41</v>
      </c>
      <c r="B80" t="s">
        <v>31</v>
      </c>
      <c r="C80" t="s">
        <v>284</v>
      </c>
      <c r="D80" t="s">
        <v>313</v>
      </c>
      <c r="E80" t="s">
        <v>314</v>
      </c>
      <c r="F80" t="s">
        <v>315</v>
      </c>
      <c r="G80" t="s">
        <v>288</v>
      </c>
      <c r="H80" t="s">
        <v>61</v>
      </c>
      <c r="I80" t="s">
        <v>38</v>
      </c>
      <c r="J80" t="s">
        <v>39</v>
      </c>
      <c r="K80" s="2">
        <v>653.57</v>
      </c>
      <c r="L80" s="2">
        <v>699</v>
      </c>
      <c r="M80" s="2">
        <v>45.43</v>
      </c>
      <c r="N80" t="s">
        <v>40</v>
      </c>
    </row>
    <row r="81" spans="1:14">
      <c r="A81" t="s">
        <v>41</v>
      </c>
      <c r="B81" t="s">
        <v>31</v>
      </c>
      <c r="C81" t="s">
        <v>284</v>
      </c>
      <c r="D81" t="s">
        <v>316</v>
      </c>
      <c r="E81" t="s">
        <v>317</v>
      </c>
      <c r="F81" t="s">
        <v>318</v>
      </c>
      <c r="G81" t="s">
        <v>288</v>
      </c>
      <c r="H81" t="s">
        <v>114</v>
      </c>
      <c r="I81" t="s">
        <v>38</v>
      </c>
      <c r="J81" t="s">
        <v>39</v>
      </c>
      <c r="K81" s="2">
        <v>460.02</v>
      </c>
      <c r="L81" s="2">
        <v>492</v>
      </c>
      <c r="M81" s="2">
        <v>31.98</v>
      </c>
      <c r="N81" t="s">
        <v>40</v>
      </c>
    </row>
    <row r="82" spans="1:14">
      <c r="A82" t="s">
        <v>41</v>
      </c>
      <c r="B82" t="s">
        <v>31</v>
      </c>
      <c r="C82" t="s">
        <v>284</v>
      </c>
      <c r="D82" t="s">
        <v>319</v>
      </c>
      <c r="E82" t="s">
        <v>320</v>
      </c>
      <c r="F82" t="s">
        <v>321</v>
      </c>
      <c r="G82" t="s">
        <v>288</v>
      </c>
      <c r="H82" t="s">
        <v>322</v>
      </c>
      <c r="I82" t="s">
        <v>38</v>
      </c>
      <c r="J82" t="s">
        <v>39</v>
      </c>
      <c r="K82" s="2">
        <v>150.54</v>
      </c>
      <c r="L82" s="2">
        <v>161</v>
      </c>
      <c r="M82" s="2">
        <v>10.46</v>
      </c>
      <c r="N82" t="s">
        <v>47</v>
      </c>
    </row>
    <row r="83" spans="1:14">
      <c r="A83" t="s">
        <v>41</v>
      </c>
      <c r="B83" t="s">
        <v>31</v>
      </c>
      <c r="C83" t="s">
        <v>284</v>
      </c>
      <c r="D83" t="s">
        <v>323</v>
      </c>
      <c r="E83" t="s">
        <v>324</v>
      </c>
      <c r="F83" t="s">
        <v>325</v>
      </c>
      <c r="G83" t="s">
        <v>288</v>
      </c>
      <c r="H83" t="s">
        <v>326</v>
      </c>
      <c r="I83" t="s">
        <v>38</v>
      </c>
      <c r="J83" t="s">
        <v>39</v>
      </c>
      <c r="K83" s="2">
        <v>140.25</v>
      </c>
      <c r="L83" s="2">
        <v>150</v>
      </c>
      <c r="M83" s="2">
        <v>9.75</v>
      </c>
      <c r="N83" t="s">
        <v>47</v>
      </c>
    </row>
    <row r="84" spans="1:14">
      <c r="A84" t="s">
        <v>41</v>
      </c>
      <c r="B84" t="s">
        <v>31</v>
      </c>
      <c r="C84" t="s">
        <v>327</v>
      </c>
      <c r="D84" t="s">
        <v>328</v>
      </c>
      <c r="E84" t="s">
        <v>329</v>
      </c>
      <c r="F84" t="s">
        <v>330</v>
      </c>
      <c r="G84" t="s">
        <v>331</v>
      </c>
      <c r="H84" t="s">
        <v>84</v>
      </c>
      <c r="I84" t="s">
        <v>75</v>
      </c>
      <c r="J84" t="s">
        <v>39</v>
      </c>
      <c r="K84" s="2">
        <v>803.17</v>
      </c>
      <c r="L84" s="2">
        <v>1226</v>
      </c>
      <c r="M84" s="2">
        <v>55.83</v>
      </c>
      <c r="N84" t="s">
        <v>47</v>
      </c>
    </row>
    <row r="85" spans="1:14">
      <c r="A85" t="s">
        <v>41</v>
      </c>
      <c r="B85" t="s">
        <v>31</v>
      </c>
      <c r="C85" t="s">
        <v>327</v>
      </c>
      <c r="D85" t="s">
        <v>332</v>
      </c>
      <c r="E85" t="s">
        <v>333</v>
      </c>
      <c r="F85" t="s">
        <v>334</v>
      </c>
      <c r="G85" t="s">
        <v>331</v>
      </c>
      <c r="H85" t="s">
        <v>98</v>
      </c>
      <c r="I85" t="s">
        <v>38</v>
      </c>
      <c r="J85" t="s">
        <v>39</v>
      </c>
      <c r="K85" s="2">
        <v>364.96</v>
      </c>
      <c r="L85" s="2">
        <v>433.33</v>
      </c>
      <c r="M85" s="2">
        <v>25.37</v>
      </c>
      <c r="N85" t="s">
        <v>40</v>
      </c>
    </row>
    <row r="86" spans="1:14">
      <c r="A86" t="s">
        <v>41</v>
      </c>
      <c r="B86" t="s">
        <v>31</v>
      </c>
      <c r="C86" t="s">
        <v>327</v>
      </c>
      <c r="D86" t="s">
        <v>335</v>
      </c>
      <c r="E86" t="s">
        <v>336</v>
      </c>
      <c r="F86" t="s">
        <v>337</v>
      </c>
      <c r="G86" t="s">
        <v>331</v>
      </c>
      <c r="H86" t="s">
        <v>61</v>
      </c>
      <c r="I86" t="s">
        <v>38</v>
      </c>
      <c r="J86" t="s">
        <v>39</v>
      </c>
      <c r="K86" s="2">
        <v>559.13</v>
      </c>
      <c r="L86" s="2">
        <v>598</v>
      </c>
      <c r="M86" s="2">
        <v>38.87</v>
      </c>
      <c r="N86" t="s">
        <v>40</v>
      </c>
    </row>
    <row r="87" spans="1:14">
      <c r="A87" t="s">
        <v>41</v>
      </c>
      <c r="B87" t="s">
        <v>31</v>
      </c>
      <c r="C87" t="s">
        <v>327</v>
      </c>
      <c r="D87" t="s">
        <v>338</v>
      </c>
      <c r="E87" t="s">
        <v>339</v>
      </c>
      <c r="F87" t="s">
        <v>340</v>
      </c>
      <c r="G87" t="s">
        <v>331</v>
      </c>
      <c r="H87" t="s">
        <v>61</v>
      </c>
      <c r="I87" t="s">
        <v>38</v>
      </c>
      <c r="J87" t="s">
        <v>39</v>
      </c>
      <c r="K87" s="2">
        <v>231.88</v>
      </c>
      <c r="L87" s="2">
        <v>375</v>
      </c>
      <c r="M87" s="2">
        <v>16.12</v>
      </c>
      <c r="N87" t="s">
        <v>40</v>
      </c>
    </row>
    <row r="88" spans="1:14">
      <c r="A88" t="s">
        <v>41</v>
      </c>
      <c r="B88" t="s">
        <v>31</v>
      </c>
      <c r="C88" t="s">
        <v>327</v>
      </c>
      <c r="D88" t="s">
        <v>341</v>
      </c>
      <c r="E88" t="s">
        <v>342</v>
      </c>
      <c r="F88" t="s">
        <v>343</v>
      </c>
      <c r="G88" t="s">
        <v>331</v>
      </c>
      <c r="H88" t="s">
        <v>114</v>
      </c>
      <c r="I88" t="s">
        <v>38</v>
      </c>
      <c r="J88" t="s">
        <v>39</v>
      </c>
      <c r="K88" s="2">
        <v>231.88</v>
      </c>
      <c r="L88" s="2">
        <v>375</v>
      </c>
      <c r="M88" s="2">
        <v>16.12</v>
      </c>
      <c r="N88" t="s">
        <v>40</v>
      </c>
    </row>
    <row r="89" spans="1:14">
      <c r="A89" t="s">
        <v>41</v>
      </c>
      <c r="B89" t="s">
        <v>31</v>
      </c>
      <c r="C89" t="s">
        <v>327</v>
      </c>
      <c r="D89" t="s">
        <v>344</v>
      </c>
      <c r="E89" t="s">
        <v>345</v>
      </c>
      <c r="F89" t="s">
        <v>346</v>
      </c>
      <c r="G89" t="s">
        <v>331</v>
      </c>
      <c r="H89" t="s">
        <v>347</v>
      </c>
      <c r="I89" t="s">
        <v>38</v>
      </c>
      <c r="J89" t="s">
        <v>39</v>
      </c>
      <c r="K89" s="2">
        <v>209.44</v>
      </c>
      <c r="L89" s="2">
        <v>279</v>
      </c>
      <c r="M89" s="2">
        <v>14.56</v>
      </c>
      <c r="N89" t="s">
        <v>47</v>
      </c>
    </row>
    <row r="90" spans="1:14">
      <c r="A90" t="s">
        <v>41</v>
      </c>
      <c r="B90" t="s">
        <v>31</v>
      </c>
      <c r="C90" t="s">
        <v>327</v>
      </c>
      <c r="D90" t="s">
        <v>348</v>
      </c>
      <c r="E90" t="s">
        <v>349</v>
      </c>
      <c r="F90" t="s">
        <v>350</v>
      </c>
      <c r="G90" t="s">
        <v>331</v>
      </c>
      <c r="H90" t="s">
        <v>351</v>
      </c>
      <c r="I90" t="s">
        <v>38</v>
      </c>
      <c r="J90" t="s">
        <v>39</v>
      </c>
      <c r="K90" s="2">
        <v>209.44</v>
      </c>
      <c r="L90" s="2">
        <v>279</v>
      </c>
      <c r="M90" s="2">
        <v>14.56</v>
      </c>
      <c r="N90" t="s">
        <v>47</v>
      </c>
    </row>
    <row r="91" spans="1:14">
      <c r="A91" t="s">
        <v>41</v>
      </c>
      <c r="B91" t="s">
        <v>31</v>
      </c>
      <c r="C91" t="s">
        <v>327</v>
      </c>
      <c r="D91" t="s">
        <v>352</v>
      </c>
      <c r="E91" t="s">
        <v>353</v>
      </c>
      <c r="F91" t="s">
        <v>354</v>
      </c>
      <c r="G91" t="s">
        <v>331</v>
      </c>
      <c r="H91" t="s">
        <v>61</v>
      </c>
      <c r="I91" t="s">
        <v>38</v>
      </c>
      <c r="J91" t="s">
        <v>39</v>
      </c>
      <c r="K91" s="2">
        <v>429.07</v>
      </c>
      <c r="L91" s="2">
        <v>508.89</v>
      </c>
      <c r="M91" s="2">
        <v>29.82</v>
      </c>
      <c r="N91" t="s">
        <v>40</v>
      </c>
    </row>
    <row r="92" spans="1:14">
      <c r="A92" t="s">
        <v>41</v>
      </c>
      <c r="B92" t="s">
        <v>31</v>
      </c>
      <c r="C92" t="s">
        <v>327</v>
      </c>
      <c r="D92" t="s">
        <v>355</v>
      </c>
      <c r="E92" t="s">
        <v>356</v>
      </c>
      <c r="F92" t="s">
        <v>357</v>
      </c>
      <c r="G92" t="s">
        <v>331</v>
      </c>
      <c r="H92" t="s">
        <v>358</v>
      </c>
      <c r="I92" t="s">
        <v>38</v>
      </c>
      <c r="J92" t="s">
        <v>39</v>
      </c>
      <c r="K92" s="2">
        <v>401.12</v>
      </c>
      <c r="L92" s="2">
        <v>476</v>
      </c>
      <c r="M92" s="2">
        <v>27.88</v>
      </c>
      <c r="N92" t="s">
        <v>47</v>
      </c>
    </row>
    <row r="93" spans="1:14">
      <c r="A93" t="s">
        <v>41</v>
      </c>
      <c r="B93" t="s">
        <v>31</v>
      </c>
      <c r="C93" t="s">
        <v>327</v>
      </c>
      <c r="D93" t="s">
        <v>359</v>
      </c>
      <c r="E93" t="s">
        <v>360</v>
      </c>
      <c r="F93" t="s">
        <v>361</v>
      </c>
      <c r="G93" t="s">
        <v>331</v>
      </c>
      <c r="H93" t="s">
        <v>362</v>
      </c>
      <c r="I93" t="s">
        <v>38</v>
      </c>
      <c r="J93" t="s">
        <v>39</v>
      </c>
      <c r="K93" s="2">
        <v>259.93</v>
      </c>
      <c r="L93" s="2">
        <v>278</v>
      </c>
      <c r="M93" s="2">
        <v>18.07</v>
      </c>
      <c r="N93" t="s">
        <v>47</v>
      </c>
    </row>
    <row r="94" spans="1:14">
      <c r="A94" t="s">
        <v>41</v>
      </c>
      <c r="B94" t="s">
        <v>31</v>
      </c>
      <c r="C94" t="s">
        <v>327</v>
      </c>
      <c r="D94" t="s">
        <v>363</v>
      </c>
      <c r="E94" t="s">
        <v>364</v>
      </c>
      <c r="F94" t="s">
        <v>365</v>
      </c>
      <c r="G94" t="s">
        <v>331</v>
      </c>
      <c r="H94" t="s">
        <v>366</v>
      </c>
      <c r="I94" t="s">
        <v>38</v>
      </c>
      <c r="J94" t="s">
        <v>39</v>
      </c>
      <c r="K94" s="2">
        <v>185.13</v>
      </c>
      <c r="L94" s="2">
        <v>198</v>
      </c>
      <c r="M94" s="2">
        <v>12.87</v>
      </c>
      <c r="N94" t="s">
        <v>47</v>
      </c>
    </row>
    <row r="95" spans="1:14">
      <c r="A95" t="s">
        <v>41</v>
      </c>
      <c r="B95" t="s">
        <v>31</v>
      </c>
      <c r="C95" t="s">
        <v>327</v>
      </c>
      <c r="D95" t="s">
        <v>367</v>
      </c>
      <c r="E95" t="s">
        <v>368</v>
      </c>
      <c r="F95" t="s">
        <v>369</v>
      </c>
      <c r="G95" t="s">
        <v>331</v>
      </c>
      <c r="H95" t="s">
        <v>370</v>
      </c>
      <c r="I95" t="s">
        <v>38</v>
      </c>
      <c r="J95" t="s">
        <v>39</v>
      </c>
      <c r="K95" s="2">
        <v>139.32</v>
      </c>
      <c r="L95" s="2">
        <v>149</v>
      </c>
      <c r="M95" s="2">
        <v>9.68</v>
      </c>
      <c r="N95" t="s">
        <v>47</v>
      </c>
    </row>
    <row r="96" hidden="1" spans="1:14">
      <c r="A96" t="s">
        <v>30</v>
      </c>
      <c r="B96" t="s">
        <v>31</v>
      </c>
      <c r="C96" t="s">
        <v>327</v>
      </c>
      <c r="D96" t="s">
        <v>371</v>
      </c>
      <c r="E96" t="s">
        <v>372</v>
      </c>
      <c r="F96" t="s">
        <v>373</v>
      </c>
      <c r="G96" t="s">
        <v>374</v>
      </c>
      <c r="H96" t="s">
        <v>375</v>
      </c>
      <c r="I96" t="s">
        <v>38</v>
      </c>
      <c r="J96" t="s">
        <v>39</v>
      </c>
      <c r="K96" s="1">
        <v>-577.83</v>
      </c>
      <c r="L96" s="2">
        <v>0</v>
      </c>
      <c r="M96" s="2">
        <v>-40.17</v>
      </c>
      <c r="N96" t="s">
        <v>47</v>
      </c>
    </row>
    <row r="97" spans="1:14">
      <c r="A97" t="s">
        <v>41</v>
      </c>
      <c r="B97" t="s">
        <v>31</v>
      </c>
      <c r="C97" t="s">
        <v>376</v>
      </c>
      <c r="D97" t="s">
        <v>377</v>
      </c>
      <c r="E97" t="s">
        <v>378</v>
      </c>
      <c r="F97" t="s">
        <v>379</v>
      </c>
      <c r="G97" t="s">
        <v>374</v>
      </c>
      <c r="H97" t="s">
        <v>106</v>
      </c>
      <c r="I97" t="s">
        <v>38</v>
      </c>
      <c r="J97" t="s">
        <v>39</v>
      </c>
      <c r="K97" s="2">
        <v>437.58</v>
      </c>
      <c r="L97" s="2">
        <v>732</v>
      </c>
      <c r="M97" s="2">
        <v>30.42</v>
      </c>
      <c r="N97" t="s">
        <v>40</v>
      </c>
    </row>
    <row r="98" spans="1:14">
      <c r="A98" t="s">
        <v>41</v>
      </c>
      <c r="B98" t="s">
        <v>31</v>
      </c>
      <c r="C98" t="s">
        <v>376</v>
      </c>
      <c r="D98" t="s">
        <v>380</v>
      </c>
      <c r="E98" t="s">
        <v>381</v>
      </c>
      <c r="F98" t="s">
        <v>382</v>
      </c>
      <c r="G98" t="s">
        <v>374</v>
      </c>
      <c r="H98" t="s">
        <v>228</v>
      </c>
      <c r="I98" t="s">
        <v>126</v>
      </c>
      <c r="J98" t="s">
        <v>39</v>
      </c>
      <c r="K98" s="2">
        <v>1739.1</v>
      </c>
      <c r="L98" s="2">
        <v>1860</v>
      </c>
      <c r="M98" s="2">
        <v>120.9</v>
      </c>
      <c r="N98" t="s">
        <v>40</v>
      </c>
    </row>
    <row r="99" spans="1:14">
      <c r="A99" t="s">
        <v>41</v>
      </c>
      <c r="B99" t="s">
        <v>31</v>
      </c>
      <c r="C99" t="s">
        <v>376</v>
      </c>
      <c r="D99" t="s">
        <v>383</v>
      </c>
      <c r="E99" t="s">
        <v>384</v>
      </c>
      <c r="F99" t="s">
        <v>385</v>
      </c>
      <c r="G99" t="s">
        <v>374</v>
      </c>
      <c r="H99" t="s">
        <v>386</v>
      </c>
      <c r="I99" t="s">
        <v>126</v>
      </c>
      <c r="J99" t="s">
        <v>39</v>
      </c>
      <c r="K99" s="2">
        <v>2241.21</v>
      </c>
      <c r="L99" s="2">
        <v>2397</v>
      </c>
      <c r="M99" s="2">
        <v>155.79</v>
      </c>
      <c r="N99" t="s">
        <v>40</v>
      </c>
    </row>
    <row r="100" spans="1:14">
      <c r="A100" t="s">
        <v>41</v>
      </c>
      <c r="B100" t="s">
        <v>31</v>
      </c>
      <c r="C100" t="s">
        <v>376</v>
      </c>
      <c r="D100" t="s">
        <v>387</v>
      </c>
      <c r="E100" t="s">
        <v>388</v>
      </c>
      <c r="F100" t="s">
        <v>389</v>
      </c>
      <c r="G100" t="s">
        <v>374</v>
      </c>
      <c r="H100" t="s">
        <v>55</v>
      </c>
      <c r="I100" t="s">
        <v>75</v>
      </c>
      <c r="J100" t="s">
        <v>39</v>
      </c>
      <c r="K100" s="2">
        <v>181.4</v>
      </c>
      <c r="L100" s="2">
        <v>258</v>
      </c>
      <c r="M100" s="2">
        <v>12.6</v>
      </c>
      <c r="N100" t="s">
        <v>47</v>
      </c>
    </row>
    <row r="101" spans="1:14">
      <c r="A101" t="s">
        <v>41</v>
      </c>
      <c r="B101" t="s">
        <v>31</v>
      </c>
      <c r="C101" t="s">
        <v>376</v>
      </c>
      <c r="D101" t="s">
        <v>390</v>
      </c>
      <c r="E101" t="s">
        <v>391</v>
      </c>
      <c r="F101" t="s">
        <v>392</v>
      </c>
      <c r="G101" t="s">
        <v>374</v>
      </c>
      <c r="H101" t="s">
        <v>228</v>
      </c>
      <c r="I101" t="s">
        <v>38</v>
      </c>
      <c r="J101" t="s">
        <v>39</v>
      </c>
      <c r="K101" s="2">
        <v>578.77</v>
      </c>
      <c r="L101" s="2">
        <v>619</v>
      </c>
      <c r="M101" s="2">
        <v>40.23</v>
      </c>
      <c r="N101" t="s">
        <v>40</v>
      </c>
    </row>
    <row r="102" spans="1:14">
      <c r="A102" t="s">
        <v>41</v>
      </c>
      <c r="B102" t="s">
        <v>31</v>
      </c>
      <c r="C102" t="s">
        <v>376</v>
      </c>
      <c r="D102" t="s">
        <v>393</v>
      </c>
      <c r="E102" t="s">
        <v>394</v>
      </c>
      <c r="F102" t="s">
        <v>395</v>
      </c>
      <c r="G102" t="s">
        <v>374</v>
      </c>
      <c r="H102" t="s">
        <v>396</v>
      </c>
      <c r="I102" t="s">
        <v>38</v>
      </c>
      <c r="J102" t="s">
        <v>39</v>
      </c>
      <c r="K102" s="2">
        <v>743.85</v>
      </c>
      <c r="L102" s="2">
        <v>795.56</v>
      </c>
      <c r="M102" s="2">
        <v>51.71</v>
      </c>
      <c r="N102" t="s">
        <v>40</v>
      </c>
    </row>
    <row r="103" spans="1:14">
      <c r="A103" t="s">
        <v>41</v>
      </c>
      <c r="B103" t="s">
        <v>31</v>
      </c>
      <c r="C103" t="s">
        <v>376</v>
      </c>
      <c r="D103" t="s">
        <v>397</v>
      </c>
      <c r="E103" t="s">
        <v>398</v>
      </c>
      <c r="F103" t="s">
        <v>399</v>
      </c>
      <c r="G103" t="s">
        <v>374</v>
      </c>
      <c r="H103" t="s">
        <v>400</v>
      </c>
      <c r="I103" t="s">
        <v>38</v>
      </c>
      <c r="J103" t="s">
        <v>39</v>
      </c>
      <c r="K103" s="2">
        <v>286.11</v>
      </c>
      <c r="L103" s="2">
        <v>339</v>
      </c>
      <c r="M103" s="2">
        <v>19.89</v>
      </c>
      <c r="N103" t="s">
        <v>47</v>
      </c>
    </row>
    <row r="104" spans="1:14">
      <c r="A104" t="s">
        <v>41</v>
      </c>
      <c r="B104" t="s">
        <v>31</v>
      </c>
      <c r="C104" t="s">
        <v>376</v>
      </c>
      <c r="D104" t="s">
        <v>401</v>
      </c>
      <c r="E104" t="s">
        <v>402</v>
      </c>
      <c r="F104" t="s">
        <v>403</v>
      </c>
      <c r="G104" t="s">
        <v>374</v>
      </c>
      <c r="H104" t="s">
        <v>404</v>
      </c>
      <c r="I104" t="s">
        <v>38</v>
      </c>
      <c r="J104" t="s">
        <v>39</v>
      </c>
      <c r="K104" s="2">
        <v>149.6</v>
      </c>
      <c r="L104" s="2">
        <v>199</v>
      </c>
      <c r="M104" s="2">
        <v>10.4</v>
      </c>
      <c r="N104" t="s">
        <v>47</v>
      </c>
    </row>
    <row r="105" spans="1:14">
      <c r="A105" t="s">
        <v>41</v>
      </c>
      <c r="B105" t="s">
        <v>31</v>
      </c>
      <c r="C105" t="s">
        <v>376</v>
      </c>
      <c r="D105" t="s">
        <v>405</v>
      </c>
      <c r="E105" t="s">
        <v>406</v>
      </c>
      <c r="F105" t="s">
        <v>407</v>
      </c>
      <c r="G105" t="s">
        <v>374</v>
      </c>
      <c r="H105" t="s">
        <v>408</v>
      </c>
      <c r="I105" t="s">
        <v>38</v>
      </c>
      <c r="J105" t="s">
        <v>39</v>
      </c>
      <c r="K105" s="2">
        <v>175.78</v>
      </c>
      <c r="L105" s="2">
        <v>228</v>
      </c>
      <c r="M105" s="2">
        <v>12.22</v>
      </c>
      <c r="N105" t="s">
        <v>47</v>
      </c>
    </row>
    <row r="106" spans="1:14">
      <c r="A106" t="s">
        <v>41</v>
      </c>
      <c r="B106" t="s">
        <v>31</v>
      </c>
      <c r="C106" t="s">
        <v>376</v>
      </c>
      <c r="D106" t="s">
        <v>409</v>
      </c>
      <c r="E106" t="s">
        <v>410</v>
      </c>
      <c r="F106" t="s">
        <v>411</v>
      </c>
      <c r="G106" t="s">
        <v>374</v>
      </c>
      <c r="H106" t="s">
        <v>412</v>
      </c>
      <c r="I106" t="s">
        <v>38</v>
      </c>
      <c r="J106" t="s">
        <v>39</v>
      </c>
      <c r="K106" s="2">
        <v>102.85</v>
      </c>
      <c r="L106" s="2">
        <v>137</v>
      </c>
      <c r="M106" s="2">
        <v>7.15</v>
      </c>
      <c r="N106" t="s">
        <v>47</v>
      </c>
    </row>
    <row r="107" spans="1:14">
      <c r="A107" t="s">
        <v>41</v>
      </c>
      <c r="B107" t="s">
        <v>31</v>
      </c>
      <c r="C107" t="s">
        <v>376</v>
      </c>
      <c r="D107" t="s">
        <v>413</v>
      </c>
      <c r="E107" t="s">
        <v>414</v>
      </c>
      <c r="F107" t="s">
        <v>415</v>
      </c>
      <c r="G107" t="s">
        <v>374</v>
      </c>
      <c r="H107" t="s">
        <v>416</v>
      </c>
      <c r="I107" t="s">
        <v>38</v>
      </c>
      <c r="J107" t="s">
        <v>39</v>
      </c>
      <c r="K107" s="2">
        <v>119.68</v>
      </c>
      <c r="L107" s="2">
        <v>218</v>
      </c>
      <c r="M107" s="2">
        <v>8.32</v>
      </c>
      <c r="N107" t="s">
        <v>47</v>
      </c>
    </row>
    <row r="108" spans="1:14">
      <c r="A108" t="s">
        <v>41</v>
      </c>
      <c r="B108" t="s">
        <v>31</v>
      </c>
      <c r="C108" t="s">
        <v>376</v>
      </c>
      <c r="D108" t="s">
        <v>417</v>
      </c>
      <c r="E108" t="s">
        <v>418</v>
      </c>
      <c r="F108" t="s">
        <v>419</v>
      </c>
      <c r="G108" t="s">
        <v>374</v>
      </c>
      <c r="H108" t="s">
        <v>61</v>
      </c>
      <c r="I108" t="s">
        <v>38</v>
      </c>
      <c r="J108" t="s">
        <v>39</v>
      </c>
      <c r="K108" s="2">
        <v>231.88</v>
      </c>
      <c r="L108" s="2">
        <v>375</v>
      </c>
      <c r="M108" s="2">
        <v>16.12</v>
      </c>
      <c r="N108" t="s">
        <v>40</v>
      </c>
    </row>
    <row r="109" spans="1:14">
      <c r="A109" t="s">
        <v>41</v>
      </c>
      <c r="B109" t="s">
        <v>31</v>
      </c>
      <c r="C109" t="s">
        <v>376</v>
      </c>
      <c r="D109" t="s">
        <v>420</v>
      </c>
      <c r="E109" t="s">
        <v>421</v>
      </c>
      <c r="F109" t="s">
        <v>422</v>
      </c>
      <c r="G109" t="s">
        <v>374</v>
      </c>
      <c r="H109" t="s">
        <v>423</v>
      </c>
      <c r="I109" t="s">
        <v>38</v>
      </c>
      <c r="J109" t="s">
        <v>39</v>
      </c>
      <c r="K109" s="2">
        <v>175.78</v>
      </c>
      <c r="L109" s="2">
        <v>313</v>
      </c>
      <c r="M109" s="2">
        <v>12.22</v>
      </c>
      <c r="N109" t="s">
        <v>47</v>
      </c>
    </row>
    <row r="110" spans="1:14">
      <c r="A110" t="s">
        <v>41</v>
      </c>
      <c r="B110" t="s">
        <v>31</v>
      </c>
      <c r="C110" t="s">
        <v>376</v>
      </c>
      <c r="D110" t="s">
        <v>424</v>
      </c>
      <c r="E110" t="s">
        <v>425</v>
      </c>
      <c r="F110" t="s">
        <v>426</v>
      </c>
      <c r="G110" t="s">
        <v>374</v>
      </c>
      <c r="H110" t="s">
        <v>427</v>
      </c>
      <c r="I110" t="s">
        <v>38</v>
      </c>
      <c r="J110" t="s">
        <v>39</v>
      </c>
      <c r="K110" s="2">
        <v>176.72</v>
      </c>
      <c r="L110" s="2">
        <v>269</v>
      </c>
      <c r="M110" s="2">
        <v>12.28</v>
      </c>
      <c r="N110" t="s">
        <v>47</v>
      </c>
    </row>
    <row r="111" spans="1:14">
      <c r="A111" t="s">
        <v>41</v>
      </c>
      <c r="B111" t="s">
        <v>31</v>
      </c>
      <c r="C111" t="s">
        <v>376</v>
      </c>
      <c r="D111" t="s">
        <v>428</v>
      </c>
      <c r="E111" t="s">
        <v>429</v>
      </c>
      <c r="F111" t="s">
        <v>430</v>
      </c>
      <c r="G111" t="s">
        <v>374</v>
      </c>
      <c r="H111" t="s">
        <v>114</v>
      </c>
      <c r="I111" t="s">
        <v>38</v>
      </c>
      <c r="J111" t="s">
        <v>39</v>
      </c>
      <c r="K111" s="2">
        <v>231.88</v>
      </c>
      <c r="L111" s="2">
        <v>375</v>
      </c>
      <c r="M111" s="2">
        <v>16.12</v>
      </c>
      <c r="N111" t="s">
        <v>40</v>
      </c>
    </row>
    <row r="112" spans="1:14">
      <c r="A112" t="s">
        <v>41</v>
      </c>
      <c r="B112" t="s">
        <v>31</v>
      </c>
      <c r="C112" t="s">
        <v>376</v>
      </c>
      <c r="D112" t="s">
        <v>431</v>
      </c>
      <c r="E112" t="s">
        <v>432</v>
      </c>
      <c r="F112" t="s">
        <v>433</v>
      </c>
      <c r="G112" t="s">
        <v>374</v>
      </c>
      <c r="H112" t="s">
        <v>434</v>
      </c>
      <c r="I112" t="s">
        <v>38</v>
      </c>
      <c r="J112" t="s">
        <v>39</v>
      </c>
      <c r="K112" s="2">
        <v>1168.75</v>
      </c>
      <c r="L112" s="2">
        <v>1250</v>
      </c>
      <c r="M112" s="2">
        <v>81.25</v>
      </c>
      <c r="N112" t="s">
        <v>40</v>
      </c>
    </row>
    <row r="113" spans="1:14">
      <c r="A113" t="s">
        <v>41</v>
      </c>
      <c r="B113" t="s">
        <v>31</v>
      </c>
      <c r="C113" t="s">
        <v>376</v>
      </c>
      <c r="D113" t="s">
        <v>435</v>
      </c>
      <c r="E113" t="s">
        <v>436</v>
      </c>
      <c r="F113" t="s">
        <v>437</v>
      </c>
      <c r="G113" t="s">
        <v>374</v>
      </c>
      <c r="H113" t="s">
        <v>438</v>
      </c>
      <c r="I113" t="s">
        <v>38</v>
      </c>
      <c r="J113" t="s">
        <v>39</v>
      </c>
      <c r="K113" s="2">
        <v>299.2</v>
      </c>
      <c r="L113" s="2">
        <v>320</v>
      </c>
      <c r="M113" s="2">
        <v>20.8</v>
      </c>
      <c r="N113" t="s">
        <v>40</v>
      </c>
    </row>
    <row r="114" spans="1:14">
      <c r="A114" t="s">
        <v>41</v>
      </c>
      <c r="B114" t="s">
        <v>31</v>
      </c>
      <c r="C114" t="s">
        <v>376</v>
      </c>
      <c r="D114" t="s">
        <v>439</v>
      </c>
      <c r="E114" t="s">
        <v>440</v>
      </c>
      <c r="F114" t="s">
        <v>441</v>
      </c>
      <c r="G114" t="s">
        <v>374</v>
      </c>
      <c r="H114" t="s">
        <v>442</v>
      </c>
      <c r="I114" t="s">
        <v>38</v>
      </c>
      <c r="J114" t="s">
        <v>39</v>
      </c>
      <c r="K114" s="2">
        <v>61.71</v>
      </c>
      <c r="L114" s="2">
        <v>158</v>
      </c>
      <c r="M114" s="2">
        <v>4.29</v>
      </c>
      <c r="N114" t="s">
        <v>47</v>
      </c>
    </row>
    <row r="115" spans="1:14">
      <c r="A115" t="s">
        <v>41</v>
      </c>
      <c r="B115" t="s">
        <v>31</v>
      </c>
      <c r="C115" t="s">
        <v>376</v>
      </c>
      <c r="D115" t="s">
        <v>443</v>
      </c>
      <c r="E115" t="s">
        <v>444</v>
      </c>
      <c r="F115" t="s">
        <v>445</v>
      </c>
      <c r="G115" t="s">
        <v>374</v>
      </c>
      <c r="H115" t="s">
        <v>446</v>
      </c>
      <c r="I115" t="s">
        <v>38</v>
      </c>
      <c r="J115" t="s">
        <v>39</v>
      </c>
      <c r="K115" s="2">
        <v>725.15</v>
      </c>
      <c r="L115" s="2">
        <v>775.56</v>
      </c>
      <c r="M115" s="2">
        <v>50.41</v>
      </c>
      <c r="N115" t="s">
        <v>47</v>
      </c>
    </row>
    <row r="116" spans="1:14">
      <c r="A116" t="s">
        <v>41</v>
      </c>
      <c r="B116" t="s">
        <v>31</v>
      </c>
      <c r="C116" t="s">
        <v>376</v>
      </c>
      <c r="D116" t="s">
        <v>447</v>
      </c>
      <c r="E116" t="s">
        <v>448</v>
      </c>
      <c r="F116" t="s">
        <v>449</v>
      </c>
      <c r="G116" t="s">
        <v>374</v>
      </c>
      <c r="H116" t="s">
        <v>442</v>
      </c>
      <c r="I116" t="s">
        <v>38</v>
      </c>
      <c r="J116" t="s">
        <v>39</v>
      </c>
      <c r="K116" s="2">
        <v>61.71</v>
      </c>
      <c r="L116" s="2">
        <v>158</v>
      </c>
      <c r="M116" s="2">
        <v>4.29</v>
      </c>
      <c r="N116" t="s">
        <v>47</v>
      </c>
    </row>
    <row r="117" spans="1:14">
      <c r="A117" t="s">
        <v>41</v>
      </c>
      <c r="B117" t="s">
        <v>31</v>
      </c>
      <c r="C117" t="s">
        <v>376</v>
      </c>
      <c r="D117" t="s">
        <v>450</v>
      </c>
      <c r="E117" t="s">
        <v>451</v>
      </c>
      <c r="F117" t="s">
        <v>452</v>
      </c>
      <c r="G117" t="s">
        <v>374</v>
      </c>
      <c r="H117" t="s">
        <v>358</v>
      </c>
      <c r="I117" t="s">
        <v>38</v>
      </c>
      <c r="J117" t="s">
        <v>39</v>
      </c>
      <c r="K117" s="2">
        <v>401.12</v>
      </c>
      <c r="L117" s="2">
        <v>476</v>
      </c>
      <c r="M117" s="2">
        <v>27.88</v>
      </c>
      <c r="N117" t="s">
        <v>47</v>
      </c>
    </row>
    <row r="118" spans="1:14">
      <c r="A118" t="s">
        <v>41</v>
      </c>
      <c r="B118" t="s">
        <v>31</v>
      </c>
      <c r="C118" t="s">
        <v>376</v>
      </c>
      <c r="D118" t="s">
        <v>453</v>
      </c>
      <c r="E118" t="s">
        <v>454</v>
      </c>
      <c r="F118" t="s">
        <v>455</v>
      </c>
      <c r="G118" t="s">
        <v>374</v>
      </c>
      <c r="H118" t="s">
        <v>456</v>
      </c>
      <c r="I118" t="s">
        <v>38</v>
      </c>
      <c r="J118" t="s">
        <v>39</v>
      </c>
      <c r="K118" s="2">
        <v>96.31</v>
      </c>
      <c r="L118" s="2">
        <v>118</v>
      </c>
      <c r="M118" s="2">
        <v>6.69</v>
      </c>
      <c r="N118" t="s">
        <v>47</v>
      </c>
    </row>
    <row r="119" spans="1:14">
      <c r="A119" t="s">
        <v>41</v>
      </c>
      <c r="B119" t="s">
        <v>31</v>
      </c>
      <c r="C119" t="s">
        <v>376</v>
      </c>
      <c r="D119" t="s">
        <v>457</v>
      </c>
      <c r="E119" t="s">
        <v>458</v>
      </c>
      <c r="F119" t="s">
        <v>459</v>
      </c>
      <c r="G119" t="s">
        <v>374</v>
      </c>
      <c r="H119" t="s">
        <v>460</v>
      </c>
      <c r="I119" t="s">
        <v>38</v>
      </c>
      <c r="J119" t="s">
        <v>39</v>
      </c>
      <c r="K119" s="2">
        <v>208.51</v>
      </c>
      <c r="L119" s="2">
        <v>223</v>
      </c>
      <c r="M119" s="2">
        <v>14.49</v>
      </c>
      <c r="N119" t="s">
        <v>47</v>
      </c>
    </row>
    <row r="120" hidden="1" spans="1:14">
      <c r="A120" t="s">
        <v>41</v>
      </c>
      <c r="B120" t="s">
        <v>31</v>
      </c>
      <c r="C120" t="s">
        <v>376</v>
      </c>
      <c r="D120" t="s">
        <v>371</v>
      </c>
      <c r="E120" t="s">
        <v>372</v>
      </c>
      <c r="F120" t="s">
        <v>373</v>
      </c>
      <c r="G120" t="s">
        <v>374</v>
      </c>
      <c r="H120" t="s">
        <v>375</v>
      </c>
      <c r="I120" t="s">
        <v>38</v>
      </c>
      <c r="J120" t="s">
        <v>39</v>
      </c>
      <c r="K120" s="1">
        <v>577.83</v>
      </c>
      <c r="L120" s="2">
        <v>618</v>
      </c>
      <c r="M120" s="2">
        <v>40.17</v>
      </c>
      <c r="N120" t="s">
        <v>47</v>
      </c>
    </row>
    <row r="121" spans="1:14">
      <c r="A121" t="s">
        <v>41</v>
      </c>
      <c r="B121" t="s">
        <v>31</v>
      </c>
      <c r="C121" t="s">
        <v>376</v>
      </c>
      <c r="D121" t="s">
        <v>461</v>
      </c>
      <c r="E121" t="s">
        <v>462</v>
      </c>
      <c r="F121" t="s">
        <v>463</v>
      </c>
      <c r="G121" t="s">
        <v>374</v>
      </c>
      <c r="H121" t="s">
        <v>61</v>
      </c>
      <c r="I121" t="s">
        <v>38</v>
      </c>
      <c r="J121" t="s">
        <v>39</v>
      </c>
      <c r="K121" s="2">
        <v>419.61</v>
      </c>
      <c r="L121" s="2">
        <v>497.78</v>
      </c>
      <c r="M121" s="2">
        <v>29.17</v>
      </c>
      <c r="N121" t="s">
        <v>40</v>
      </c>
    </row>
    <row r="122" spans="1:14">
      <c r="A122" t="s">
        <v>41</v>
      </c>
      <c r="B122" t="s">
        <v>31</v>
      </c>
      <c r="C122" t="s">
        <v>376</v>
      </c>
      <c r="D122" t="s">
        <v>464</v>
      </c>
      <c r="E122" t="s">
        <v>465</v>
      </c>
      <c r="F122" t="s">
        <v>466</v>
      </c>
      <c r="G122" t="s">
        <v>374</v>
      </c>
      <c r="H122" t="s">
        <v>467</v>
      </c>
      <c r="I122" t="s">
        <v>38</v>
      </c>
      <c r="J122" t="s">
        <v>39</v>
      </c>
      <c r="K122" s="2">
        <v>147.73</v>
      </c>
      <c r="L122" s="2">
        <v>158</v>
      </c>
      <c r="M122" s="2">
        <v>10.27</v>
      </c>
      <c r="N122" t="s">
        <v>47</v>
      </c>
    </row>
    <row r="123" spans="1:14">
      <c r="A123" t="s">
        <v>41</v>
      </c>
      <c r="B123" t="s">
        <v>31</v>
      </c>
      <c r="C123" t="s">
        <v>376</v>
      </c>
      <c r="D123" t="s">
        <v>468</v>
      </c>
      <c r="E123" t="s">
        <v>469</v>
      </c>
      <c r="F123" t="s">
        <v>470</v>
      </c>
      <c r="G123" t="s">
        <v>374</v>
      </c>
      <c r="H123" t="s">
        <v>471</v>
      </c>
      <c r="I123" t="s">
        <v>38</v>
      </c>
      <c r="J123" t="s">
        <v>39</v>
      </c>
      <c r="K123" s="2">
        <v>72.93</v>
      </c>
      <c r="L123" s="2">
        <v>78</v>
      </c>
      <c r="M123" s="2">
        <v>5.07</v>
      </c>
      <c r="N123" t="s">
        <v>47</v>
      </c>
    </row>
    <row r="124" spans="1:14">
      <c r="A124" t="s">
        <v>41</v>
      </c>
      <c r="B124" t="s">
        <v>31</v>
      </c>
      <c r="C124" t="s">
        <v>376</v>
      </c>
      <c r="D124" t="s">
        <v>472</v>
      </c>
      <c r="E124" t="s">
        <v>473</v>
      </c>
      <c r="F124" t="s">
        <v>474</v>
      </c>
      <c r="G124" t="s">
        <v>374</v>
      </c>
      <c r="H124" t="s">
        <v>408</v>
      </c>
      <c r="I124" t="s">
        <v>38</v>
      </c>
      <c r="J124" t="s">
        <v>39</v>
      </c>
      <c r="K124" s="2">
        <v>162.69</v>
      </c>
      <c r="L124" s="2">
        <v>193</v>
      </c>
      <c r="M124" s="2">
        <v>11.31</v>
      </c>
      <c r="N124" t="s">
        <v>47</v>
      </c>
    </row>
    <row r="125" spans="1:14">
      <c r="A125" t="s">
        <v>41</v>
      </c>
      <c r="B125" t="s">
        <v>31</v>
      </c>
      <c r="C125" t="s">
        <v>376</v>
      </c>
      <c r="D125" t="s">
        <v>475</v>
      </c>
      <c r="E125" t="s">
        <v>476</v>
      </c>
      <c r="F125" t="s">
        <v>477</v>
      </c>
      <c r="G125" t="s">
        <v>374</v>
      </c>
      <c r="H125" t="s">
        <v>408</v>
      </c>
      <c r="I125" t="s">
        <v>38</v>
      </c>
      <c r="J125" t="s">
        <v>39</v>
      </c>
      <c r="K125" s="2">
        <v>269.28</v>
      </c>
      <c r="L125" s="2">
        <v>319</v>
      </c>
      <c r="M125" s="2">
        <v>18.72</v>
      </c>
      <c r="N125" t="s">
        <v>47</v>
      </c>
    </row>
    <row r="126" spans="1:14">
      <c r="A126" t="s">
        <v>41</v>
      </c>
      <c r="B126" t="s">
        <v>31</v>
      </c>
      <c r="C126" t="s">
        <v>376</v>
      </c>
      <c r="D126" t="s">
        <v>478</v>
      </c>
      <c r="E126" t="s">
        <v>479</v>
      </c>
      <c r="F126" t="s">
        <v>480</v>
      </c>
      <c r="G126" t="s">
        <v>374</v>
      </c>
      <c r="H126" t="s">
        <v>481</v>
      </c>
      <c r="I126" t="s">
        <v>38</v>
      </c>
      <c r="J126" t="s">
        <v>39</v>
      </c>
      <c r="K126" s="2">
        <v>394.57</v>
      </c>
      <c r="L126" s="2">
        <v>468</v>
      </c>
      <c r="M126" s="2">
        <v>27.43</v>
      </c>
      <c r="N126" t="s">
        <v>47</v>
      </c>
    </row>
    <row r="127" spans="1:14">
      <c r="A127" t="s">
        <v>41</v>
      </c>
      <c r="B127" t="s">
        <v>31</v>
      </c>
      <c r="C127" t="s">
        <v>376</v>
      </c>
      <c r="D127" t="s">
        <v>482</v>
      </c>
      <c r="E127" t="s">
        <v>483</v>
      </c>
      <c r="F127" t="s">
        <v>484</v>
      </c>
      <c r="G127" t="s">
        <v>374</v>
      </c>
      <c r="H127" t="s">
        <v>84</v>
      </c>
      <c r="I127" t="s">
        <v>38</v>
      </c>
      <c r="J127" t="s">
        <v>39</v>
      </c>
      <c r="K127" s="2">
        <v>404.86</v>
      </c>
      <c r="L127" s="2">
        <v>433</v>
      </c>
      <c r="M127" s="2">
        <v>28.14</v>
      </c>
      <c r="N127" t="s">
        <v>40</v>
      </c>
    </row>
    <row r="128" spans="1:14">
      <c r="A128" t="s">
        <v>41</v>
      </c>
      <c r="B128" t="s">
        <v>31</v>
      </c>
      <c r="C128" t="s">
        <v>376</v>
      </c>
      <c r="D128" t="s">
        <v>485</v>
      </c>
      <c r="E128" t="s">
        <v>486</v>
      </c>
      <c r="F128" t="s">
        <v>487</v>
      </c>
      <c r="G128" t="s">
        <v>374</v>
      </c>
      <c r="H128" t="s">
        <v>488</v>
      </c>
      <c r="I128" t="s">
        <v>38</v>
      </c>
      <c r="J128" t="s">
        <v>39</v>
      </c>
      <c r="K128" s="2">
        <v>231.88</v>
      </c>
      <c r="L128" s="2">
        <v>248</v>
      </c>
      <c r="M128" s="2">
        <v>16.12</v>
      </c>
      <c r="N128" t="s">
        <v>47</v>
      </c>
    </row>
    <row r="129" spans="1:14">
      <c r="A129" t="s">
        <v>41</v>
      </c>
      <c r="B129" t="s">
        <v>31</v>
      </c>
      <c r="C129" t="s">
        <v>376</v>
      </c>
      <c r="D129" t="s">
        <v>489</v>
      </c>
      <c r="E129" t="s">
        <v>490</v>
      </c>
      <c r="F129" t="s">
        <v>491</v>
      </c>
      <c r="G129" t="s">
        <v>374</v>
      </c>
      <c r="H129" t="s">
        <v>492</v>
      </c>
      <c r="I129" t="s">
        <v>38</v>
      </c>
      <c r="J129" t="s">
        <v>39</v>
      </c>
      <c r="K129" s="2">
        <v>157.08</v>
      </c>
      <c r="L129" s="2">
        <v>168</v>
      </c>
      <c r="M129" s="2">
        <v>10.92</v>
      </c>
      <c r="N129" t="s">
        <v>47</v>
      </c>
    </row>
    <row r="130" spans="1:14">
      <c r="A130" t="s">
        <v>41</v>
      </c>
      <c r="B130" t="s">
        <v>31</v>
      </c>
      <c r="C130" t="s">
        <v>376</v>
      </c>
      <c r="D130" t="s">
        <v>493</v>
      </c>
      <c r="E130" t="s">
        <v>494</v>
      </c>
      <c r="F130" t="s">
        <v>495</v>
      </c>
      <c r="G130" t="s">
        <v>374</v>
      </c>
      <c r="H130" t="s">
        <v>496</v>
      </c>
      <c r="I130" t="s">
        <v>38</v>
      </c>
      <c r="J130" t="s">
        <v>39</v>
      </c>
      <c r="K130" s="2">
        <v>437.58</v>
      </c>
      <c r="L130" s="2">
        <v>670</v>
      </c>
      <c r="M130" s="2">
        <v>30.42</v>
      </c>
      <c r="N130" t="s">
        <v>47</v>
      </c>
    </row>
    <row r="131" hidden="1" spans="1:14">
      <c r="A131" t="s">
        <v>30</v>
      </c>
      <c r="B131" t="s">
        <v>31</v>
      </c>
      <c r="C131" t="s">
        <v>376</v>
      </c>
      <c r="D131" t="s">
        <v>497</v>
      </c>
      <c r="E131" t="s">
        <v>498</v>
      </c>
      <c r="F131" t="s">
        <v>499</v>
      </c>
      <c r="G131" t="s">
        <v>500</v>
      </c>
      <c r="H131" t="s">
        <v>501</v>
      </c>
      <c r="I131" t="s">
        <v>38</v>
      </c>
      <c r="J131" t="s">
        <v>39</v>
      </c>
      <c r="K131" s="1">
        <v>-138.38</v>
      </c>
      <c r="L131" s="2">
        <v>0</v>
      </c>
      <c r="M131" s="2">
        <v>-9.62</v>
      </c>
      <c r="N131" t="s">
        <v>47</v>
      </c>
    </row>
    <row r="132" hidden="1" spans="1:14">
      <c r="A132" t="s">
        <v>30</v>
      </c>
      <c r="B132" t="s">
        <v>31</v>
      </c>
      <c r="C132" t="s">
        <v>376</v>
      </c>
      <c r="D132" t="s">
        <v>502</v>
      </c>
      <c r="E132" t="s">
        <v>503</v>
      </c>
      <c r="F132" t="s">
        <v>504</v>
      </c>
      <c r="G132" t="s">
        <v>500</v>
      </c>
      <c r="H132" t="s">
        <v>505</v>
      </c>
      <c r="I132" t="s">
        <v>38</v>
      </c>
      <c r="J132" t="s">
        <v>39</v>
      </c>
      <c r="K132" s="1">
        <v>-147.73</v>
      </c>
      <c r="L132" s="2">
        <v>0</v>
      </c>
      <c r="M132" s="2">
        <v>-10.27</v>
      </c>
      <c r="N132" t="s">
        <v>47</v>
      </c>
    </row>
    <row r="133" spans="1:14">
      <c r="A133" t="s">
        <v>41</v>
      </c>
      <c r="B133" t="s">
        <v>31</v>
      </c>
      <c r="C133" t="s">
        <v>506</v>
      </c>
      <c r="D133" t="s">
        <v>507</v>
      </c>
      <c r="E133" t="s">
        <v>508</v>
      </c>
      <c r="F133" t="s">
        <v>509</v>
      </c>
      <c r="G133" t="s">
        <v>500</v>
      </c>
      <c r="H133" t="s">
        <v>510</v>
      </c>
      <c r="I133" t="s">
        <v>126</v>
      </c>
      <c r="J133" t="s">
        <v>39</v>
      </c>
      <c r="K133" s="2">
        <v>4986.69</v>
      </c>
      <c r="L133" s="2">
        <v>5333.34</v>
      </c>
      <c r="M133" s="2">
        <v>346.65</v>
      </c>
      <c r="N133" t="s">
        <v>40</v>
      </c>
    </row>
    <row r="134" spans="1:14">
      <c r="A134" t="s">
        <v>41</v>
      </c>
      <c r="B134" t="s">
        <v>31</v>
      </c>
      <c r="C134" t="s">
        <v>506</v>
      </c>
      <c r="D134" t="s">
        <v>511</v>
      </c>
      <c r="E134" t="s">
        <v>512</v>
      </c>
      <c r="F134" t="s">
        <v>513</v>
      </c>
      <c r="G134" t="s">
        <v>500</v>
      </c>
      <c r="H134" t="s">
        <v>510</v>
      </c>
      <c r="I134" t="s">
        <v>126</v>
      </c>
      <c r="J134" t="s">
        <v>39</v>
      </c>
      <c r="K134" s="2">
        <v>4675.02</v>
      </c>
      <c r="L134" s="2">
        <v>5000.01</v>
      </c>
      <c r="M134" s="2">
        <v>324.99</v>
      </c>
      <c r="N134" t="s">
        <v>40</v>
      </c>
    </row>
    <row r="135" spans="1:14">
      <c r="A135" t="s">
        <v>41</v>
      </c>
      <c r="B135" t="s">
        <v>31</v>
      </c>
      <c r="C135" t="s">
        <v>506</v>
      </c>
      <c r="D135" t="s">
        <v>514</v>
      </c>
      <c r="E135" t="s">
        <v>515</v>
      </c>
      <c r="F135" t="s">
        <v>516</v>
      </c>
      <c r="G135" t="s">
        <v>500</v>
      </c>
      <c r="H135" t="s">
        <v>517</v>
      </c>
      <c r="I135" t="s">
        <v>126</v>
      </c>
      <c r="J135" t="s">
        <v>39</v>
      </c>
      <c r="K135" s="2">
        <v>574.09</v>
      </c>
      <c r="L135" s="2">
        <v>614</v>
      </c>
      <c r="M135" s="2">
        <v>39.91</v>
      </c>
      <c r="N135" t="s">
        <v>47</v>
      </c>
    </row>
    <row r="136" spans="1:14">
      <c r="A136" t="s">
        <v>41</v>
      </c>
      <c r="B136" t="s">
        <v>31</v>
      </c>
      <c r="C136" t="s">
        <v>506</v>
      </c>
      <c r="D136" t="s">
        <v>518</v>
      </c>
      <c r="E136" t="s">
        <v>519</v>
      </c>
      <c r="F136" t="s">
        <v>520</v>
      </c>
      <c r="G136" t="s">
        <v>500</v>
      </c>
      <c r="H136" t="s">
        <v>114</v>
      </c>
      <c r="I136" t="s">
        <v>38</v>
      </c>
      <c r="J136" t="s">
        <v>39</v>
      </c>
      <c r="K136" s="2">
        <v>231.88</v>
      </c>
      <c r="L136" s="2">
        <v>375</v>
      </c>
      <c r="M136" s="2">
        <v>16.12</v>
      </c>
      <c r="N136" t="s">
        <v>40</v>
      </c>
    </row>
    <row r="137" spans="1:14">
      <c r="A137" t="s">
        <v>41</v>
      </c>
      <c r="B137" t="s">
        <v>31</v>
      </c>
      <c r="C137" t="s">
        <v>506</v>
      </c>
      <c r="D137" t="s">
        <v>521</v>
      </c>
      <c r="E137" t="s">
        <v>522</v>
      </c>
      <c r="F137" t="s">
        <v>523</v>
      </c>
      <c r="G137" t="s">
        <v>500</v>
      </c>
      <c r="H137" t="s">
        <v>74</v>
      </c>
      <c r="I137" t="s">
        <v>38</v>
      </c>
      <c r="J137" t="s">
        <v>39</v>
      </c>
      <c r="K137" s="2">
        <v>519.45</v>
      </c>
      <c r="L137" s="2">
        <v>555.56</v>
      </c>
      <c r="M137" s="2">
        <v>36.11</v>
      </c>
      <c r="N137" t="s">
        <v>40</v>
      </c>
    </row>
    <row r="138" spans="1:14">
      <c r="A138" t="s">
        <v>41</v>
      </c>
      <c r="B138" t="s">
        <v>31</v>
      </c>
      <c r="C138" t="s">
        <v>506</v>
      </c>
      <c r="D138" t="s">
        <v>524</v>
      </c>
      <c r="E138" t="s">
        <v>525</v>
      </c>
      <c r="F138" t="s">
        <v>526</v>
      </c>
      <c r="G138" t="s">
        <v>500</v>
      </c>
      <c r="H138" t="s">
        <v>527</v>
      </c>
      <c r="I138" t="s">
        <v>38</v>
      </c>
      <c r="J138" t="s">
        <v>39</v>
      </c>
      <c r="K138" s="2">
        <v>130.9</v>
      </c>
      <c r="L138" s="2">
        <v>155</v>
      </c>
      <c r="M138" s="2">
        <v>9.1</v>
      </c>
      <c r="N138" t="s">
        <v>47</v>
      </c>
    </row>
    <row r="139" spans="1:14">
      <c r="A139" t="s">
        <v>41</v>
      </c>
      <c r="B139" t="s">
        <v>31</v>
      </c>
      <c r="C139" t="s">
        <v>506</v>
      </c>
      <c r="D139" t="s">
        <v>528</v>
      </c>
      <c r="E139" t="s">
        <v>529</v>
      </c>
      <c r="F139" t="s">
        <v>530</v>
      </c>
      <c r="G139" t="s">
        <v>500</v>
      </c>
      <c r="H139" t="s">
        <v>114</v>
      </c>
      <c r="I139" t="s">
        <v>75</v>
      </c>
      <c r="J139" t="s">
        <v>39</v>
      </c>
      <c r="K139" s="2">
        <v>1413.93</v>
      </c>
      <c r="L139" s="2">
        <v>1512.22</v>
      </c>
      <c r="M139" s="2">
        <v>98.29</v>
      </c>
      <c r="N139" t="s">
        <v>40</v>
      </c>
    </row>
    <row r="140" spans="1:14">
      <c r="A140" t="s">
        <v>41</v>
      </c>
      <c r="B140" t="s">
        <v>31</v>
      </c>
      <c r="C140" t="s">
        <v>506</v>
      </c>
      <c r="D140" t="s">
        <v>531</v>
      </c>
      <c r="E140" t="s">
        <v>532</v>
      </c>
      <c r="F140" t="s">
        <v>533</v>
      </c>
      <c r="G140" t="s">
        <v>500</v>
      </c>
      <c r="H140" t="s">
        <v>534</v>
      </c>
      <c r="I140" t="s">
        <v>38</v>
      </c>
      <c r="J140" t="s">
        <v>39</v>
      </c>
      <c r="K140" s="2">
        <v>250.58</v>
      </c>
      <c r="L140" s="2">
        <v>446</v>
      </c>
      <c r="M140" s="2">
        <v>17.42</v>
      </c>
      <c r="N140" t="s">
        <v>47</v>
      </c>
    </row>
    <row r="141" spans="1:14">
      <c r="A141" t="s">
        <v>41</v>
      </c>
      <c r="B141" t="s">
        <v>31</v>
      </c>
      <c r="C141" t="s">
        <v>506</v>
      </c>
      <c r="D141" t="s">
        <v>535</v>
      </c>
      <c r="E141" t="s">
        <v>536</v>
      </c>
      <c r="F141" t="s">
        <v>537</v>
      </c>
      <c r="G141" t="s">
        <v>500</v>
      </c>
      <c r="H141" t="s">
        <v>538</v>
      </c>
      <c r="I141" t="s">
        <v>38</v>
      </c>
      <c r="J141" t="s">
        <v>39</v>
      </c>
      <c r="K141" s="2">
        <v>260.87</v>
      </c>
      <c r="L141" s="2">
        <v>465</v>
      </c>
      <c r="M141" s="2">
        <v>18.13</v>
      </c>
      <c r="N141" t="s">
        <v>47</v>
      </c>
    </row>
    <row r="142" spans="1:14">
      <c r="A142" t="s">
        <v>41</v>
      </c>
      <c r="B142" t="s">
        <v>31</v>
      </c>
      <c r="C142" t="s">
        <v>506</v>
      </c>
      <c r="D142" t="s">
        <v>539</v>
      </c>
      <c r="E142" t="s">
        <v>540</v>
      </c>
      <c r="F142" t="s">
        <v>541</v>
      </c>
      <c r="G142" t="s">
        <v>500</v>
      </c>
      <c r="H142" t="s">
        <v>114</v>
      </c>
      <c r="I142" t="s">
        <v>38</v>
      </c>
      <c r="J142" t="s">
        <v>39</v>
      </c>
      <c r="K142" s="2">
        <v>231.88</v>
      </c>
      <c r="L142" s="2">
        <v>375</v>
      </c>
      <c r="M142" s="2">
        <v>16.12</v>
      </c>
      <c r="N142" t="s">
        <v>40</v>
      </c>
    </row>
    <row r="143" spans="1:14">
      <c r="A143" t="s">
        <v>41</v>
      </c>
      <c r="B143" t="s">
        <v>31</v>
      </c>
      <c r="C143" t="s">
        <v>506</v>
      </c>
      <c r="D143" t="s">
        <v>542</v>
      </c>
      <c r="E143" t="s">
        <v>543</v>
      </c>
      <c r="F143" t="s">
        <v>544</v>
      </c>
      <c r="G143" t="s">
        <v>500</v>
      </c>
      <c r="H143" t="s">
        <v>545</v>
      </c>
      <c r="I143" t="s">
        <v>38</v>
      </c>
      <c r="J143" t="s">
        <v>39</v>
      </c>
      <c r="K143" s="2">
        <v>203.83</v>
      </c>
      <c r="L143" s="2">
        <v>363</v>
      </c>
      <c r="M143" s="2">
        <v>14.17</v>
      </c>
      <c r="N143" t="s">
        <v>47</v>
      </c>
    </row>
    <row r="144" spans="1:14">
      <c r="A144" t="s">
        <v>41</v>
      </c>
      <c r="B144" t="s">
        <v>31</v>
      </c>
      <c r="C144" t="s">
        <v>506</v>
      </c>
      <c r="D144" t="s">
        <v>546</v>
      </c>
      <c r="E144" t="s">
        <v>547</v>
      </c>
      <c r="F144" t="s">
        <v>548</v>
      </c>
      <c r="G144" t="s">
        <v>500</v>
      </c>
      <c r="H144" t="s">
        <v>549</v>
      </c>
      <c r="I144" t="s">
        <v>38</v>
      </c>
      <c r="J144" t="s">
        <v>39</v>
      </c>
      <c r="K144" s="2">
        <v>111.27</v>
      </c>
      <c r="L144" s="2">
        <v>129</v>
      </c>
      <c r="M144" s="2">
        <v>7.73</v>
      </c>
      <c r="N144" t="s">
        <v>47</v>
      </c>
    </row>
    <row r="145" spans="1:14">
      <c r="A145" t="s">
        <v>41</v>
      </c>
      <c r="B145" t="s">
        <v>31</v>
      </c>
      <c r="C145" t="s">
        <v>506</v>
      </c>
      <c r="D145" t="s">
        <v>550</v>
      </c>
      <c r="E145" t="s">
        <v>551</v>
      </c>
      <c r="F145" t="s">
        <v>552</v>
      </c>
      <c r="G145" t="s">
        <v>500</v>
      </c>
      <c r="H145" t="s">
        <v>553</v>
      </c>
      <c r="I145" t="s">
        <v>38</v>
      </c>
      <c r="J145" t="s">
        <v>39</v>
      </c>
      <c r="K145" s="2">
        <v>203.83</v>
      </c>
      <c r="L145" s="2">
        <v>363</v>
      </c>
      <c r="M145" s="2">
        <v>14.17</v>
      </c>
      <c r="N145" t="s">
        <v>47</v>
      </c>
    </row>
    <row r="146" spans="1:14">
      <c r="A146" t="s">
        <v>41</v>
      </c>
      <c r="B146" t="s">
        <v>31</v>
      </c>
      <c r="C146" t="s">
        <v>506</v>
      </c>
      <c r="D146" t="s">
        <v>554</v>
      </c>
      <c r="E146" t="s">
        <v>555</v>
      </c>
      <c r="F146" t="s">
        <v>556</v>
      </c>
      <c r="G146" t="s">
        <v>500</v>
      </c>
      <c r="H146" t="s">
        <v>456</v>
      </c>
      <c r="I146" t="s">
        <v>38</v>
      </c>
      <c r="J146" t="s">
        <v>39</v>
      </c>
      <c r="K146" s="2">
        <v>105.66</v>
      </c>
      <c r="L146" s="2">
        <v>128</v>
      </c>
      <c r="M146" s="2">
        <v>7.34</v>
      </c>
      <c r="N146" t="s">
        <v>47</v>
      </c>
    </row>
    <row r="147" spans="1:14">
      <c r="A147" t="s">
        <v>41</v>
      </c>
      <c r="B147" t="s">
        <v>31</v>
      </c>
      <c r="C147" t="s">
        <v>506</v>
      </c>
      <c r="D147" t="s">
        <v>557</v>
      </c>
      <c r="E147" t="s">
        <v>558</v>
      </c>
      <c r="F147" t="s">
        <v>559</v>
      </c>
      <c r="G147" t="s">
        <v>500</v>
      </c>
      <c r="H147" t="s">
        <v>560</v>
      </c>
      <c r="I147" t="s">
        <v>38</v>
      </c>
      <c r="J147" t="s">
        <v>39</v>
      </c>
      <c r="K147" s="2">
        <v>209.44</v>
      </c>
      <c r="L147" s="2">
        <v>248</v>
      </c>
      <c r="M147" s="2">
        <v>14.56</v>
      </c>
      <c r="N147" t="s">
        <v>47</v>
      </c>
    </row>
    <row r="148" hidden="1" spans="1:14">
      <c r="A148" t="s">
        <v>41</v>
      </c>
      <c r="B148" t="s">
        <v>31</v>
      </c>
      <c r="C148" t="s">
        <v>506</v>
      </c>
      <c r="D148" t="s">
        <v>497</v>
      </c>
      <c r="E148" t="s">
        <v>498</v>
      </c>
      <c r="F148" t="s">
        <v>499</v>
      </c>
      <c r="G148" t="s">
        <v>500</v>
      </c>
      <c r="H148" t="s">
        <v>501</v>
      </c>
      <c r="I148" t="s">
        <v>38</v>
      </c>
      <c r="J148" t="s">
        <v>39</v>
      </c>
      <c r="K148" s="1">
        <v>138.38</v>
      </c>
      <c r="L148" s="2">
        <v>148</v>
      </c>
      <c r="M148" s="2">
        <v>9.62</v>
      </c>
      <c r="N148" t="s">
        <v>47</v>
      </c>
    </row>
    <row r="149" spans="1:14">
      <c r="A149" t="s">
        <v>41</v>
      </c>
      <c r="B149" t="s">
        <v>31</v>
      </c>
      <c r="C149" t="s">
        <v>506</v>
      </c>
      <c r="D149" t="s">
        <v>561</v>
      </c>
      <c r="E149" t="s">
        <v>562</v>
      </c>
      <c r="F149" t="s">
        <v>563</v>
      </c>
      <c r="G149" t="s">
        <v>500</v>
      </c>
      <c r="H149" t="s">
        <v>564</v>
      </c>
      <c r="I149" t="s">
        <v>38</v>
      </c>
      <c r="J149" t="s">
        <v>39</v>
      </c>
      <c r="K149" s="2">
        <v>222.53</v>
      </c>
      <c r="L149" s="2">
        <v>238</v>
      </c>
      <c r="M149" s="2">
        <v>15.47</v>
      </c>
      <c r="N149" t="s">
        <v>47</v>
      </c>
    </row>
    <row r="150" spans="1:14">
      <c r="A150" t="s">
        <v>41</v>
      </c>
      <c r="B150" t="s">
        <v>31</v>
      </c>
      <c r="C150" t="s">
        <v>506</v>
      </c>
      <c r="D150" t="s">
        <v>565</v>
      </c>
      <c r="E150" t="s">
        <v>566</v>
      </c>
      <c r="F150" t="s">
        <v>567</v>
      </c>
      <c r="G150" t="s">
        <v>500</v>
      </c>
      <c r="H150" t="s">
        <v>568</v>
      </c>
      <c r="I150" t="s">
        <v>38</v>
      </c>
      <c r="J150" t="s">
        <v>39</v>
      </c>
      <c r="K150" s="2">
        <v>374.94</v>
      </c>
      <c r="L150" s="2">
        <v>501</v>
      </c>
      <c r="M150" s="2">
        <v>26.06</v>
      </c>
      <c r="N150" t="s">
        <v>47</v>
      </c>
    </row>
    <row r="151" spans="1:14">
      <c r="A151" t="s">
        <v>41</v>
      </c>
      <c r="B151" t="s">
        <v>31</v>
      </c>
      <c r="C151" t="s">
        <v>506</v>
      </c>
      <c r="D151" t="s">
        <v>569</v>
      </c>
      <c r="E151" t="s">
        <v>570</v>
      </c>
      <c r="F151" t="s">
        <v>571</v>
      </c>
      <c r="G151" t="s">
        <v>500</v>
      </c>
      <c r="H151" t="s">
        <v>572</v>
      </c>
      <c r="I151" t="s">
        <v>38</v>
      </c>
      <c r="J151" t="s">
        <v>39</v>
      </c>
      <c r="K151" s="2">
        <v>148.67</v>
      </c>
      <c r="L151" s="2">
        <v>318</v>
      </c>
      <c r="M151" s="2">
        <v>10.33</v>
      </c>
      <c r="N151" t="s">
        <v>47</v>
      </c>
    </row>
    <row r="152" spans="1:14">
      <c r="A152" t="s">
        <v>41</v>
      </c>
      <c r="B152" t="s">
        <v>31</v>
      </c>
      <c r="C152" t="s">
        <v>506</v>
      </c>
      <c r="D152" t="s">
        <v>573</v>
      </c>
      <c r="E152" t="s">
        <v>574</v>
      </c>
      <c r="F152" t="s">
        <v>575</v>
      </c>
      <c r="G152" t="s">
        <v>500</v>
      </c>
      <c r="H152" t="s">
        <v>576</v>
      </c>
      <c r="I152" t="s">
        <v>38</v>
      </c>
      <c r="J152" t="s">
        <v>39</v>
      </c>
      <c r="K152" s="2">
        <v>201.96</v>
      </c>
      <c r="L152" s="2">
        <v>288</v>
      </c>
      <c r="M152" s="2">
        <v>14.04</v>
      </c>
      <c r="N152" t="s">
        <v>47</v>
      </c>
    </row>
    <row r="153" spans="1:14">
      <c r="A153" t="s">
        <v>41</v>
      </c>
      <c r="B153" t="s">
        <v>31</v>
      </c>
      <c r="C153" t="s">
        <v>506</v>
      </c>
      <c r="D153" t="s">
        <v>577</v>
      </c>
      <c r="E153" t="s">
        <v>578</v>
      </c>
      <c r="F153" t="s">
        <v>579</v>
      </c>
      <c r="G153" t="s">
        <v>500</v>
      </c>
      <c r="H153" t="s">
        <v>580</v>
      </c>
      <c r="I153" t="s">
        <v>38</v>
      </c>
      <c r="J153" t="s">
        <v>39</v>
      </c>
      <c r="K153" s="2">
        <v>143.06</v>
      </c>
      <c r="L153" s="2">
        <v>169</v>
      </c>
      <c r="M153" s="2">
        <v>9.94</v>
      </c>
      <c r="N153" t="s">
        <v>47</v>
      </c>
    </row>
    <row r="154" spans="1:14">
      <c r="A154" t="s">
        <v>41</v>
      </c>
      <c r="B154" t="s">
        <v>31</v>
      </c>
      <c r="C154" t="s">
        <v>506</v>
      </c>
      <c r="D154" t="s">
        <v>581</v>
      </c>
      <c r="E154" t="s">
        <v>582</v>
      </c>
      <c r="F154" t="s">
        <v>583</v>
      </c>
      <c r="G154" t="s">
        <v>500</v>
      </c>
      <c r="H154" t="s">
        <v>114</v>
      </c>
      <c r="I154" t="s">
        <v>38</v>
      </c>
      <c r="J154" t="s">
        <v>39</v>
      </c>
      <c r="K154" s="2">
        <v>372.13</v>
      </c>
      <c r="L154" s="2">
        <v>597</v>
      </c>
      <c r="M154" s="2">
        <v>25.87</v>
      </c>
      <c r="N154" t="s">
        <v>40</v>
      </c>
    </row>
    <row r="155" spans="1:14">
      <c r="A155" t="s">
        <v>41</v>
      </c>
      <c r="B155" t="s">
        <v>31</v>
      </c>
      <c r="C155" t="s">
        <v>506</v>
      </c>
      <c r="D155" t="s">
        <v>584</v>
      </c>
      <c r="E155" t="s">
        <v>585</v>
      </c>
      <c r="F155" t="s">
        <v>586</v>
      </c>
      <c r="G155" t="s">
        <v>500</v>
      </c>
      <c r="H155" t="s">
        <v>587</v>
      </c>
      <c r="I155" t="s">
        <v>38</v>
      </c>
      <c r="J155" t="s">
        <v>39</v>
      </c>
      <c r="K155" s="2">
        <v>117.81</v>
      </c>
      <c r="L155" s="2">
        <v>139</v>
      </c>
      <c r="M155" s="2">
        <v>8.19</v>
      </c>
      <c r="N155" t="s">
        <v>47</v>
      </c>
    </row>
    <row r="156" spans="1:14">
      <c r="A156" t="s">
        <v>41</v>
      </c>
      <c r="B156" t="s">
        <v>31</v>
      </c>
      <c r="C156" t="s">
        <v>506</v>
      </c>
      <c r="D156" t="s">
        <v>588</v>
      </c>
      <c r="E156" t="s">
        <v>589</v>
      </c>
      <c r="F156" t="s">
        <v>590</v>
      </c>
      <c r="G156" t="s">
        <v>500</v>
      </c>
      <c r="H156" t="s">
        <v>442</v>
      </c>
      <c r="I156" t="s">
        <v>38</v>
      </c>
      <c r="J156" t="s">
        <v>39</v>
      </c>
      <c r="K156" s="2">
        <v>61.71</v>
      </c>
      <c r="L156" s="2">
        <v>158</v>
      </c>
      <c r="M156" s="2">
        <v>4.29</v>
      </c>
      <c r="N156" t="s">
        <v>47</v>
      </c>
    </row>
    <row r="157" spans="1:14">
      <c r="A157" t="s">
        <v>41</v>
      </c>
      <c r="B157" t="s">
        <v>31</v>
      </c>
      <c r="C157" t="s">
        <v>506</v>
      </c>
      <c r="D157" t="s">
        <v>591</v>
      </c>
      <c r="E157" t="s">
        <v>592</v>
      </c>
      <c r="F157" t="s">
        <v>593</v>
      </c>
      <c r="G157" t="s">
        <v>500</v>
      </c>
      <c r="H157" t="s">
        <v>174</v>
      </c>
      <c r="I157" t="s">
        <v>38</v>
      </c>
      <c r="J157" t="s">
        <v>39</v>
      </c>
      <c r="K157" s="2">
        <v>189.81</v>
      </c>
      <c r="L157" s="2">
        <v>203</v>
      </c>
      <c r="M157" s="2">
        <v>13.19</v>
      </c>
      <c r="N157" t="s">
        <v>47</v>
      </c>
    </row>
    <row r="158" spans="1:14">
      <c r="A158" t="s">
        <v>41</v>
      </c>
      <c r="B158" t="s">
        <v>31</v>
      </c>
      <c r="C158" t="s">
        <v>506</v>
      </c>
      <c r="D158" t="s">
        <v>594</v>
      </c>
      <c r="E158" t="s">
        <v>595</v>
      </c>
      <c r="F158" t="s">
        <v>596</v>
      </c>
      <c r="G158" t="s">
        <v>500</v>
      </c>
      <c r="H158" t="s">
        <v>597</v>
      </c>
      <c r="I158" t="s">
        <v>38</v>
      </c>
      <c r="J158" t="s">
        <v>39</v>
      </c>
      <c r="K158" s="2">
        <v>192.61</v>
      </c>
      <c r="L158" s="2">
        <v>228</v>
      </c>
      <c r="M158" s="2">
        <v>13.39</v>
      </c>
      <c r="N158" t="s">
        <v>47</v>
      </c>
    </row>
    <row r="159" spans="1:14">
      <c r="A159" t="s">
        <v>41</v>
      </c>
      <c r="B159" t="s">
        <v>31</v>
      </c>
      <c r="C159" t="s">
        <v>506</v>
      </c>
      <c r="D159" t="s">
        <v>598</v>
      </c>
      <c r="E159" t="s">
        <v>599</v>
      </c>
      <c r="F159" t="s">
        <v>600</v>
      </c>
      <c r="G159" t="s">
        <v>500</v>
      </c>
      <c r="H159" t="s">
        <v>205</v>
      </c>
      <c r="I159" t="s">
        <v>38</v>
      </c>
      <c r="J159" t="s">
        <v>39</v>
      </c>
      <c r="K159" s="2">
        <v>192.61</v>
      </c>
      <c r="L159" s="2">
        <v>301</v>
      </c>
      <c r="M159" s="2">
        <v>13.39</v>
      </c>
      <c r="N159" t="s">
        <v>47</v>
      </c>
    </row>
    <row r="160" hidden="1" spans="1:14">
      <c r="A160" t="s">
        <v>41</v>
      </c>
      <c r="B160" t="s">
        <v>31</v>
      </c>
      <c r="C160" t="s">
        <v>506</v>
      </c>
      <c r="D160" t="s">
        <v>502</v>
      </c>
      <c r="E160" t="s">
        <v>503</v>
      </c>
      <c r="F160" t="s">
        <v>504</v>
      </c>
      <c r="G160" t="s">
        <v>500</v>
      </c>
      <c r="H160" t="s">
        <v>505</v>
      </c>
      <c r="I160" t="s">
        <v>38</v>
      </c>
      <c r="J160" t="s">
        <v>39</v>
      </c>
      <c r="K160" s="1">
        <v>147.73</v>
      </c>
      <c r="L160" s="2">
        <v>158</v>
      </c>
      <c r="M160" s="2">
        <v>10.27</v>
      </c>
      <c r="N160" t="s">
        <v>47</v>
      </c>
    </row>
    <row r="161" spans="1:14">
      <c r="A161" t="s">
        <v>41</v>
      </c>
      <c r="B161" t="s">
        <v>31</v>
      </c>
      <c r="C161" t="s">
        <v>506</v>
      </c>
      <c r="D161" t="s">
        <v>601</v>
      </c>
      <c r="E161" t="s">
        <v>602</v>
      </c>
      <c r="F161" t="s">
        <v>603</v>
      </c>
      <c r="G161" t="s">
        <v>500</v>
      </c>
      <c r="H161" t="s">
        <v>102</v>
      </c>
      <c r="I161" t="s">
        <v>38</v>
      </c>
      <c r="J161" t="s">
        <v>39</v>
      </c>
      <c r="K161" s="2">
        <v>259.93</v>
      </c>
      <c r="L161" s="2">
        <v>278</v>
      </c>
      <c r="M161" s="2">
        <v>18.07</v>
      </c>
      <c r="N161" t="s">
        <v>40</v>
      </c>
    </row>
    <row r="162" spans="1:14">
      <c r="A162" t="s">
        <v>41</v>
      </c>
      <c r="B162" t="s">
        <v>31</v>
      </c>
      <c r="C162" t="s">
        <v>506</v>
      </c>
      <c r="D162" t="s">
        <v>604</v>
      </c>
      <c r="E162" t="s">
        <v>605</v>
      </c>
      <c r="F162" t="s">
        <v>606</v>
      </c>
      <c r="G162" t="s">
        <v>500</v>
      </c>
      <c r="H162" t="s">
        <v>358</v>
      </c>
      <c r="I162" t="s">
        <v>38</v>
      </c>
      <c r="J162" t="s">
        <v>39</v>
      </c>
      <c r="K162" s="2">
        <v>409.53</v>
      </c>
      <c r="L162" s="2">
        <v>486</v>
      </c>
      <c r="M162" s="2">
        <v>28.47</v>
      </c>
      <c r="N162" t="s">
        <v>47</v>
      </c>
    </row>
    <row r="163" spans="1:14">
      <c r="A163" t="s">
        <v>41</v>
      </c>
      <c r="B163" t="s">
        <v>31</v>
      </c>
      <c r="C163" t="s">
        <v>506</v>
      </c>
      <c r="D163" t="s">
        <v>607</v>
      </c>
      <c r="E163" t="s">
        <v>608</v>
      </c>
      <c r="F163" t="s">
        <v>609</v>
      </c>
      <c r="G163" t="s">
        <v>500</v>
      </c>
      <c r="H163" t="s">
        <v>106</v>
      </c>
      <c r="I163" t="s">
        <v>38</v>
      </c>
      <c r="J163" t="s">
        <v>39</v>
      </c>
      <c r="K163" s="2">
        <v>634.4</v>
      </c>
      <c r="L163" s="2">
        <v>847.5</v>
      </c>
      <c r="M163" s="2">
        <v>44.1</v>
      </c>
      <c r="N163" t="s">
        <v>47</v>
      </c>
    </row>
    <row r="164" hidden="1" spans="1:14">
      <c r="A164" t="s">
        <v>30</v>
      </c>
      <c r="B164" t="s">
        <v>31</v>
      </c>
      <c r="C164" t="s">
        <v>506</v>
      </c>
      <c r="D164" t="s">
        <v>610</v>
      </c>
      <c r="E164" t="s">
        <v>611</v>
      </c>
      <c r="F164" t="s">
        <v>612</v>
      </c>
      <c r="G164" t="s">
        <v>613</v>
      </c>
      <c r="H164" t="s">
        <v>614</v>
      </c>
      <c r="I164" t="s">
        <v>38</v>
      </c>
      <c r="J164" t="s">
        <v>39</v>
      </c>
      <c r="K164" s="1">
        <v>-203.09</v>
      </c>
      <c r="L164" s="2">
        <v>0</v>
      </c>
      <c r="M164" s="2">
        <v>-14.11</v>
      </c>
      <c r="N164" t="s">
        <v>47</v>
      </c>
    </row>
    <row r="165" spans="1:14">
      <c r="A165" t="s">
        <v>41</v>
      </c>
      <c r="B165" t="s">
        <v>31</v>
      </c>
      <c r="C165" t="s">
        <v>615</v>
      </c>
      <c r="D165" t="s">
        <v>616</v>
      </c>
      <c r="E165" t="s">
        <v>617</v>
      </c>
      <c r="F165" t="s">
        <v>618</v>
      </c>
      <c r="G165" t="s">
        <v>613</v>
      </c>
      <c r="H165" t="s">
        <v>61</v>
      </c>
      <c r="I165" t="s">
        <v>75</v>
      </c>
      <c r="J165" t="s">
        <v>39</v>
      </c>
      <c r="K165" s="2">
        <v>931.26</v>
      </c>
      <c r="L165" s="2">
        <v>996</v>
      </c>
      <c r="M165" s="2">
        <v>64.74</v>
      </c>
      <c r="N165" t="s">
        <v>47</v>
      </c>
    </row>
    <row r="166" spans="1:14">
      <c r="A166" t="s">
        <v>41</v>
      </c>
      <c r="B166" t="s">
        <v>31</v>
      </c>
      <c r="C166" t="s">
        <v>615</v>
      </c>
      <c r="D166" t="s">
        <v>619</v>
      </c>
      <c r="E166" t="s">
        <v>620</v>
      </c>
      <c r="F166" t="s">
        <v>621</v>
      </c>
      <c r="G166" t="s">
        <v>613</v>
      </c>
      <c r="H166" t="s">
        <v>622</v>
      </c>
      <c r="I166" t="s">
        <v>38</v>
      </c>
      <c r="J166" t="s">
        <v>39</v>
      </c>
      <c r="K166" s="2">
        <v>236.77</v>
      </c>
      <c r="L166" s="2">
        <v>263.22</v>
      </c>
      <c r="M166" s="2">
        <v>16.45</v>
      </c>
      <c r="N166" t="s">
        <v>47</v>
      </c>
    </row>
    <row r="167" spans="1:14">
      <c r="A167" t="s">
        <v>41</v>
      </c>
      <c r="B167" t="s">
        <v>31</v>
      </c>
      <c r="C167" t="s">
        <v>615</v>
      </c>
      <c r="D167" t="s">
        <v>623</v>
      </c>
      <c r="E167" t="s">
        <v>624</v>
      </c>
      <c r="F167" t="s">
        <v>625</v>
      </c>
      <c r="G167" t="s">
        <v>613</v>
      </c>
      <c r="H167" t="s">
        <v>74</v>
      </c>
      <c r="I167" t="s">
        <v>75</v>
      </c>
      <c r="J167" t="s">
        <v>39</v>
      </c>
      <c r="K167" s="2">
        <v>1038.9</v>
      </c>
      <c r="L167" s="2">
        <v>1111.12</v>
      </c>
      <c r="M167" s="2">
        <v>72.22</v>
      </c>
      <c r="N167" t="s">
        <v>40</v>
      </c>
    </row>
    <row r="168" spans="1:14">
      <c r="A168" t="s">
        <v>41</v>
      </c>
      <c r="B168" t="s">
        <v>31</v>
      </c>
      <c r="C168" t="s">
        <v>615</v>
      </c>
      <c r="D168" t="s">
        <v>626</v>
      </c>
      <c r="E168" t="s">
        <v>627</v>
      </c>
      <c r="F168" t="s">
        <v>628</v>
      </c>
      <c r="G168" t="s">
        <v>613</v>
      </c>
      <c r="H168" t="s">
        <v>629</v>
      </c>
      <c r="I168" t="s">
        <v>38</v>
      </c>
      <c r="J168" t="s">
        <v>39</v>
      </c>
      <c r="K168" s="2">
        <v>1531.53</v>
      </c>
      <c r="L168" s="2">
        <v>1638</v>
      </c>
      <c r="M168" s="2">
        <v>106.47</v>
      </c>
      <c r="N168" t="s">
        <v>47</v>
      </c>
    </row>
    <row r="169" spans="1:14">
      <c r="A169" t="s">
        <v>41</v>
      </c>
      <c r="B169" t="s">
        <v>31</v>
      </c>
      <c r="C169" t="s">
        <v>615</v>
      </c>
      <c r="D169" t="s">
        <v>630</v>
      </c>
      <c r="E169" t="s">
        <v>631</v>
      </c>
      <c r="F169" t="s">
        <v>632</v>
      </c>
      <c r="G169" t="s">
        <v>613</v>
      </c>
      <c r="H169" t="s">
        <v>362</v>
      </c>
      <c r="I169" t="s">
        <v>75</v>
      </c>
      <c r="J169" t="s">
        <v>39</v>
      </c>
      <c r="K169" s="2">
        <v>519.86</v>
      </c>
      <c r="L169" s="2">
        <v>556</v>
      </c>
      <c r="M169" s="2">
        <v>36.14</v>
      </c>
      <c r="N169" t="s">
        <v>47</v>
      </c>
    </row>
    <row r="170" spans="1:14">
      <c r="A170" t="s">
        <v>41</v>
      </c>
      <c r="B170" t="s">
        <v>31</v>
      </c>
      <c r="C170" t="s">
        <v>615</v>
      </c>
      <c r="D170" t="s">
        <v>633</v>
      </c>
      <c r="E170" t="s">
        <v>634</v>
      </c>
      <c r="F170" t="s">
        <v>635</v>
      </c>
      <c r="G170" t="s">
        <v>613</v>
      </c>
      <c r="H170" t="s">
        <v>55</v>
      </c>
      <c r="I170" t="s">
        <v>75</v>
      </c>
      <c r="J170" t="s">
        <v>39</v>
      </c>
      <c r="K170" s="2">
        <v>181.4</v>
      </c>
      <c r="L170" s="2">
        <v>258</v>
      </c>
      <c r="M170" s="2">
        <v>12.6</v>
      </c>
      <c r="N170" t="s">
        <v>47</v>
      </c>
    </row>
    <row r="171" spans="1:14">
      <c r="A171" t="s">
        <v>41</v>
      </c>
      <c r="B171" t="s">
        <v>31</v>
      </c>
      <c r="C171" t="s">
        <v>615</v>
      </c>
      <c r="D171" t="s">
        <v>636</v>
      </c>
      <c r="E171" t="s">
        <v>637</v>
      </c>
      <c r="F171" t="s">
        <v>638</v>
      </c>
      <c r="G171" t="s">
        <v>613</v>
      </c>
      <c r="H171" t="s">
        <v>61</v>
      </c>
      <c r="I171" t="s">
        <v>38</v>
      </c>
      <c r="J171" t="s">
        <v>39</v>
      </c>
      <c r="K171" s="2">
        <v>231.88</v>
      </c>
      <c r="L171" s="2">
        <v>375</v>
      </c>
      <c r="M171" s="2">
        <v>16.12</v>
      </c>
      <c r="N171" t="s">
        <v>40</v>
      </c>
    </row>
    <row r="172" spans="1:14">
      <c r="A172" t="s">
        <v>41</v>
      </c>
      <c r="B172" t="s">
        <v>31</v>
      </c>
      <c r="C172" t="s">
        <v>615</v>
      </c>
      <c r="D172" t="s">
        <v>639</v>
      </c>
      <c r="E172" t="s">
        <v>640</v>
      </c>
      <c r="F172" t="s">
        <v>641</v>
      </c>
      <c r="G172" t="s">
        <v>613</v>
      </c>
      <c r="H172" t="s">
        <v>642</v>
      </c>
      <c r="I172" t="s">
        <v>75</v>
      </c>
      <c r="J172" t="s">
        <v>39</v>
      </c>
      <c r="K172" s="2">
        <v>201.03</v>
      </c>
      <c r="L172" s="2">
        <v>254</v>
      </c>
      <c r="M172" s="2">
        <v>13.97</v>
      </c>
      <c r="N172" t="s">
        <v>47</v>
      </c>
    </row>
    <row r="173" spans="1:14">
      <c r="A173" t="s">
        <v>41</v>
      </c>
      <c r="B173" t="s">
        <v>31</v>
      </c>
      <c r="C173" t="s">
        <v>615</v>
      </c>
      <c r="D173" t="s">
        <v>643</v>
      </c>
      <c r="E173" t="s">
        <v>644</v>
      </c>
      <c r="F173" t="s">
        <v>645</v>
      </c>
      <c r="G173" t="s">
        <v>613</v>
      </c>
      <c r="H173" t="s">
        <v>646</v>
      </c>
      <c r="I173" t="s">
        <v>75</v>
      </c>
      <c r="J173" t="s">
        <v>39</v>
      </c>
      <c r="K173" s="2">
        <v>375.88</v>
      </c>
      <c r="L173" s="2">
        <v>456</v>
      </c>
      <c r="M173" s="2">
        <v>26.12</v>
      </c>
      <c r="N173" t="s">
        <v>47</v>
      </c>
    </row>
    <row r="174" spans="1:14">
      <c r="A174" t="s">
        <v>41</v>
      </c>
      <c r="B174" t="s">
        <v>31</v>
      </c>
      <c r="C174" t="s">
        <v>615</v>
      </c>
      <c r="D174" t="s">
        <v>647</v>
      </c>
      <c r="E174" t="s">
        <v>648</v>
      </c>
      <c r="F174" t="s">
        <v>649</v>
      </c>
      <c r="G174" t="s">
        <v>613</v>
      </c>
      <c r="H174" t="s">
        <v>650</v>
      </c>
      <c r="I174" t="s">
        <v>75</v>
      </c>
      <c r="J174" t="s">
        <v>39</v>
      </c>
      <c r="K174" s="2">
        <v>575.96</v>
      </c>
      <c r="L174" s="2">
        <v>684</v>
      </c>
      <c r="M174" s="2">
        <v>40.04</v>
      </c>
      <c r="N174" t="s">
        <v>47</v>
      </c>
    </row>
    <row r="175" spans="1:14">
      <c r="A175" t="s">
        <v>41</v>
      </c>
      <c r="B175" t="s">
        <v>31</v>
      </c>
      <c r="C175" t="s">
        <v>615</v>
      </c>
      <c r="D175" t="s">
        <v>651</v>
      </c>
      <c r="E175" t="s">
        <v>652</v>
      </c>
      <c r="F175" t="s">
        <v>653</v>
      </c>
      <c r="G175" t="s">
        <v>613</v>
      </c>
      <c r="H175" t="s">
        <v>61</v>
      </c>
      <c r="I175" t="s">
        <v>38</v>
      </c>
      <c r="J175" t="s">
        <v>39</v>
      </c>
      <c r="K175" s="2">
        <v>215.05</v>
      </c>
      <c r="L175" s="2">
        <v>382</v>
      </c>
      <c r="M175" s="2">
        <v>14.95</v>
      </c>
      <c r="N175" t="s">
        <v>47</v>
      </c>
    </row>
    <row r="176" spans="1:14">
      <c r="A176" t="s">
        <v>41</v>
      </c>
      <c r="B176" t="s">
        <v>31</v>
      </c>
      <c r="C176" t="s">
        <v>615</v>
      </c>
      <c r="D176" t="s">
        <v>654</v>
      </c>
      <c r="E176" t="s">
        <v>655</v>
      </c>
      <c r="F176" t="s">
        <v>656</v>
      </c>
      <c r="G176" t="s">
        <v>613</v>
      </c>
      <c r="H176" t="s">
        <v>396</v>
      </c>
      <c r="I176" t="s">
        <v>38</v>
      </c>
      <c r="J176" t="s">
        <v>39</v>
      </c>
      <c r="K176" s="2">
        <v>1181.22</v>
      </c>
      <c r="L176" s="2">
        <v>1263.33</v>
      </c>
      <c r="M176" s="2">
        <v>82.11</v>
      </c>
      <c r="N176" t="s">
        <v>40</v>
      </c>
    </row>
    <row r="177" spans="1:14">
      <c r="A177" t="s">
        <v>41</v>
      </c>
      <c r="B177" t="s">
        <v>31</v>
      </c>
      <c r="C177" t="s">
        <v>615</v>
      </c>
      <c r="D177" t="s">
        <v>657</v>
      </c>
      <c r="E177" t="s">
        <v>658</v>
      </c>
      <c r="F177" t="s">
        <v>659</v>
      </c>
      <c r="G177" t="s">
        <v>613</v>
      </c>
      <c r="H177" t="s">
        <v>660</v>
      </c>
      <c r="I177" t="s">
        <v>75</v>
      </c>
      <c r="J177" t="s">
        <v>39</v>
      </c>
      <c r="K177" s="2">
        <v>377.74</v>
      </c>
      <c r="L177" s="2">
        <v>504</v>
      </c>
      <c r="M177" s="2">
        <v>26.26</v>
      </c>
      <c r="N177" t="s">
        <v>47</v>
      </c>
    </row>
    <row r="178" spans="1:14">
      <c r="A178" t="s">
        <v>41</v>
      </c>
      <c r="B178" t="s">
        <v>31</v>
      </c>
      <c r="C178" t="s">
        <v>615</v>
      </c>
      <c r="D178" t="s">
        <v>661</v>
      </c>
      <c r="E178" t="s">
        <v>662</v>
      </c>
      <c r="F178" t="s">
        <v>663</v>
      </c>
      <c r="G178" t="s">
        <v>613</v>
      </c>
      <c r="H178" t="s">
        <v>358</v>
      </c>
      <c r="I178" t="s">
        <v>38</v>
      </c>
      <c r="J178" t="s">
        <v>39</v>
      </c>
      <c r="K178" s="2">
        <v>409.53</v>
      </c>
      <c r="L178" s="2">
        <v>486</v>
      </c>
      <c r="M178" s="2">
        <v>28.47</v>
      </c>
      <c r="N178" t="s">
        <v>47</v>
      </c>
    </row>
    <row r="179" hidden="1" spans="1:14">
      <c r="A179" t="s">
        <v>41</v>
      </c>
      <c r="B179" t="s">
        <v>31</v>
      </c>
      <c r="C179" t="s">
        <v>615</v>
      </c>
      <c r="D179" t="s">
        <v>664</v>
      </c>
      <c r="E179" t="s">
        <v>665</v>
      </c>
      <c r="F179" t="s">
        <v>666</v>
      </c>
      <c r="G179" t="s">
        <v>613</v>
      </c>
      <c r="H179" t="s">
        <v>106</v>
      </c>
      <c r="I179" t="s">
        <v>38</v>
      </c>
      <c r="J179" t="s">
        <v>39</v>
      </c>
      <c r="K179" s="1">
        <v>316.03</v>
      </c>
      <c r="L179" s="2">
        <v>338</v>
      </c>
      <c r="M179" s="2">
        <v>21.97</v>
      </c>
      <c r="N179" t="s">
        <v>40</v>
      </c>
    </row>
    <row r="180" spans="1:14">
      <c r="A180" t="s">
        <v>41</v>
      </c>
      <c r="B180" t="s">
        <v>31</v>
      </c>
      <c r="C180" t="s">
        <v>615</v>
      </c>
      <c r="D180" t="s">
        <v>667</v>
      </c>
      <c r="E180" t="s">
        <v>668</v>
      </c>
      <c r="F180" t="s">
        <v>669</v>
      </c>
      <c r="G180" t="s">
        <v>613</v>
      </c>
      <c r="H180" t="s">
        <v>130</v>
      </c>
      <c r="I180" t="s">
        <v>38</v>
      </c>
      <c r="J180" t="s">
        <v>39</v>
      </c>
      <c r="K180" s="2">
        <v>1610.62</v>
      </c>
      <c r="L180" s="2">
        <v>1722.58</v>
      </c>
      <c r="M180" s="2">
        <v>111.96</v>
      </c>
      <c r="N180" t="s">
        <v>40</v>
      </c>
    </row>
    <row r="181" spans="1:14">
      <c r="A181" t="s">
        <v>41</v>
      </c>
      <c r="B181" t="s">
        <v>31</v>
      </c>
      <c r="C181" t="s">
        <v>615</v>
      </c>
      <c r="D181" t="s">
        <v>670</v>
      </c>
      <c r="E181" t="s">
        <v>671</v>
      </c>
      <c r="F181" t="s">
        <v>672</v>
      </c>
      <c r="G181" t="s">
        <v>613</v>
      </c>
      <c r="H181" t="s">
        <v>673</v>
      </c>
      <c r="I181" t="s">
        <v>38</v>
      </c>
      <c r="J181" t="s">
        <v>39</v>
      </c>
      <c r="K181" s="2">
        <v>157.08</v>
      </c>
      <c r="L181" s="2">
        <v>280</v>
      </c>
      <c r="M181" s="2">
        <v>10.92</v>
      </c>
      <c r="N181" t="s">
        <v>47</v>
      </c>
    </row>
    <row r="182" spans="1:14">
      <c r="A182" t="s">
        <v>41</v>
      </c>
      <c r="B182" t="s">
        <v>31</v>
      </c>
      <c r="C182" t="s">
        <v>615</v>
      </c>
      <c r="D182" t="s">
        <v>674</v>
      </c>
      <c r="E182" t="s">
        <v>675</v>
      </c>
      <c r="F182" t="s">
        <v>676</v>
      </c>
      <c r="G182" t="s">
        <v>613</v>
      </c>
      <c r="H182" t="s">
        <v>677</v>
      </c>
      <c r="I182" t="s">
        <v>38</v>
      </c>
      <c r="J182" t="s">
        <v>39</v>
      </c>
      <c r="K182" s="2">
        <v>635.8</v>
      </c>
      <c r="L182" s="2">
        <v>680</v>
      </c>
      <c r="M182" s="2">
        <v>44.2</v>
      </c>
      <c r="N182" t="s">
        <v>40</v>
      </c>
    </row>
    <row r="183" spans="1:14">
      <c r="A183" t="s">
        <v>41</v>
      </c>
      <c r="B183" t="s">
        <v>31</v>
      </c>
      <c r="C183" t="s">
        <v>615</v>
      </c>
      <c r="D183" t="s">
        <v>678</v>
      </c>
      <c r="E183" t="s">
        <v>679</v>
      </c>
      <c r="F183" t="s">
        <v>680</v>
      </c>
      <c r="G183" t="s">
        <v>613</v>
      </c>
      <c r="H183" t="s">
        <v>114</v>
      </c>
      <c r="I183" t="s">
        <v>38</v>
      </c>
      <c r="J183" t="s">
        <v>39</v>
      </c>
      <c r="K183" s="2">
        <v>678.57</v>
      </c>
      <c r="L183" s="2">
        <v>725.74</v>
      </c>
      <c r="M183" s="2">
        <v>47.17</v>
      </c>
      <c r="N183" t="s">
        <v>40</v>
      </c>
    </row>
    <row r="184" spans="1:14">
      <c r="A184" t="s">
        <v>41</v>
      </c>
      <c r="B184" t="s">
        <v>31</v>
      </c>
      <c r="C184" t="s">
        <v>615</v>
      </c>
      <c r="D184" t="s">
        <v>681</v>
      </c>
      <c r="E184" t="s">
        <v>682</v>
      </c>
      <c r="F184" t="s">
        <v>683</v>
      </c>
      <c r="G184" t="s">
        <v>613</v>
      </c>
      <c r="H184" t="s">
        <v>684</v>
      </c>
      <c r="I184" t="s">
        <v>38</v>
      </c>
      <c r="J184" t="s">
        <v>39</v>
      </c>
      <c r="K184" s="2">
        <v>63.58</v>
      </c>
      <c r="L184" s="2">
        <v>110</v>
      </c>
      <c r="M184" s="2">
        <v>4.42</v>
      </c>
      <c r="N184" t="s">
        <v>47</v>
      </c>
    </row>
    <row r="185" hidden="1" spans="1:14">
      <c r="A185" t="s">
        <v>41</v>
      </c>
      <c r="B185" t="s">
        <v>31</v>
      </c>
      <c r="C185" t="s">
        <v>615</v>
      </c>
      <c r="D185" t="s">
        <v>610</v>
      </c>
      <c r="E185" t="s">
        <v>611</v>
      </c>
      <c r="F185" t="s">
        <v>612</v>
      </c>
      <c r="G185" t="s">
        <v>613</v>
      </c>
      <c r="H185" t="s">
        <v>614</v>
      </c>
      <c r="I185" t="s">
        <v>38</v>
      </c>
      <c r="J185" t="s">
        <v>39</v>
      </c>
      <c r="K185" s="1">
        <v>203.09</v>
      </c>
      <c r="L185" s="2">
        <v>217.2</v>
      </c>
      <c r="M185" s="2">
        <v>14.11</v>
      </c>
      <c r="N185" t="s">
        <v>47</v>
      </c>
    </row>
    <row r="186" spans="1:14">
      <c r="A186" t="s">
        <v>41</v>
      </c>
      <c r="B186" t="s">
        <v>31</v>
      </c>
      <c r="C186" t="s">
        <v>615</v>
      </c>
      <c r="D186" t="s">
        <v>685</v>
      </c>
      <c r="E186" t="s">
        <v>686</v>
      </c>
      <c r="F186" t="s">
        <v>687</v>
      </c>
      <c r="G186" t="s">
        <v>613</v>
      </c>
      <c r="H186" t="s">
        <v>61</v>
      </c>
      <c r="I186" t="s">
        <v>38</v>
      </c>
      <c r="J186" t="s">
        <v>39</v>
      </c>
      <c r="K186" s="2">
        <v>272.61</v>
      </c>
      <c r="L186" s="2">
        <v>485.56</v>
      </c>
      <c r="M186" s="2">
        <v>18.95</v>
      </c>
      <c r="N186" t="s">
        <v>47</v>
      </c>
    </row>
    <row r="187" spans="1:14">
      <c r="A187" t="s">
        <v>41</v>
      </c>
      <c r="B187" t="s">
        <v>31</v>
      </c>
      <c r="C187" t="s">
        <v>615</v>
      </c>
      <c r="D187" t="s">
        <v>688</v>
      </c>
      <c r="E187" t="s">
        <v>689</v>
      </c>
      <c r="F187" t="s">
        <v>690</v>
      </c>
      <c r="G187" t="s">
        <v>613</v>
      </c>
      <c r="H187" t="s">
        <v>114</v>
      </c>
      <c r="I187" t="s">
        <v>38</v>
      </c>
      <c r="J187" t="s">
        <v>39</v>
      </c>
      <c r="K187" s="2">
        <v>504.9</v>
      </c>
      <c r="L187" s="2">
        <v>570</v>
      </c>
      <c r="M187" s="2">
        <v>35.1</v>
      </c>
      <c r="N187" t="s">
        <v>47</v>
      </c>
    </row>
    <row r="188" spans="1:14">
      <c r="A188" t="s">
        <v>41</v>
      </c>
      <c r="B188" t="s">
        <v>31</v>
      </c>
      <c r="C188" t="s">
        <v>615</v>
      </c>
      <c r="D188" t="s">
        <v>691</v>
      </c>
      <c r="E188" t="s">
        <v>692</v>
      </c>
      <c r="F188" t="s">
        <v>693</v>
      </c>
      <c r="G188" t="s">
        <v>613</v>
      </c>
      <c r="H188" t="s">
        <v>61</v>
      </c>
      <c r="I188" t="s">
        <v>38</v>
      </c>
      <c r="J188" t="s">
        <v>39</v>
      </c>
      <c r="K188" s="2">
        <v>96.31</v>
      </c>
      <c r="L188" s="2">
        <v>128</v>
      </c>
      <c r="M188" s="2">
        <v>6.69</v>
      </c>
      <c r="N188" t="s">
        <v>47</v>
      </c>
    </row>
    <row r="189" spans="1:14">
      <c r="A189" t="s">
        <v>41</v>
      </c>
      <c r="B189" t="s">
        <v>31</v>
      </c>
      <c r="C189" t="s">
        <v>615</v>
      </c>
      <c r="D189" t="s">
        <v>694</v>
      </c>
      <c r="E189" t="s">
        <v>695</v>
      </c>
      <c r="F189" t="s">
        <v>696</v>
      </c>
      <c r="G189" t="s">
        <v>613</v>
      </c>
      <c r="H189" t="s">
        <v>697</v>
      </c>
      <c r="I189" t="s">
        <v>38</v>
      </c>
      <c r="J189" t="s">
        <v>39</v>
      </c>
      <c r="K189" s="2">
        <v>1097.69</v>
      </c>
      <c r="L189" s="2">
        <v>1174</v>
      </c>
      <c r="M189" s="2">
        <v>76.31</v>
      </c>
      <c r="N189" t="s">
        <v>40</v>
      </c>
    </row>
    <row r="190" spans="1:14">
      <c r="A190" t="s">
        <v>41</v>
      </c>
      <c r="B190" t="s">
        <v>31</v>
      </c>
      <c r="C190" t="s">
        <v>615</v>
      </c>
      <c r="D190" t="s">
        <v>698</v>
      </c>
      <c r="E190" t="s">
        <v>699</v>
      </c>
      <c r="F190" t="s">
        <v>700</v>
      </c>
      <c r="G190" t="s">
        <v>613</v>
      </c>
      <c r="H190" t="s">
        <v>114</v>
      </c>
      <c r="I190" t="s">
        <v>38</v>
      </c>
      <c r="J190" t="s">
        <v>39</v>
      </c>
      <c r="K190" s="2">
        <v>231.88</v>
      </c>
      <c r="L190" s="2">
        <v>375</v>
      </c>
      <c r="M190" s="2">
        <v>16.12</v>
      </c>
      <c r="N190" t="s">
        <v>40</v>
      </c>
    </row>
    <row r="191" spans="1:14">
      <c r="A191" t="s">
        <v>41</v>
      </c>
      <c r="B191" t="s">
        <v>31</v>
      </c>
      <c r="C191" t="s">
        <v>615</v>
      </c>
      <c r="D191" t="s">
        <v>701</v>
      </c>
      <c r="E191" t="s">
        <v>702</v>
      </c>
      <c r="F191" t="s">
        <v>703</v>
      </c>
      <c r="G191" t="s">
        <v>613</v>
      </c>
      <c r="H191" t="s">
        <v>704</v>
      </c>
      <c r="I191" t="s">
        <v>38</v>
      </c>
      <c r="J191" t="s">
        <v>39</v>
      </c>
      <c r="K191" s="2">
        <v>75.74</v>
      </c>
      <c r="L191" s="2">
        <v>90</v>
      </c>
      <c r="M191" s="2">
        <v>5.26</v>
      </c>
      <c r="N191" t="s">
        <v>47</v>
      </c>
    </row>
    <row r="192" spans="1:14">
      <c r="A192" t="s">
        <v>41</v>
      </c>
      <c r="B192" t="s">
        <v>31</v>
      </c>
      <c r="C192" t="s">
        <v>615</v>
      </c>
      <c r="D192" t="s">
        <v>705</v>
      </c>
      <c r="E192" t="s">
        <v>706</v>
      </c>
      <c r="F192" t="s">
        <v>707</v>
      </c>
      <c r="G192" t="s">
        <v>613</v>
      </c>
      <c r="H192" t="s">
        <v>61</v>
      </c>
      <c r="I192" t="s">
        <v>38</v>
      </c>
      <c r="J192" t="s">
        <v>39</v>
      </c>
      <c r="K192" s="2">
        <v>677.58</v>
      </c>
      <c r="L192" s="2">
        <v>724.68</v>
      </c>
      <c r="M192" s="2">
        <v>47.1</v>
      </c>
      <c r="N192" t="s">
        <v>40</v>
      </c>
    </row>
    <row r="193" spans="1:14">
      <c r="A193" t="s">
        <v>41</v>
      </c>
      <c r="B193" t="s">
        <v>31</v>
      </c>
      <c r="C193" t="s">
        <v>615</v>
      </c>
      <c r="D193" t="s">
        <v>708</v>
      </c>
      <c r="E193" t="s">
        <v>709</v>
      </c>
      <c r="F193" t="s">
        <v>710</v>
      </c>
      <c r="G193" t="s">
        <v>613</v>
      </c>
      <c r="H193" t="s">
        <v>114</v>
      </c>
      <c r="I193" t="s">
        <v>38</v>
      </c>
      <c r="J193" t="s">
        <v>39</v>
      </c>
      <c r="K193" s="2">
        <v>678.57</v>
      </c>
      <c r="L193" s="2">
        <v>725.74</v>
      </c>
      <c r="M193" s="2">
        <v>47.17</v>
      </c>
      <c r="N193" t="s">
        <v>40</v>
      </c>
    </row>
    <row r="194" spans="1:15">
      <c r="A194" t="s">
        <v>41</v>
      </c>
      <c r="B194" t="s">
        <v>31</v>
      </c>
      <c r="C194" t="s">
        <v>615</v>
      </c>
      <c r="D194" t="s">
        <v>711</v>
      </c>
      <c r="E194" t="s">
        <v>712</v>
      </c>
      <c r="F194">
        <f>O194</f>
        <v>1832526</v>
      </c>
      <c r="G194" t="s">
        <v>613</v>
      </c>
      <c r="H194" t="s">
        <v>713</v>
      </c>
      <c r="I194" t="s">
        <v>38</v>
      </c>
      <c r="J194" t="s">
        <v>39</v>
      </c>
      <c r="K194" s="2">
        <v>360.5</v>
      </c>
      <c r="L194" s="2">
        <v>385.56</v>
      </c>
      <c r="M194" s="2">
        <v>25.06</v>
      </c>
      <c r="N194" t="s">
        <v>47</v>
      </c>
      <c r="O194">
        <v>1832526</v>
      </c>
    </row>
    <row r="195" spans="1:14">
      <c r="A195" t="s">
        <v>41</v>
      </c>
      <c r="B195" t="s">
        <v>31</v>
      </c>
      <c r="C195" t="s">
        <v>615</v>
      </c>
      <c r="D195" t="s">
        <v>714</v>
      </c>
      <c r="E195" t="s">
        <v>715</v>
      </c>
      <c r="F195" t="s">
        <v>716</v>
      </c>
      <c r="G195" t="s">
        <v>613</v>
      </c>
      <c r="H195" t="s">
        <v>114</v>
      </c>
      <c r="I195" t="s">
        <v>38</v>
      </c>
      <c r="J195" t="s">
        <v>39</v>
      </c>
      <c r="K195" s="2">
        <v>678.57</v>
      </c>
      <c r="L195" s="2">
        <v>725.74</v>
      </c>
      <c r="M195" s="2">
        <v>47.17</v>
      </c>
      <c r="N195" t="s">
        <v>40</v>
      </c>
    </row>
    <row r="196" spans="1:14">
      <c r="A196" t="s">
        <v>41</v>
      </c>
      <c r="B196" t="s">
        <v>31</v>
      </c>
      <c r="C196" t="s">
        <v>615</v>
      </c>
      <c r="D196" t="s">
        <v>717</v>
      </c>
      <c r="E196" t="s">
        <v>718</v>
      </c>
      <c r="F196" t="s">
        <v>719</v>
      </c>
      <c r="G196" t="s">
        <v>613</v>
      </c>
      <c r="H196" t="s">
        <v>720</v>
      </c>
      <c r="I196" t="s">
        <v>38</v>
      </c>
      <c r="J196" t="s">
        <v>39</v>
      </c>
      <c r="K196" s="2">
        <v>299.2</v>
      </c>
      <c r="L196" s="2">
        <v>320</v>
      </c>
      <c r="M196" s="2">
        <v>20.8</v>
      </c>
      <c r="N196" t="s">
        <v>40</v>
      </c>
    </row>
    <row r="197" spans="1:14">
      <c r="A197" t="s">
        <v>41</v>
      </c>
      <c r="B197" t="s">
        <v>31</v>
      </c>
      <c r="C197" t="s">
        <v>615</v>
      </c>
      <c r="D197" t="s">
        <v>721</v>
      </c>
      <c r="E197" t="s">
        <v>722</v>
      </c>
      <c r="F197" t="s">
        <v>723</v>
      </c>
      <c r="G197" t="s">
        <v>613</v>
      </c>
      <c r="H197" t="s">
        <v>358</v>
      </c>
      <c r="I197" t="s">
        <v>38</v>
      </c>
      <c r="J197" t="s">
        <v>39</v>
      </c>
      <c r="K197" s="2">
        <v>409.53</v>
      </c>
      <c r="L197" s="2">
        <v>486</v>
      </c>
      <c r="M197" s="2">
        <v>28.47</v>
      </c>
      <c r="N197" t="s">
        <v>47</v>
      </c>
    </row>
    <row r="198" spans="1:14">
      <c r="A198" t="s">
        <v>41</v>
      </c>
      <c r="B198" t="s">
        <v>31</v>
      </c>
      <c r="C198" t="s">
        <v>615</v>
      </c>
      <c r="D198" t="s">
        <v>724</v>
      </c>
      <c r="E198" t="s">
        <v>725</v>
      </c>
      <c r="F198" t="s">
        <v>726</v>
      </c>
      <c r="G198" t="s">
        <v>613</v>
      </c>
      <c r="H198" t="s">
        <v>727</v>
      </c>
      <c r="I198" t="s">
        <v>38</v>
      </c>
      <c r="J198" t="s">
        <v>39</v>
      </c>
      <c r="K198" s="2">
        <v>285.18</v>
      </c>
      <c r="L198" s="2">
        <v>468</v>
      </c>
      <c r="M198" s="2">
        <v>19.82</v>
      </c>
      <c r="N198" t="s">
        <v>40</v>
      </c>
    </row>
    <row r="199" spans="1:14">
      <c r="A199" t="s">
        <v>41</v>
      </c>
      <c r="B199" t="s">
        <v>31</v>
      </c>
      <c r="C199" t="s">
        <v>615</v>
      </c>
      <c r="D199" t="s">
        <v>728</v>
      </c>
      <c r="E199" t="s">
        <v>729</v>
      </c>
      <c r="F199" t="s">
        <v>730</v>
      </c>
      <c r="G199" t="s">
        <v>613</v>
      </c>
      <c r="H199" t="s">
        <v>98</v>
      </c>
      <c r="I199" t="s">
        <v>38</v>
      </c>
      <c r="J199" t="s">
        <v>39</v>
      </c>
      <c r="K199" s="2">
        <v>357.86</v>
      </c>
      <c r="L199" s="2">
        <v>424.73</v>
      </c>
      <c r="M199" s="2">
        <v>24.87</v>
      </c>
      <c r="N199" t="s">
        <v>40</v>
      </c>
    </row>
    <row r="200" spans="1:14">
      <c r="A200" t="s">
        <v>41</v>
      </c>
      <c r="B200" t="s">
        <v>31</v>
      </c>
      <c r="C200" t="s">
        <v>615</v>
      </c>
      <c r="D200" t="s">
        <v>731</v>
      </c>
      <c r="E200" t="s">
        <v>732</v>
      </c>
      <c r="F200" t="s">
        <v>733</v>
      </c>
      <c r="G200" t="s">
        <v>613</v>
      </c>
      <c r="H200" t="s">
        <v>386</v>
      </c>
      <c r="I200" t="s">
        <v>38</v>
      </c>
      <c r="J200" t="s">
        <v>39</v>
      </c>
      <c r="K200" s="2">
        <v>653.57</v>
      </c>
      <c r="L200" s="2">
        <v>699</v>
      </c>
      <c r="M200" s="2">
        <v>45.43</v>
      </c>
      <c r="N200" t="s">
        <v>40</v>
      </c>
    </row>
    <row r="201" spans="1:14">
      <c r="A201" t="s">
        <v>41</v>
      </c>
      <c r="B201" t="s">
        <v>31</v>
      </c>
      <c r="C201" t="s">
        <v>615</v>
      </c>
      <c r="D201" t="s">
        <v>734</v>
      </c>
      <c r="E201" t="s">
        <v>735</v>
      </c>
      <c r="F201" t="s">
        <v>736</v>
      </c>
      <c r="G201" t="s">
        <v>613</v>
      </c>
      <c r="H201" t="s">
        <v>70</v>
      </c>
      <c r="I201" t="s">
        <v>38</v>
      </c>
      <c r="J201" t="s">
        <v>39</v>
      </c>
      <c r="K201" s="2">
        <v>933.97</v>
      </c>
      <c r="L201" s="2">
        <v>998.89</v>
      </c>
      <c r="M201" s="2">
        <v>64.92</v>
      </c>
      <c r="N201" t="s">
        <v>47</v>
      </c>
    </row>
    <row r="202" spans="1:14">
      <c r="A202" t="s">
        <v>41</v>
      </c>
      <c r="B202" t="s">
        <v>31</v>
      </c>
      <c r="C202" t="s">
        <v>615</v>
      </c>
      <c r="D202" t="s">
        <v>737</v>
      </c>
      <c r="E202" t="s">
        <v>738</v>
      </c>
      <c r="F202" t="s">
        <v>739</v>
      </c>
      <c r="G202" t="s">
        <v>613</v>
      </c>
      <c r="H202" t="s">
        <v>740</v>
      </c>
      <c r="I202" t="s">
        <v>38</v>
      </c>
      <c r="J202" t="s">
        <v>39</v>
      </c>
      <c r="K202" s="2">
        <v>208.51</v>
      </c>
      <c r="L202" s="2">
        <v>247</v>
      </c>
      <c r="M202" s="2">
        <v>14.49</v>
      </c>
      <c r="N202" t="s">
        <v>47</v>
      </c>
    </row>
    <row r="203" spans="1:14">
      <c r="A203" t="s">
        <v>41</v>
      </c>
      <c r="B203" t="s">
        <v>31</v>
      </c>
      <c r="C203" t="s">
        <v>615</v>
      </c>
      <c r="D203" t="s">
        <v>741</v>
      </c>
      <c r="E203" t="s">
        <v>742</v>
      </c>
      <c r="F203" t="s">
        <v>743</v>
      </c>
      <c r="G203" t="s">
        <v>613</v>
      </c>
      <c r="H203" t="s">
        <v>70</v>
      </c>
      <c r="I203" t="s">
        <v>38</v>
      </c>
      <c r="J203" t="s">
        <v>39</v>
      </c>
      <c r="K203" s="2">
        <v>127.16</v>
      </c>
      <c r="L203" s="2">
        <v>169</v>
      </c>
      <c r="M203" s="2">
        <v>8.84</v>
      </c>
      <c r="N203" t="s">
        <v>47</v>
      </c>
    </row>
    <row r="204" spans="1:14">
      <c r="A204" t="s">
        <v>41</v>
      </c>
      <c r="B204" t="s">
        <v>31</v>
      </c>
      <c r="C204" t="s">
        <v>615</v>
      </c>
      <c r="D204" t="s">
        <v>744</v>
      </c>
      <c r="E204" t="s">
        <v>745</v>
      </c>
      <c r="F204" t="s">
        <v>746</v>
      </c>
      <c r="G204" t="s">
        <v>613</v>
      </c>
      <c r="H204" t="s">
        <v>747</v>
      </c>
      <c r="I204" t="s">
        <v>38</v>
      </c>
      <c r="J204" t="s">
        <v>39</v>
      </c>
      <c r="K204" s="2">
        <v>147.73</v>
      </c>
      <c r="L204" s="2">
        <v>158</v>
      </c>
      <c r="M204" s="2">
        <v>10.27</v>
      </c>
      <c r="N204" t="s">
        <v>47</v>
      </c>
    </row>
    <row r="205" spans="1:14">
      <c r="A205" t="s">
        <v>41</v>
      </c>
      <c r="B205" t="s">
        <v>31</v>
      </c>
      <c r="C205" t="s">
        <v>615</v>
      </c>
      <c r="D205" t="s">
        <v>748</v>
      </c>
      <c r="E205" t="s">
        <v>749</v>
      </c>
      <c r="F205" t="s">
        <v>750</v>
      </c>
      <c r="G205" t="s">
        <v>613</v>
      </c>
      <c r="H205" t="s">
        <v>751</v>
      </c>
      <c r="I205" t="s">
        <v>38</v>
      </c>
      <c r="J205" t="s">
        <v>39</v>
      </c>
      <c r="K205" s="2">
        <v>119.68</v>
      </c>
      <c r="L205" s="2">
        <v>159</v>
      </c>
      <c r="M205" s="2">
        <v>8.32</v>
      </c>
      <c r="N205" t="s">
        <v>47</v>
      </c>
    </row>
    <row r="206" spans="1:14">
      <c r="A206" t="s">
        <v>41</v>
      </c>
      <c r="B206" t="s">
        <v>31</v>
      </c>
      <c r="C206" t="s">
        <v>615</v>
      </c>
      <c r="D206" t="s">
        <v>752</v>
      </c>
      <c r="E206" t="s">
        <v>753</v>
      </c>
      <c r="F206" t="s">
        <v>754</v>
      </c>
      <c r="G206" t="s">
        <v>613</v>
      </c>
      <c r="H206" t="s">
        <v>408</v>
      </c>
      <c r="I206" t="s">
        <v>38</v>
      </c>
      <c r="J206" t="s">
        <v>39</v>
      </c>
      <c r="K206" s="2">
        <v>175.78</v>
      </c>
      <c r="L206" s="2">
        <v>228</v>
      </c>
      <c r="M206" s="2">
        <v>12.22</v>
      </c>
      <c r="N206" t="s">
        <v>47</v>
      </c>
    </row>
    <row r="207" spans="1:14">
      <c r="A207" t="s">
        <v>41</v>
      </c>
      <c r="B207" t="s">
        <v>31</v>
      </c>
      <c r="C207" t="s">
        <v>615</v>
      </c>
      <c r="D207" t="s">
        <v>755</v>
      </c>
      <c r="E207" t="s">
        <v>756</v>
      </c>
      <c r="F207" t="s">
        <v>757</v>
      </c>
      <c r="G207" t="s">
        <v>613</v>
      </c>
      <c r="H207" t="s">
        <v>758</v>
      </c>
      <c r="I207" t="s">
        <v>38</v>
      </c>
      <c r="J207" t="s">
        <v>39</v>
      </c>
      <c r="K207" s="2">
        <v>82.28</v>
      </c>
      <c r="L207" s="2">
        <v>109</v>
      </c>
      <c r="M207" s="2">
        <v>5.72</v>
      </c>
      <c r="N207" t="s">
        <v>47</v>
      </c>
    </row>
    <row r="208" spans="1:14">
      <c r="A208" t="s">
        <v>41</v>
      </c>
      <c r="B208" t="s">
        <v>31</v>
      </c>
      <c r="C208" t="s">
        <v>615</v>
      </c>
      <c r="D208" t="s">
        <v>759</v>
      </c>
      <c r="E208" t="s">
        <v>760</v>
      </c>
      <c r="F208" t="s">
        <v>761</v>
      </c>
      <c r="G208" t="s">
        <v>613</v>
      </c>
      <c r="H208" t="s">
        <v>442</v>
      </c>
      <c r="I208" t="s">
        <v>38</v>
      </c>
      <c r="J208" t="s">
        <v>39</v>
      </c>
      <c r="K208" s="2">
        <v>61.71</v>
      </c>
      <c r="L208" s="2">
        <v>158</v>
      </c>
      <c r="M208" s="2">
        <v>4.29</v>
      </c>
      <c r="N208" t="s">
        <v>47</v>
      </c>
    </row>
    <row r="209" spans="1:14">
      <c r="A209" t="s">
        <v>41</v>
      </c>
      <c r="B209" t="s">
        <v>31</v>
      </c>
      <c r="C209" t="s">
        <v>615</v>
      </c>
      <c r="D209" t="s">
        <v>762</v>
      </c>
      <c r="E209" t="s">
        <v>763</v>
      </c>
      <c r="F209" t="s">
        <v>764</v>
      </c>
      <c r="G209" t="s">
        <v>613</v>
      </c>
      <c r="H209" t="s">
        <v>408</v>
      </c>
      <c r="I209" t="s">
        <v>38</v>
      </c>
      <c r="J209" t="s">
        <v>39</v>
      </c>
      <c r="K209" s="2">
        <v>84.15</v>
      </c>
      <c r="L209" s="2">
        <v>90</v>
      </c>
      <c r="M209" s="2">
        <v>5.85</v>
      </c>
      <c r="N209" t="s">
        <v>47</v>
      </c>
    </row>
    <row r="210" spans="1:14">
      <c r="A210" t="s">
        <v>41</v>
      </c>
      <c r="B210" t="s">
        <v>31</v>
      </c>
      <c r="C210" t="s">
        <v>615</v>
      </c>
      <c r="D210" t="s">
        <v>765</v>
      </c>
      <c r="E210" t="s">
        <v>766</v>
      </c>
      <c r="F210" t="s">
        <v>767</v>
      </c>
      <c r="G210" t="s">
        <v>613</v>
      </c>
      <c r="H210" t="s">
        <v>114</v>
      </c>
      <c r="I210" t="s">
        <v>38</v>
      </c>
      <c r="J210" t="s">
        <v>39</v>
      </c>
      <c r="K210" s="2">
        <v>653.57</v>
      </c>
      <c r="L210" s="2">
        <v>699</v>
      </c>
      <c r="M210" s="2">
        <v>45.43</v>
      </c>
      <c r="N210" t="s">
        <v>40</v>
      </c>
    </row>
    <row r="211" spans="1:14">
      <c r="A211" t="s">
        <v>41</v>
      </c>
      <c r="B211" t="s">
        <v>31</v>
      </c>
      <c r="C211" t="s">
        <v>615</v>
      </c>
      <c r="D211" t="s">
        <v>768</v>
      </c>
      <c r="E211" t="s">
        <v>769</v>
      </c>
      <c r="F211" t="s">
        <v>770</v>
      </c>
      <c r="G211" t="s">
        <v>613</v>
      </c>
      <c r="H211" t="s">
        <v>771</v>
      </c>
      <c r="I211" t="s">
        <v>38</v>
      </c>
      <c r="J211" t="s">
        <v>39</v>
      </c>
      <c r="K211" s="2">
        <v>310.63</v>
      </c>
      <c r="L211" s="2">
        <v>342.22</v>
      </c>
      <c r="M211" s="2">
        <v>21.59</v>
      </c>
      <c r="N211" t="s">
        <v>47</v>
      </c>
    </row>
    <row r="212" hidden="1" spans="1:14">
      <c r="A212" t="s">
        <v>30</v>
      </c>
      <c r="B212" t="s">
        <v>31</v>
      </c>
      <c r="C212" t="s">
        <v>615</v>
      </c>
      <c r="D212" t="s">
        <v>772</v>
      </c>
      <c r="E212" t="s">
        <v>773</v>
      </c>
      <c r="F212" t="s">
        <v>774</v>
      </c>
      <c r="G212" t="s">
        <v>775</v>
      </c>
      <c r="H212" t="s">
        <v>114</v>
      </c>
      <c r="I212" t="s">
        <v>38</v>
      </c>
      <c r="J212" t="s">
        <v>39</v>
      </c>
      <c r="K212" s="1">
        <v>-231.88</v>
      </c>
      <c r="L212" s="2">
        <v>0</v>
      </c>
      <c r="M212" s="2">
        <v>-16.12</v>
      </c>
      <c r="N212" t="s">
        <v>47</v>
      </c>
    </row>
    <row r="213" spans="1:14">
      <c r="A213" t="s">
        <v>41</v>
      </c>
      <c r="B213" t="s">
        <v>31</v>
      </c>
      <c r="C213" t="s">
        <v>776</v>
      </c>
      <c r="D213" t="s">
        <v>777</v>
      </c>
      <c r="E213" t="s">
        <v>778</v>
      </c>
      <c r="F213" t="s">
        <v>779</v>
      </c>
      <c r="G213" t="s">
        <v>775</v>
      </c>
      <c r="H213" t="s">
        <v>102</v>
      </c>
      <c r="I213" t="s">
        <v>126</v>
      </c>
      <c r="J213" t="s">
        <v>39</v>
      </c>
      <c r="K213" s="2">
        <v>2762.79</v>
      </c>
      <c r="L213" s="2">
        <v>2954.85</v>
      </c>
      <c r="M213" s="2">
        <v>192.06</v>
      </c>
      <c r="N213" t="s">
        <v>40</v>
      </c>
    </row>
    <row r="214" spans="1:14">
      <c r="A214" t="s">
        <v>41</v>
      </c>
      <c r="B214" t="s">
        <v>31</v>
      </c>
      <c r="C214" t="s">
        <v>776</v>
      </c>
      <c r="D214" t="s">
        <v>780</v>
      </c>
      <c r="E214" t="s">
        <v>781</v>
      </c>
      <c r="F214" t="s">
        <v>782</v>
      </c>
      <c r="G214" t="s">
        <v>775</v>
      </c>
      <c r="H214" t="s">
        <v>102</v>
      </c>
      <c r="I214" t="s">
        <v>126</v>
      </c>
      <c r="J214" t="s">
        <v>39</v>
      </c>
      <c r="K214" s="2">
        <v>2762.79</v>
      </c>
      <c r="L214" s="2">
        <v>2954.85</v>
      </c>
      <c r="M214" s="2">
        <v>192.06</v>
      </c>
      <c r="N214" t="s">
        <v>40</v>
      </c>
    </row>
    <row r="215" spans="1:14">
      <c r="A215" t="s">
        <v>41</v>
      </c>
      <c r="B215" t="s">
        <v>31</v>
      </c>
      <c r="C215" t="s">
        <v>776</v>
      </c>
      <c r="D215" t="s">
        <v>783</v>
      </c>
      <c r="E215" t="s">
        <v>784</v>
      </c>
      <c r="F215" t="s">
        <v>785</v>
      </c>
      <c r="G215" t="s">
        <v>775</v>
      </c>
      <c r="H215" t="s">
        <v>61</v>
      </c>
      <c r="I215" t="s">
        <v>75</v>
      </c>
      <c r="J215" t="s">
        <v>39</v>
      </c>
      <c r="K215" s="2">
        <v>1193.06</v>
      </c>
      <c r="L215" s="2">
        <v>1276</v>
      </c>
      <c r="M215" s="2">
        <v>82.94</v>
      </c>
      <c r="N215" t="s">
        <v>40</v>
      </c>
    </row>
    <row r="216" spans="1:14">
      <c r="A216" t="s">
        <v>41</v>
      </c>
      <c r="B216" t="s">
        <v>31</v>
      </c>
      <c r="C216" t="s">
        <v>776</v>
      </c>
      <c r="D216" t="s">
        <v>786</v>
      </c>
      <c r="E216" t="s">
        <v>787</v>
      </c>
      <c r="F216" t="s">
        <v>788</v>
      </c>
      <c r="G216" t="s">
        <v>775</v>
      </c>
      <c r="H216" t="s">
        <v>789</v>
      </c>
      <c r="I216" t="s">
        <v>126</v>
      </c>
      <c r="J216" t="s">
        <v>39</v>
      </c>
      <c r="K216" s="2">
        <v>1262.46</v>
      </c>
      <c r="L216" s="2">
        <v>1350.22</v>
      </c>
      <c r="M216" s="2">
        <v>87.76</v>
      </c>
      <c r="N216" t="s">
        <v>47</v>
      </c>
    </row>
    <row r="217" spans="1:14">
      <c r="A217" t="s">
        <v>41</v>
      </c>
      <c r="B217" t="s">
        <v>31</v>
      </c>
      <c r="C217" t="s">
        <v>776</v>
      </c>
      <c r="D217" t="s">
        <v>790</v>
      </c>
      <c r="E217" t="s">
        <v>791</v>
      </c>
      <c r="F217" t="s">
        <v>792</v>
      </c>
      <c r="G217" t="s">
        <v>775</v>
      </c>
      <c r="H217" t="s">
        <v>793</v>
      </c>
      <c r="I217" t="s">
        <v>38</v>
      </c>
      <c r="J217" t="s">
        <v>39</v>
      </c>
      <c r="K217" s="2">
        <v>102.85</v>
      </c>
      <c r="L217" s="2">
        <v>110</v>
      </c>
      <c r="M217" s="2">
        <v>7.15</v>
      </c>
      <c r="N217" t="s">
        <v>47</v>
      </c>
    </row>
    <row r="218" spans="1:14">
      <c r="A218" t="s">
        <v>41</v>
      </c>
      <c r="B218" t="s">
        <v>31</v>
      </c>
      <c r="C218" t="s">
        <v>776</v>
      </c>
      <c r="D218" t="s">
        <v>794</v>
      </c>
      <c r="E218" t="s">
        <v>795</v>
      </c>
      <c r="F218" t="s">
        <v>796</v>
      </c>
      <c r="G218" t="s">
        <v>775</v>
      </c>
      <c r="H218" t="s">
        <v>797</v>
      </c>
      <c r="I218" t="s">
        <v>75</v>
      </c>
      <c r="J218" t="s">
        <v>39</v>
      </c>
      <c r="K218" s="2">
        <v>317.9</v>
      </c>
      <c r="L218" s="2">
        <v>340</v>
      </c>
      <c r="M218" s="2">
        <v>22.1</v>
      </c>
      <c r="N218" t="s">
        <v>47</v>
      </c>
    </row>
    <row r="219" spans="1:14">
      <c r="A219" t="s">
        <v>41</v>
      </c>
      <c r="B219" t="s">
        <v>31</v>
      </c>
      <c r="C219" t="s">
        <v>776</v>
      </c>
      <c r="D219" t="s">
        <v>798</v>
      </c>
      <c r="E219" t="s">
        <v>799</v>
      </c>
      <c r="F219" t="s">
        <v>800</v>
      </c>
      <c r="G219" t="s">
        <v>775</v>
      </c>
      <c r="H219" t="s">
        <v>801</v>
      </c>
      <c r="I219" t="s">
        <v>75</v>
      </c>
      <c r="J219" t="s">
        <v>39</v>
      </c>
      <c r="K219" s="2">
        <v>497.42</v>
      </c>
      <c r="L219" s="2">
        <v>664</v>
      </c>
      <c r="M219" s="2">
        <v>34.58</v>
      </c>
      <c r="N219" t="s">
        <v>47</v>
      </c>
    </row>
    <row r="220" spans="1:14">
      <c r="A220" t="s">
        <v>41</v>
      </c>
      <c r="B220" t="s">
        <v>31</v>
      </c>
      <c r="C220" t="s">
        <v>776</v>
      </c>
      <c r="D220" t="s">
        <v>802</v>
      </c>
      <c r="E220" t="s">
        <v>803</v>
      </c>
      <c r="F220" t="s">
        <v>804</v>
      </c>
      <c r="G220" t="s">
        <v>775</v>
      </c>
      <c r="H220" t="s">
        <v>106</v>
      </c>
      <c r="I220" t="s">
        <v>75</v>
      </c>
      <c r="J220" t="s">
        <v>39</v>
      </c>
      <c r="K220" s="2">
        <v>1161.74</v>
      </c>
      <c r="L220" s="2">
        <v>1552.5</v>
      </c>
      <c r="M220" s="2">
        <v>80.76</v>
      </c>
      <c r="N220" t="s">
        <v>47</v>
      </c>
    </row>
    <row r="221" spans="1:14">
      <c r="A221" t="s">
        <v>41</v>
      </c>
      <c r="B221" t="s">
        <v>31</v>
      </c>
      <c r="C221" t="s">
        <v>776</v>
      </c>
      <c r="D221" t="s">
        <v>805</v>
      </c>
      <c r="E221" t="s">
        <v>806</v>
      </c>
      <c r="F221" t="s">
        <v>807</v>
      </c>
      <c r="G221" t="s">
        <v>775</v>
      </c>
      <c r="H221" t="s">
        <v>114</v>
      </c>
      <c r="I221" t="s">
        <v>38</v>
      </c>
      <c r="J221" t="s">
        <v>39</v>
      </c>
      <c r="K221" s="2">
        <v>231.88</v>
      </c>
      <c r="L221" s="2">
        <v>375</v>
      </c>
      <c r="M221" s="2">
        <v>16.12</v>
      </c>
      <c r="N221" t="s">
        <v>40</v>
      </c>
    </row>
    <row r="222" spans="1:14">
      <c r="A222" t="s">
        <v>41</v>
      </c>
      <c r="B222" t="s">
        <v>31</v>
      </c>
      <c r="C222" t="s">
        <v>776</v>
      </c>
      <c r="D222" t="s">
        <v>808</v>
      </c>
      <c r="E222" t="s">
        <v>809</v>
      </c>
      <c r="F222" t="s">
        <v>810</v>
      </c>
      <c r="G222" t="s">
        <v>775</v>
      </c>
      <c r="H222" t="s">
        <v>811</v>
      </c>
      <c r="I222" t="s">
        <v>75</v>
      </c>
      <c r="J222" t="s">
        <v>39</v>
      </c>
      <c r="K222" s="2">
        <v>173.92</v>
      </c>
      <c r="L222" s="2">
        <v>216</v>
      </c>
      <c r="M222" s="2">
        <v>12.08</v>
      </c>
      <c r="N222" t="s">
        <v>47</v>
      </c>
    </row>
    <row r="223" spans="1:14">
      <c r="A223" t="s">
        <v>41</v>
      </c>
      <c r="B223" t="s">
        <v>31</v>
      </c>
      <c r="C223" t="s">
        <v>776</v>
      </c>
      <c r="D223" t="s">
        <v>812</v>
      </c>
      <c r="E223" t="s">
        <v>813</v>
      </c>
      <c r="F223" t="s">
        <v>814</v>
      </c>
      <c r="G223" t="s">
        <v>775</v>
      </c>
      <c r="H223" t="s">
        <v>815</v>
      </c>
      <c r="I223" t="s">
        <v>38</v>
      </c>
      <c r="J223" t="s">
        <v>39</v>
      </c>
      <c r="K223" s="2">
        <v>129.97</v>
      </c>
      <c r="L223" s="2">
        <v>179</v>
      </c>
      <c r="M223" s="2">
        <v>9.03</v>
      </c>
      <c r="N223" t="s">
        <v>47</v>
      </c>
    </row>
    <row r="224" spans="1:14">
      <c r="A224" t="s">
        <v>41</v>
      </c>
      <c r="B224" t="s">
        <v>31</v>
      </c>
      <c r="C224" t="s">
        <v>776</v>
      </c>
      <c r="D224" t="s">
        <v>816</v>
      </c>
      <c r="E224" t="s">
        <v>817</v>
      </c>
      <c r="F224" t="s">
        <v>818</v>
      </c>
      <c r="G224" t="s">
        <v>775</v>
      </c>
      <c r="H224" t="s">
        <v>114</v>
      </c>
      <c r="I224" t="s">
        <v>38</v>
      </c>
      <c r="J224" t="s">
        <v>39</v>
      </c>
      <c r="K224" s="2">
        <v>231.88</v>
      </c>
      <c r="L224" s="2">
        <v>375</v>
      </c>
      <c r="M224" s="2">
        <v>16.12</v>
      </c>
      <c r="N224" t="s">
        <v>40</v>
      </c>
    </row>
    <row r="225" spans="1:14">
      <c r="A225" t="s">
        <v>41</v>
      </c>
      <c r="B225" t="s">
        <v>31</v>
      </c>
      <c r="C225" t="s">
        <v>776</v>
      </c>
      <c r="D225" t="s">
        <v>819</v>
      </c>
      <c r="E225" t="s">
        <v>820</v>
      </c>
      <c r="F225" t="s">
        <v>821</v>
      </c>
      <c r="G225" t="s">
        <v>775</v>
      </c>
      <c r="H225" t="s">
        <v>61</v>
      </c>
      <c r="I225" t="s">
        <v>38</v>
      </c>
      <c r="J225" t="s">
        <v>39</v>
      </c>
      <c r="K225" s="2">
        <v>231.88</v>
      </c>
      <c r="L225" s="2">
        <v>375</v>
      </c>
      <c r="M225" s="2">
        <v>16.12</v>
      </c>
      <c r="N225" t="s">
        <v>40</v>
      </c>
    </row>
    <row r="226" spans="1:14">
      <c r="A226" t="s">
        <v>41</v>
      </c>
      <c r="B226" t="s">
        <v>31</v>
      </c>
      <c r="C226" t="s">
        <v>776</v>
      </c>
      <c r="D226" t="s">
        <v>822</v>
      </c>
      <c r="E226" t="s">
        <v>823</v>
      </c>
      <c r="F226" t="s">
        <v>824</v>
      </c>
      <c r="G226" t="s">
        <v>775</v>
      </c>
      <c r="H226" t="s">
        <v>534</v>
      </c>
      <c r="I226" t="s">
        <v>38</v>
      </c>
      <c r="J226" t="s">
        <v>39</v>
      </c>
      <c r="K226" s="2">
        <v>231.88</v>
      </c>
      <c r="L226" s="2">
        <v>413</v>
      </c>
      <c r="M226" s="2">
        <v>16.12</v>
      </c>
      <c r="N226" t="s">
        <v>47</v>
      </c>
    </row>
    <row r="227" spans="1:14">
      <c r="A227" t="s">
        <v>41</v>
      </c>
      <c r="B227" t="s">
        <v>31</v>
      </c>
      <c r="C227" t="s">
        <v>776</v>
      </c>
      <c r="D227" t="s">
        <v>825</v>
      </c>
      <c r="E227" t="s">
        <v>826</v>
      </c>
      <c r="F227" t="s">
        <v>827</v>
      </c>
      <c r="G227" t="s">
        <v>775</v>
      </c>
      <c r="H227" t="s">
        <v>828</v>
      </c>
      <c r="I227" t="s">
        <v>38</v>
      </c>
      <c r="J227" t="s">
        <v>39</v>
      </c>
      <c r="K227" s="2">
        <v>119.68</v>
      </c>
      <c r="L227" s="2">
        <v>255</v>
      </c>
      <c r="M227" s="2">
        <v>8.32</v>
      </c>
      <c r="N227" t="s">
        <v>47</v>
      </c>
    </row>
    <row r="228" spans="1:14">
      <c r="A228" t="s">
        <v>41</v>
      </c>
      <c r="B228" t="s">
        <v>31</v>
      </c>
      <c r="C228" t="s">
        <v>776</v>
      </c>
      <c r="D228" t="s">
        <v>829</v>
      </c>
      <c r="E228" t="s">
        <v>830</v>
      </c>
      <c r="F228" t="s">
        <v>831</v>
      </c>
      <c r="G228" t="s">
        <v>775</v>
      </c>
      <c r="H228" t="s">
        <v>832</v>
      </c>
      <c r="I228" t="s">
        <v>38</v>
      </c>
      <c r="J228" t="s">
        <v>39</v>
      </c>
      <c r="K228" s="2">
        <v>201.96</v>
      </c>
      <c r="L228" s="2">
        <v>269</v>
      </c>
      <c r="M228" s="2">
        <v>14.04</v>
      </c>
      <c r="N228" t="s">
        <v>47</v>
      </c>
    </row>
    <row r="229" spans="1:14">
      <c r="A229" t="s">
        <v>41</v>
      </c>
      <c r="B229" t="s">
        <v>31</v>
      </c>
      <c r="C229" t="s">
        <v>776</v>
      </c>
      <c r="D229" t="s">
        <v>833</v>
      </c>
      <c r="E229" t="s">
        <v>834</v>
      </c>
      <c r="F229" t="s">
        <v>835</v>
      </c>
      <c r="G229" t="s">
        <v>775</v>
      </c>
      <c r="H229" t="s">
        <v>836</v>
      </c>
      <c r="I229" t="s">
        <v>38</v>
      </c>
      <c r="J229" t="s">
        <v>39</v>
      </c>
      <c r="K229" s="2">
        <v>181.97</v>
      </c>
      <c r="L229" s="2">
        <v>242.61</v>
      </c>
      <c r="M229" s="2">
        <v>12.64</v>
      </c>
      <c r="N229" t="s">
        <v>47</v>
      </c>
    </row>
    <row r="230" hidden="1" spans="1:14">
      <c r="A230" t="s">
        <v>41</v>
      </c>
      <c r="B230" t="s">
        <v>31</v>
      </c>
      <c r="C230" t="s">
        <v>776</v>
      </c>
      <c r="D230" t="s">
        <v>772</v>
      </c>
      <c r="E230" t="s">
        <v>773</v>
      </c>
      <c r="F230" t="s">
        <v>774</v>
      </c>
      <c r="G230" t="s">
        <v>775</v>
      </c>
      <c r="H230" t="s">
        <v>114</v>
      </c>
      <c r="I230" t="s">
        <v>38</v>
      </c>
      <c r="J230" t="s">
        <v>39</v>
      </c>
      <c r="K230" s="1">
        <v>231.88</v>
      </c>
      <c r="L230" s="2">
        <v>310</v>
      </c>
      <c r="M230" s="2">
        <v>16.12</v>
      </c>
      <c r="N230" t="s">
        <v>47</v>
      </c>
    </row>
    <row r="231" spans="1:14">
      <c r="A231" t="s">
        <v>41</v>
      </c>
      <c r="B231" t="s">
        <v>31</v>
      </c>
      <c r="C231" t="s">
        <v>776</v>
      </c>
      <c r="D231" t="s">
        <v>837</v>
      </c>
      <c r="E231" t="s">
        <v>838</v>
      </c>
      <c r="F231" t="s">
        <v>839</v>
      </c>
      <c r="G231" t="s">
        <v>775</v>
      </c>
      <c r="H231" t="s">
        <v>840</v>
      </c>
      <c r="I231" t="s">
        <v>38</v>
      </c>
      <c r="J231" t="s">
        <v>39</v>
      </c>
      <c r="K231" s="2">
        <v>415.33</v>
      </c>
      <c r="L231" s="2">
        <v>493.2</v>
      </c>
      <c r="M231" s="2">
        <v>28.87</v>
      </c>
      <c r="N231" t="s">
        <v>47</v>
      </c>
    </row>
    <row r="232" spans="1:14">
      <c r="A232" t="s">
        <v>41</v>
      </c>
      <c r="B232" t="s">
        <v>31</v>
      </c>
      <c r="C232" t="s">
        <v>776</v>
      </c>
      <c r="D232" t="s">
        <v>841</v>
      </c>
      <c r="E232" t="s">
        <v>842</v>
      </c>
      <c r="F232" t="s">
        <v>843</v>
      </c>
      <c r="G232" t="s">
        <v>775</v>
      </c>
      <c r="H232" t="s">
        <v>74</v>
      </c>
      <c r="I232" t="s">
        <v>38</v>
      </c>
      <c r="J232" t="s">
        <v>39</v>
      </c>
      <c r="K232" s="2">
        <v>558.44</v>
      </c>
      <c r="L232" s="2">
        <v>632.26</v>
      </c>
      <c r="M232" s="2">
        <v>38.82</v>
      </c>
      <c r="N232" t="s">
        <v>40</v>
      </c>
    </row>
    <row r="233" spans="1:14">
      <c r="A233" t="s">
        <v>41</v>
      </c>
      <c r="B233" t="s">
        <v>31</v>
      </c>
      <c r="C233" t="s">
        <v>776</v>
      </c>
      <c r="D233" t="s">
        <v>844</v>
      </c>
      <c r="E233" t="s">
        <v>845</v>
      </c>
      <c r="F233" t="s">
        <v>846</v>
      </c>
      <c r="G233" t="s">
        <v>775</v>
      </c>
      <c r="H233" t="s">
        <v>70</v>
      </c>
      <c r="I233" t="s">
        <v>38</v>
      </c>
      <c r="J233" t="s">
        <v>39</v>
      </c>
      <c r="K233" s="2">
        <v>231.88</v>
      </c>
      <c r="L233" s="2">
        <v>248</v>
      </c>
      <c r="M233" s="2">
        <v>16.12</v>
      </c>
      <c r="N233" t="s">
        <v>47</v>
      </c>
    </row>
    <row r="234" spans="1:14">
      <c r="A234" t="s">
        <v>41</v>
      </c>
      <c r="B234" t="s">
        <v>31</v>
      </c>
      <c r="C234" t="s">
        <v>776</v>
      </c>
      <c r="D234" t="s">
        <v>847</v>
      </c>
      <c r="E234" t="s">
        <v>848</v>
      </c>
      <c r="F234" t="s">
        <v>849</v>
      </c>
      <c r="G234" t="s">
        <v>775</v>
      </c>
      <c r="H234" t="s">
        <v>850</v>
      </c>
      <c r="I234" t="s">
        <v>38</v>
      </c>
      <c r="J234" t="s">
        <v>39</v>
      </c>
      <c r="K234" s="2">
        <v>147.73</v>
      </c>
      <c r="L234" s="2">
        <v>158</v>
      </c>
      <c r="M234" s="2">
        <v>10.27</v>
      </c>
      <c r="N234" t="s">
        <v>47</v>
      </c>
    </row>
    <row r="235" spans="1:15">
      <c r="A235" t="s">
        <v>41</v>
      </c>
      <c r="B235" t="s">
        <v>31</v>
      </c>
      <c r="C235" t="s">
        <v>776</v>
      </c>
      <c r="D235" t="s">
        <v>851</v>
      </c>
      <c r="E235" t="s">
        <v>852</v>
      </c>
      <c r="F235">
        <f>O235</f>
        <v>1833169</v>
      </c>
      <c r="G235" t="s">
        <v>775</v>
      </c>
      <c r="H235" t="s">
        <v>853</v>
      </c>
      <c r="I235" t="s">
        <v>38</v>
      </c>
      <c r="J235" t="s">
        <v>39</v>
      </c>
      <c r="K235" s="2">
        <v>148.67</v>
      </c>
      <c r="L235" s="2">
        <v>159</v>
      </c>
      <c r="M235" s="2">
        <v>10.33</v>
      </c>
      <c r="N235" t="s">
        <v>47</v>
      </c>
      <c r="O235">
        <v>1833169</v>
      </c>
    </row>
    <row r="236" spans="1:14">
      <c r="A236" t="s">
        <v>41</v>
      </c>
      <c r="B236" t="s">
        <v>31</v>
      </c>
      <c r="C236" t="s">
        <v>776</v>
      </c>
      <c r="D236" t="s">
        <v>854</v>
      </c>
      <c r="E236" t="s">
        <v>855</v>
      </c>
      <c r="F236" t="s">
        <v>856</v>
      </c>
      <c r="G236" t="s">
        <v>775</v>
      </c>
      <c r="H236" t="s">
        <v>412</v>
      </c>
      <c r="I236" t="s">
        <v>38</v>
      </c>
      <c r="J236" t="s">
        <v>39</v>
      </c>
      <c r="K236" s="2">
        <v>102.85</v>
      </c>
      <c r="L236" s="2">
        <v>137</v>
      </c>
      <c r="M236" s="2">
        <v>7.15</v>
      </c>
      <c r="N236" t="s">
        <v>47</v>
      </c>
    </row>
    <row r="237" spans="1:14">
      <c r="A237" t="s">
        <v>41</v>
      </c>
      <c r="B237" t="s">
        <v>31</v>
      </c>
      <c r="C237" t="s">
        <v>776</v>
      </c>
      <c r="D237" t="s">
        <v>857</v>
      </c>
      <c r="E237" t="s">
        <v>858</v>
      </c>
      <c r="F237" t="s">
        <v>859</v>
      </c>
      <c r="G237" t="s">
        <v>775</v>
      </c>
      <c r="H237" t="s">
        <v>860</v>
      </c>
      <c r="I237" t="s">
        <v>38</v>
      </c>
      <c r="J237" t="s">
        <v>39</v>
      </c>
      <c r="K237" s="2">
        <v>82.28</v>
      </c>
      <c r="L237" s="2">
        <v>88</v>
      </c>
      <c r="M237" s="2">
        <v>5.72</v>
      </c>
      <c r="N237" t="s">
        <v>47</v>
      </c>
    </row>
    <row r="238" spans="1:14">
      <c r="A238" t="s">
        <v>41</v>
      </c>
      <c r="B238" t="s">
        <v>31</v>
      </c>
      <c r="C238" t="s">
        <v>776</v>
      </c>
      <c r="D238" t="s">
        <v>861</v>
      </c>
      <c r="E238" t="s">
        <v>862</v>
      </c>
      <c r="F238" t="s">
        <v>863</v>
      </c>
      <c r="G238" t="s">
        <v>775</v>
      </c>
      <c r="H238" t="s">
        <v>864</v>
      </c>
      <c r="I238" t="s">
        <v>38</v>
      </c>
      <c r="J238" t="s">
        <v>39</v>
      </c>
      <c r="K238" s="2">
        <v>82.28</v>
      </c>
      <c r="L238" s="2">
        <v>98</v>
      </c>
      <c r="M238" s="2">
        <v>5.72</v>
      </c>
      <c r="N238" t="s">
        <v>47</v>
      </c>
    </row>
    <row r="239" hidden="1" spans="1:14">
      <c r="A239" t="s">
        <v>30</v>
      </c>
      <c r="B239" t="s">
        <v>31</v>
      </c>
      <c r="C239" t="s">
        <v>776</v>
      </c>
      <c r="D239" t="s">
        <v>865</v>
      </c>
      <c r="E239" t="s">
        <v>866</v>
      </c>
      <c r="F239" t="s">
        <v>867</v>
      </c>
      <c r="G239" t="s">
        <v>868</v>
      </c>
      <c r="H239" t="s">
        <v>869</v>
      </c>
      <c r="I239" t="s">
        <v>38</v>
      </c>
      <c r="J239" t="s">
        <v>39</v>
      </c>
      <c r="K239" s="1">
        <v>-80.41</v>
      </c>
      <c r="L239" s="2">
        <v>0</v>
      </c>
      <c r="M239" s="2">
        <v>-5.59</v>
      </c>
      <c r="N239" t="s">
        <v>47</v>
      </c>
    </row>
    <row r="240" spans="1:14">
      <c r="A240" t="s">
        <v>41</v>
      </c>
      <c r="B240" t="s">
        <v>31</v>
      </c>
      <c r="C240" t="s">
        <v>870</v>
      </c>
      <c r="D240" t="s">
        <v>871</v>
      </c>
      <c r="E240" t="s">
        <v>872</v>
      </c>
      <c r="F240" t="s">
        <v>873</v>
      </c>
      <c r="G240" t="s">
        <v>868</v>
      </c>
      <c r="H240" t="s">
        <v>106</v>
      </c>
      <c r="I240" t="s">
        <v>38</v>
      </c>
      <c r="J240" t="s">
        <v>39</v>
      </c>
      <c r="K240" s="2">
        <v>351.08</v>
      </c>
      <c r="L240" s="2">
        <v>375.48</v>
      </c>
      <c r="M240" s="2">
        <v>24.4</v>
      </c>
      <c r="N240" t="s">
        <v>40</v>
      </c>
    </row>
    <row r="241" spans="1:14">
      <c r="A241" t="s">
        <v>41</v>
      </c>
      <c r="B241" t="s">
        <v>31</v>
      </c>
      <c r="C241" t="s">
        <v>870</v>
      </c>
      <c r="D241" t="s">
        <v>874</v>
      </c>
      <c r="E241" t="s">
        <v>875</v>
      </c>
      <c r="F241" t="s">
        <v>876</v>
      </c>
      <c r="G241" t="s">
        <v>868</v>
      </c>
      <c r="H241" t="s">
        <v>174</v>
      </c>
      <c r="I241" t="s">
        <v>75</v>
      </c>
      <c r="J241" t="s">
        <v>39</v>
      </c>
      <c r="K241" s="2">
        <v>157.08</v>
      </c>
      <c r="L241" s="2">
        <v>336</v>
      </c>
      <c r="M241" s="2">
        <v>10.92</v>
      </c>
      <c r="N241" t="s">
        <v>47</v>
      </c>
    </row>
    <row r="242" spans="1:14">
      <c r="A242" t="s">
        <v>41</v>
      </c>
      <c r="B242" t="s">
        <v>31</v>
      </c>
      <c r="C242" t="s">
        <v>870</v>
      </c>
      <c r="D242" t="s">
        <v>877</v>
      </c>
      <c r="E242" t="s">
        <v>878</v>
      </c>
      <c r="F242" t="s">
        <v>879</v>
      </c>
      <c r="G242" t="s">
        <v>868</v>
      </c>
      <c r="H242" t="s">
        <v>74</v>
      </c>
      <c r="I242" t="s">
        <v>126</v>
      </c>
      <c r="J242" t="s">
        <v>39</v>
      </c>
      <c r="K242" s="2">
        <v>1558.35</v>
      </c>
      <c r="L242" s="2">
        <v>1666.68</v>
      </c>
      <c r="M242" s="2">
        <v>108.33</v>
      </c>
      <c r="N242" t="s">
        <v>40</v>
      </c>
    </row>
    <row r="243" spans="1:14">
      <c r="A243" t="s">
        <v>41</v>
      </c>
      <c r="B243" t="s">
        <v>31</v>
      </c>
      <c r="C243" t="s">
        <v>870</v>
      </c>
      <c r="D243" t="s">
        <v>880</v>
      </c>
      <c r="E243" t="s">
        <v>881</v>
      </c>
      <c r="F243" t="s">
        <v>882</v>
      </c>
      <c r="G243" t="s">
        <v>868</v>
      </c>
      <c r="H243" t="s">
        <v>106</v>
      </c>
      <c r="I243" t="s">
        <v>38</v>
      </c>
      <c r="J243" t="s">
        <v>39</v>
      </c>
      <c r="K243" s="2">
        <v>577.83</v>
      </c>
      <c r="L243" s="2">
        <v>618</v>
      </c>
      <c r="M243" s="2">
        <v>40.17</v>
      </c>
      <c r="N243" t="s">
        <v>47</v>
      </c>
    </row>
    <row r="244" spans="1:14">
      <c r="A244" t="s">
        <v>41</v>
      </c>
      <c r="B244" t="s">
        <v>31</v>
      </c>
      <c r="C244" t="s">
        <v>870</v>
      </c>
      <c r="D244" t="s">
        <v>883</v>
      </c>
      <c r="E244" t="s">
        <v>884</v>
      </c>
      <c r="F244" t="s">
        <v>885</v>
      </c>
      <c r="G244" t="s">
        <v>868</v>
      </c>
      <c r="H244" t="s">
        <v>886</v>
      </c>
      <c r="I244" t="s">
        <v>75</v>
      </c>
      <c r="J244" t="s">
        <v>39</v>
      </c>
      <c r="K244" s="2">
        <v>598.4</v>
      </c>
      <c r="L244" s="2">
        <v>800</v>
      </c>
      <c r="M244" s="2">
        <v>41.6</v>
      </c>
      <c r="N244" t="s">
        <v>47</v>
      </c>
    </row>
    <row r="245" spans="1:14">
      <c r="A245" t="s">
        <v>41</v>
      </c>
      <c r="B245" t="s">
        <v>31</v>
      </c>
      <c r="C245" t="s">
        <v>870</v>
      </c>
      <c r="D245" t="s">
        <v>887</v>
      </c>
      <c r="E245" t="s">
        <v>888</v>
      </c>
      <c r="F245" t="s">
        <v>889</v>
      </c>
      <c r="G245" t="s">
        <v>868</v>
      </c>
      <c r="H245" t="s">
        <v>890</v>
      </c>
      <c r="I245" t="s">
        <v>38</v>
      </c>
      <c r="J245" t="s">
        <v>39</v>
      </c>
      <c r="K245" s="2">
        <v>103.79</v>
      </c>
      <c r="L245" s="2">
        <v>138</v>
      </c>
      <c r="M245" s="2">
        <v>7.21</v>
      </c>
      <c r="N245" t="s">
        <v>47</v>
      </c>
    </row>
    <row r="246" spans="1:14">
      <c r="A246" t="s">
        <v>41</v>
      </c>
      <c r="B246" t="s">
        <v>31</v>
      </c>
      <c r="C246" t="s">
        <v>870</v>
      </c>
      <c r="D246" t="s">
        <v>891</v>
      </c>
      <c r="E246" t="s">
        <v>892</v>
      </c>
      <c r="F246" t="s">
        <v>893</v>
      </c>
      <c r="G246" t="s">
        <v>868</v>
      </c>
      <c r="H246" t="s">
        <v>471</v>
      </c>
      <c r="I246" t="s">
        <v>75</v>
      </c>
      <c r="J246" t="s">
        <v>39</v>
      </c>
      <c r="K246" s="2">
        <v>146.8</v>
      </c>
      <c r="L246" s="2">
        <v>157</v>
      </c>
      <c r="M246" s="2">
        <v>10.2</v>
      </c>
      <c r="N246" t="s">
        <v>47</v>
      </c>
    </row>
    <row r="247" spans="1:14">
      <c r="A247" t="s">
        <v>41</v>
      </c>
      <c r="B247" t="s">
        <v>31</v>
      </c>
      <c r="C247" t="s">
        <v>870</v>
      </c>
      <c r="D247" t="s">
        <v>894</v>
      </c>
      <c r="E247" t="s">
        <v>895</v>
      </c>
      <c r="F247" t="s">
        <v>896</v>
      </c>
      <c r="G247" t="s">
        <v>868</v>
      </c>
      <c r="H247" t="s">
        <v>897</v>
      </c>
      <c r="I247" t="s">
        <v>38</v>
      </c>
      <c r="J247" t="s">
        <v>39</v>
      </c>
      <c r="K247" s="2">
        <v>260.87</v>
      </c>
      <c r="L247" s="2">
        <v>279</v>
      </c>
      <c r="M247" s="2">
        <v>18.13</v>
      </c>
      <c r="N247" t="s">
        <v>47</v>
      </c>
    </row>
    <row r="248" spans="1:14">
      <c r="A248" t="s">
        <v>41</v>
      </c>
      <c r="B248" t="s">
        <v>31</v>
      </c>
      <c r="C248" t="s">
        <v>870</v>
      </c>
      <c r="D248" t="s">
        <v>898</v>
      </c>
      <c r="E248" t="s">
        <v>899</v>
      </c>
      <c r="F248" t="s">
        <v>900</v>
      </c>
      <c r="G248" t="s">
        <v>868</v>
      </c>
      <c r="H248" t="s">
        <v>832</v>
      </c>
      <c r="I248" t="s">
        <v>38</v>
      </c>
      <c r="J248" t="s">
        <v>39</v>
      </c>
      <c r="K248" s="2">
        <v>201.96</v>
      </c>
      <c r="L248" s="2">
        <v>269</v>
      </c>
      <c r="M248" s="2">
        <v>14.04</v>
      </c>
      <c r="N248" t="s">
        <v>47</v>
      </c>
    </row>
    <row r="249" spans="1:14">
      <c r="A249" t="s">
        <v>41</v>
      </c>
      <c r="B249" t="s">
        <v>31</v>
      </c>
      <c r="C249" t="s">
        <v>870</v>
      </c>
      <c r="D249" t="s">
        <v>901</v>
      </c>
      <c r="E249" t="s">
        <v>902</v>
      </c>
      <c r="F249" t="s">
        <v>903</v>
      </c>
      <c r="G249" t="s">
        <v>868</v>
      </c>
      <c r="H249" t="s">
        <v>299</v>
      </c>
      <c r="I249" t="s">
        <v>38</v>
      </c>
      <c r="J249" t="s">
        <v>39</v>
      </c>
      <c r="K249" s="2">
        <v>199.16</v>
      </c>
      <c r="L249" s="2">
        <v>266</v>
      </c>
      <c r="M249" s="2">
        <v>13.84</v>
      </c>
      <c r="N249" t="s">
        <v>47</v>
      </c>
    </row>
    <row r="250" spans="1:14">
      <c r="A250" t="s">
        <v>41</v>
      </c>
      <c r="B250" t="s">
        <v>31</v>
      </c>
      <c r="C250" t="s">
        <v>870</v>
      </c>
      <c r="D250" t="s">
        <v>904</v>
      </c>
      <c r="E250" t="s">
        <v>905</v>
      </c>
      <c r="F250" t="s">
        <v>906</v>
      </c>
      <c r="G250" t="s">
        <v>868</v>
      </c>
      <c r="H250" t="s">
        <v>114</v>
      </c>
      <c r="I250" t="s">
        <v>38</v>
      </c>
      <c r="J250" t="s">
        <v>39</v>
      </c>
      <c r="K250" s="2">
        <v>231.88</v>
      </c>
      <c r="L250" s="2">
        <v>397.85</v>
      </c>
      <c r="M250" s="2">
        <v>16.12</v>
      </c>
      <c r="N250" t="s">
        <v>40</v>
      </c>
    </row>
    <row r="251" spans="1:14">
      <c r="A251" t="s">
        <v>41</v>
      </c>
      <c r="B251" t="s">
        <v>31</v>
      </c>
      <c r="C251" t="s">
        <v>870</v>
      </c>
      <c r="D251" t="s">
        <v>907</v>
      </c>
      <c r="E251" t="s">
        <v>908</v>
      </c>
      <c r="F251" t="s">
        <v>909</v>
      </c>
      <c r="G251" t="s">
        <v>868</v>
      </c>
      <c r="H251" t="s">
        <v>890</v>
      </c>
      <c r="I251" t="s">
        <v>38</v>
      </c>
      <c r="J251" t="s">
        <v>39</v>
      </c>
      <c r="K251" s="2">
        <v>103.79</v>
      </c>
      <c r="L251" s="2">
        <v>138</v>
      </c>
      <c r="M251" s="2">
        <v>7.21</v>
      </c>
      <c r="N251" t="s">
        <v>47</v>
      </c>
    </row>
    <row r="252" spans="1:14">
      <c r="A252" t="s">
        <v>41</v>
      </c>
      <c r="B252" t="s">
        <v>31</v>
      </c>
      <c r="C252" t="s">
        <v>870</v>
      </c>
      <c r="D252" t="s">
        <v>910</v>
      </c>
      <c r="E252" t="s">
        <v>911</v>
      </c>
      <c r="F252" t="s">
        <v>912</v>
      </c>
      <c r="G252" t="s">
        <v>868</v>
      </c>
      <c r="H252" t="s">
        <v>913</v>
      </c>
      <c r="I252" t="s">
        <v>38</v>
      </c>
      <c r="J252" t="s">
        <v>39</v>
      </c>
      <c r="K252" s="2">
        <v>100.98</v>
      </c>
      <c r="L252" s="2">
        <v>108</v>
      </c>
      <c r="M252" s="2">
        <v>7.02</v>
      </c>
      <c r="N252" t="s">
        <v>47</v>
      </c>
    </row>
    <row r="253" spans="1:14">
      <c r="A253" t="s">
        <v>41</v>
      </c>
      <c r="B253" t="s">
        <v>31</v>
      </c>
      <c r="C253" t="s">
        <v>870</v>
      </c>
      <c r="D253" t="s">
        <v>914</v>
      </c>
      <c r="E253" t="s">
        <v>915</v>
      </c>
      <c r="F253" t="s">
        <v>916</v>
      </c>
      <c r="G253" t="s">
        <v>868</v>
      </c>
      <c r="H253" t="s">
        <v>442</v>
      </c>
      <c r="I253" t="s">
        <v>38</v>
      </c>
      <c r="J253" t="s">
        <v>39</v>
      </c>
      <c r="K253" s="2">
        <v>61.71</v>
      </c>
      <c r="L253" s="2">
        <v>158</v>
      </c>
      <c r="M253" s="2">
        <v>4.29</v>
      </c>
      <c r="N253" t="s">
        <v>47</v>
      </c>
    </row>
    <row r="254" spans="1:14">
      <c r="A254" t="s">
        <v>41</v>
      </c>
      <c r="B254" t="s">
        <v>31</v>
      </c>
      <c r="C254" t="s">
        <v>870</v>
      </c>
      <c r="D254" t="s">
        <v>917</v>
      </c>
      <c r="E254" t="s">
        <v>918</v>
      </c>
      <c r="F254" t="s">
        <v>919</v>
      </c>
      <c r="G254" t="s">
        <v>868</v>
      </c>
      <c r="H254" t="s">
        <v>920</v>
      </c>
      <c r="I254" t="s">
        <v>38</v>
      </c>
      <c r="J254" t="s">
        <v>39</v>
      </c>
      <c r="K254" s="2">
        <v>605.88</v>
      </c>
      <c r="L254" s="2">
        <v>931</v>
      </c>
      <c r="M254" s="2">
        <v>42.12</v>
      </c>
      <c r="N254" t="s">
        <v>47</v>
      </c>
    </row>
    <row r="255" spans="1:14">
      <c r="A255" t="s">
        <v>41</v>
      </c>
      <c r="B255" t="s">
        <v>31</v>
      </c>
      <c r="C255" t="s">
        <v>870</v>
      </c>
      <c r="D255" t="s">
        <v>921</v>
      </c>
      <c r="E255" t="s">
        <v>922</v>
      </c>
      <c r="F255" t="s">
        <v>923</v>
      </c>
      <c r="G255" t="s">
        <v>868</v>
      </c>
      <c r="H255" t="s">
        <v>924</v>
      </c>
      <c r="I255" t="s">
        <v>38</v>
      </c>
      <c r="J255" t="s">
        <v>39</v>
      </c>
      <c r="K255" s="2">
        <v>206.64</v>
      </c>
      <c r="L255" s="2">
        <v>259</v>
      </c>
      <c r="M255" s="2">
        <v>14.36</v>
      </c>
      <c r="N255" t="s">
        <v>40</v>
      </c>
    </row>
    <row r="256" spans="1:14">
      <c r="A256" t="s">
        <v>41</v>
      </c>
      <c r="B256" t="s">
        <v>31</v>
      </c>
      <c r="C256" t="s">
        <v>870</v>
      </c>
      <c r="D256" t="s">
        <v>925</v>
      </c>
      <c r="E256" t="s">
        <v>926</v>
      </c>
      <c r="F256" t="s">
        <v>927</v>
      </c>
      <c r="G256" t="s">
        <v>868</v>
      </c>
      <c r="H256" t="s">
        <v>928</v>
      </c>
      <c r="I256" t="s">
        <v>38</v>
      </c>
      <c r="J256" t="s">
        <v>39</v>
      </c>
      <c r="K256" s="2">
        <v>132.77</v>
      </c>
      <c r="L256" s="2">
        <v>161</v>
      </c>
      <c r="M256" s="2">
        <v>9.23</v>
      </c>
      <c r="N256" t="s">
        <v>47</v>
      </c>
    </row>
    <row r="257" spans="1:14">
      <c r="A257" t="s">
        <v>41</v>
      </c>
      <c r="B257" t="s">
        <v>31</v>
      </c>
      <c r="C257" t="s">
        <v>870</v>
      </c>
      <c r="D257" t="s">
        <v>929</v>
      </c>
      <c r="E257" t="s">
        <v>930</v>
      </c>
      <c r="F257" t="s">
        <v>931</v>
      </c>
      <c r="G257" t="s">
        <v>868</v>
      </c>
      <c r="H257" t="s">
        <v>932</v>
      </c>
      <c r="I257" t="s">
        <v>38</v>
      </c>
      <c r="J257" t="s">
        <v>39</v>
      </c>
      <c r="K257" s="2">
        <v>126.23</v>
      </c>
      <c r="L257" s="2">
        <v>158</v>
      </c>
      <c r="M257" s="2">
        <v>8.77</v>
      </c>
      <c r="N257" t="s">
        <v>47</v>
      </c>
    </row>
    <row r="258" spans="1:14">
      <c r="A258" t="s">
        <v>41</v>
      </c>
      <c r="B258" t="s">
        <v>31</v>
      </c>
      <c r="C258" t="s">
        <v>870</v>
      </c>
      <c r="D258" t="s">
        <v>933</v>
      </c>
      <c r="E258" t="s">
        <v>934</v>
      </c>
      <c r="F258" t="s">
        <v>935</v>
      </c>
      <c r="G258" t="s">
        <v>868</v>
      </c>
      <c r="H258" t="s">
        <v>936</v>
      </c>
      <c r="I258" t="s">
        <v>38</v>
      </c>
      <c r="J258" t="s">
        <v>39</v>
      </c>
      <c r="K258" s="2">
        <v>191.68</v>
      </c>
      <c r="L258" s="2">
        <v>300</v>
      </c>
      <c r="M258" s="2">
        <v>13.32</v>
      </c>
      <c r="N258" t="s">
        <v>47</v>
      </c>
    </row>
    <row r="259" spans="1:14">
      <c r="A259" t="s">
        <v>41</v>
      </c>
      <c r="B259" t="s">
        <v>31</v>
      </c>
      <c r="C259" t="s">
        <v>870</v>
      </c>
      <c r="D259" t="s">
        <v>937</v>
      </c>
      <c r="E259" t="s">
        <v>938</v>
      </c>
      <c r="F259" t="s">
        <v>939</v>
      </c>
      <c r="G259" t="s">
        <v>868</v>
      </c>
      <c r="H259" t="s">
        <v>940</v>
      </c>
      <c r="I259" t="s">
        <v>38</v>
      </c>
      <c r="J259" t="s">
        <v>39</v>
      </c>
      <c r="K259" s="2">
        <v>269.28</v>
      </c>
      <c r="L259" s="2">
        <v>411</v>
      </c>
      <c r="M259" s="2">
        <v>18.72</v>
      </c>
      <c r="N259" t="s">
        <v>47</v>
      </c>
    </row>
    <row r="260" spans="1:14">
      <c r="A260" t="s">
        <v>41</v>
      </c>
      <c r="B260" t="s">
        <v>31</v>
      </c>
      <c r="C260" t="s">
        <v>870</v>
      </c>
      <c r="D260" t="s">
        <v>941</v>
      </c>
      <c r="E260" t="s">
        <v>942</v>
      </c>
      <c r="F260" t="s">
        <v>943</v>
      </c>
      <c r="G260" t="s">
        <v>868</v>
      </c>
      <c r="H260" t="s">
        <v>492</v>
      </c>
      <c r="I260" t="s">
        <v>38</v>
      </c>
      <c r="J260" t="s">
        <v>39</v>
      </c>
      <c r="K260" s="2">
        <v>72.93</v>
      </c>
      <c r="L260" s="2">
        <v>78</v>
      </c>
      <c r="M260" s="2">
        <v>5.07</v>
      </c>
      <c r="N260" t="s">
        <v>47</v>
      </c>
    </row>
    <row r="261" spans="1:14">
      <c r="A261" t="s">
        <v>41</v>
      </c>
      <c r="B261" t="s">
        <v>31</v>
      </c>
      <c r="C261" t="s">
        <v>870</v>
      </c>
      <c r="D261" t="s">
        <v>944</v>
      </c>
      <c r="E261" t="s">
        <v>945</v>
      </c>
      <c r="F261" t="s">
        <v>946</v>
      </c>
      <c r="G261" t="s">
        <v>868</v>
      </c>
      <c r="H261" t="s">
        <v>947</v>
      </c>
      <c r="I261" t="s">
        <v>38</v>
      </c>
      <c r="J261" t="s">
        <v>39</v>
      </c>
      <c r="K261" s="2">
        <v>84.15</v>
      </c>
      <c r="L261" s="2">
        <v>100</v>
      </c>
      <c r="M261" s="2">
        <v>5.85</v>
      </c>
      <c r="N261" t="s">
        <v>47</v>
      </c>
    </row>
    <row r="262" spans="1:14">
      <c r="A262" t="s">
        <v>41</v>
      </c>
      <c r="B262" t="s">
        <v>31</v>
      </c>
      <c r="C262" t="s">
        <v>870</v>
      </c>
      <c r="D262" t="s">
        <v>948</v>
      </c>
      <c r="E262" t="s">
        <v>949</v>
      </c>
      <c r="F262" t="s">
        <v>950</v>
      </c>
      <c r="G262" t="s">
        <v>868</v>
      </c>
      <c r="H262" t="s">
        <v>704</v>
      </c>
      <c r="I262" t="s">
        <v>38</v>
      </c>
      <c r="J262" t="s">
        <v>39</v>
      </c>
      <c r="K262" s="2">
        <v>175.78</v>
      </c>
      <c r="L262" s="2">
        <v>298</v>
      </c>
      <c r="M262" s="2">
        <v>12.22</v>
      </c>
      <c r="N262" t="s">
        <v>47</v>
      </c>
    </row>
    <row r="263" spans="1:14">
      <c r="A263" t="s">
        <v>41</v>
      </c>
      <c r="B263" t="s">
        <v>31</v>
      </c>
      <c r="C263" t="s">
        <v>870</v>
      </c>
      <c r="D263" t="s">
        <v>951</v>
      </c>
      <c r="E263" t="s">
        <v>952</v>
      </c>
      <c r="F263" t="s">
        <v>953</v>
      </c>
      <c r="G263" t="s">
        <v>868</v>
      </c>
      <c r="H263" t="s">
        <v>456</v>
      </c>
      <c r="I263" t="s">
        <v>38</v>
      </c>
      <c r="J263" t="s">
        <v>39</v>
      </c>
      <c r="K263" s="2">
        <v>96.31</v>
      </c>
      <c r="L263" s="2">
        <v>118</v>
      </c>
      <c r="M263" s="2">
        <v>6.69</v>
      </c>
      <c r="N263" t="s">
        <v>47</v>
      </c>
    </row>
    <row r="264" spans="1:14">
      <c r="A264" t="s">
        <v>41</v>
      </c>
      <c r="B264" t="s">
        <v>31</v>
      </c>
      <c r="C264" t="s">
        <v>870</v>
      </c>
      <c r="D264" t="s">
        <v>954</v>
      </c>
      <c r="E264" t="s">
        <v>955</v>
      </c>
      <c r="F264" t="s">
        <v>956</v>
      </c>
      <c r="G264" t="s">
        <v>868</v>
      </c>
      <c r="H264" t="s">
        <v>886</v>
      </c>
      <c r="I264" t="s">
        <v>38</v>
      </c>
      <c r="J264" t="s">
        <v>39</v>
      </c>
      <c r="K264" s="2">
        <v>188.87</v>
      </c>
      <c r="L264" s="2">
        <v>288</v>
      </c>
      <c r="M264" s="2">
        <v>13.13</v>
      </c>
      <c r="N264" t="s">
        <v>47</v>
      </c>
    </row>
    <row r="265" spans="1:14">
      <c r="A265" t="s">
        <v>41</v>
      </c>
      <c r="B265" t="s">
        <v>31</v>
      </c>
      <c r="C265" t="s">
        <v>870</v>
      </c>
      <c r="D265" t="s">
        <v>957</v>
      </c>
      <c r="E265" t="s">
        <v>958</v>
      </c>
      <c r="F265" t="s">
        <v>959</v>
      </c>
      <c r="G265" t="s">
        <v>868</v>
      </c>
      <c r="H265" t="s">
        <v>960</v>
      </c>
      <c r="I265" t="s">
        <v>38</v>
      </c>
      <c r="J265" t="s">
        <v>39</v>
      </c>
      <c r="K265" s="2">
        <v>133.71</v>
      </c>
      <c r="L265" s="2">
        <v>143</v>
      </c>
      <c r="M265" s="2">
        <v>9.29</v>
      </c>
      <c r="N265" t="s">
        <v>47</v>
      </c>
    </row>
    <row r="266" hidden="1" spans="1:14">
      <c r="A266" t="s">
        <v>41</v>
      </c>
      <c r="B266" t="s">
        <v>31</v>
      </c>
      <c r="C266" t="s">
        <v>870</v>
      </c>
      <c r="D266" t="s">
        <v>865</v>
      </c>
      <c r="E266" t="s">
        <v>866</v>
      </c>
      <c r="F266" t="s">
        <v>867</v>
      </c>
      <c r="G266" t="s">
        <v>868</v>
      </c>
      <c r="H266" t="s">
        <v>869</v>
      </c>
      <c r="I266" t="s">
        <v>38</v>
      </c>
      <c r="J266" t="s">
        <v>39</v>
      </c>
      <c r="K266" s="1">
        <v>80.41</v>
      </c>
      <c r="L266" s="2">
        <v>172</v>
      </c>
      <c r="M266" s="2">
        <v>5.59</v>
      </c>
      <c r="N266" t="s">
        <v>47</v>
      </c>
    </row>
    <row r="267" spans="1:14">
      <c r="A267" t="s">
        <v>41</v>
      </c>
      <c r="B267" t="s">
        <v>31</v>
      </c>
      <c r="C267" t="s">
        <v>870</v>
      </c>
      <c r="D267" t="s">
        <v>961</v>
      </c>
      <c r="E267" t="s">
        <v>962</v>
      </c>
      <c r="F267" t="s">
        <v>963</v>
      </c>
      <c r="G267" t="s">
        <v>868</v>
      </c>
      <c r="H267" t="s">
        <v>704</v>
      </c>
      <c r="I267" t="s">
        <v>38</v>
      </c>
      <c r="J267" t="s">
        <v>39</v>
      </c>
      <c r="K267" s="2">
        <v>111.27</v>
      </c>
      <c r="L267" s="2">
        <v>148</v>
      </c>
      <c r="M267" s="2">
        <v>7.73</v>
      </c>
      <c r="N267" t="s">
        <v>47</v>
      </c>
    </row>
    <row r="268" spans="1:14">
      <c r="A268" t="s">
        <v>41</v>
      </c>
      <c r="B268" t="s">
        <v>31</v>
      </c>
      <c r="C268" t="s">
        <v>964</v>
      </c>
      <c r="D268" t="s">
        <v>965</v>
      </c>
      <c r="E268" t="s">
        <v>966</v>
      </c>
      <c r="F268" t="s">
        <v>967</v>
      </c>
      <c r="G268" t="s">
        <v>968</v>
      </c>
      <c r="H268" t="s">
        <v>969</v>
      </c>
      <c r="I268" t="s">
        <v>126</v>
      </c>
      <c r="J268" t="s">
        <v>39</v>
      </c>
      <c r="K268" s="2">
        <v>583.44</v>
      </c>
      <c r="L268" s="2">
        <v>777</v>
      </c>
      <c r="M268" s="2">
        <v>40.56</v>
      </c>
      <c r="N268" t="s">
        <v>47</v>
      </c>
    </row>
    <row r="269" spans="1:14">
      <c r="A269" t="s">
        <v>41</v>
      </c>
      <c r="B269" t="s">
        <v>31</v>
      </c>
      <c r="C269" t="s">
        <v>964</v>
      </c>
      <c r="D269" t="s">
        <v>970</v>
      </c>
      <c r="E269" t="s">
        <v>971</v>
      </c>
      <c r="F269" t="s">
        <v>972</v>
      </c>
      <c r="G269" t="s">
        <v>968</v>
      </c>
      <c r="H269" t="s">
        <v>973</v>
      </c>
      <c r="I269" t="s">
        <v>38</v>
      </c>
      <c r="J269" t="s">
        <v>39</v>
      </c>
      <c r="K269" s="2">
        <v>126.23</v>
      </c>
      <c r="L269" s="2">
        <v>168</v>
      </c>
      <c r="M269" s="2">
        <v>8.77</v>
      </c>
      <c r="N269" t="s">
        <v>47</v>
      </c>
    </row>
    <row r="270" spans="1:14">
      <c r="A270" t="s">
        <v>41</v>
      </c>
      <c r="B270" t="s">
        <v>31</v>
      </c>
      <c r="C270" t="s">
        <v>964</v>
      </c>
      <c r="D270" t="s">
        <v>974</v>
      </c>
      <c r="E270" t="s">
        <v>975</v>
      </c>
      <c r="F270" t="s">
        <v>976</v>
      </c>
      <c r="G270" t="s">
        <v>968</v>
      </c>
      <c r="H270" t="s">
        <v>61</v>
      </c>
      <c r="I270" t="s">
        <v>38</v>
      </c>
      <c r="J270" t="s">
        <v>39</v>
      </c>
      <c r="K270" s="2">
        <v>678.57</v>
      </c>
      <c r="L270" s="2">
        <v>725.74</v>
      </c>
      <c r="M270" s="2">
        <v>47.17</v>
      </c>
      <c r="N270" t="s">
        <v>40</v>
      </c>
    </row>
    <row r="271" spans="1:14">
      <c r="A271" t="s">
        <v>41</v>
      </c>
      <c r="B271" t="s">
        <v>31</v>
      </c>
      <c r="C271" t="s">
        <v>964</v>
      </c>
      <c r="D271" t="s">
        <v>977</v>
      </c>
      <c r="E271" t="s">
        <v>978</v>
      </c>
      <c r="F271" t="s">
        <v>979</v>
      </c>
      <c r="G271" t="s">
        <v>968</v>
      </c>
      <c r="H271" t="s">
        <v>244</v>
      </c>
      <c r="I271" t="s">
        <v>38</v>
      </c>
      <c r="J271" t="s">
        <v>39</v>
      </c>
      <c r="K271" s="2">
        <v>157.08</v>
      </c>
      <c r="L271" s="2">
        <v>328</v>
      </c>
      <c r="M271" s="2">
        <v>10.92</v>
      </c>
      <c r="N271" t="s">
        <v>47</v>
      </c>
    </row>
    <row r="272" spans="1:14">
      <c r="A272" t="s">
        <v>41</v>
      </c>
      <c r="B272" t="s">
        <v>31</v>
      </c>
      <c r="C272" t="s">
        <v>964</v>
      </c>
      <c r="D272" t="s">
        <v>980</v>
      </c>
      <c r="E272" t="s">
        <v>981</v>
      </c>
      <c r="F272" t="s">
        <v>982</v>
      </c>
      <c r="G272" t="s">
        <v>968</v>
      </c>
      <c r="H272" t="s">
        <v>74</v>
      </c>
      <c r="I272" t="s">
        <v>38</v>
      </c>
      <c r="J272" t="s">
        <v>39</v>
      </c>
      <c r="K272" s="2">
        <v>519.45</v>
      </c>
      <c r="L272" s="2">
        <v>555.56</v>
      </c>
      <c r="M272" s="2">
        <v>36.11</v>
      </c>
      <c r="N272" t="s">
        <v>40</v>
      </c>
    </row>
    <row r="273" spans="1:14">
      <c r="A273" t="s">
        <v>41</v>
      </c>
      <c r="B273" t="s">
        <v>31</v>
      </c>
      <c r="C273" t="s">
        <v>964</v>
      </c>
      <c r="D273" t="s">
        <v>983</v>
      </c>
      <c r="E273" t="s">
        <v>984</v>
      </c>
      <c r="F273" t="s">
        <v>985</v>
      </c>
      <c r="G273" t="s">
        <v>968</v>
      </c>
      <c r="H273" t="s">
        <v>986</v>
      </c>
      <c r="I273" t="s">
        <v>75</v>
      </c>
      <c r="J273" t="s">
        <v>39</v>
      </c>
      <c r="K273" s="2">
        <v>766.7</v>
      </c>
      <c r="L273" s="2">
        <v>1366</v>
      </c>
      <c r="M273" s="2">
        <v>53.3</v>
      </c>
      <c r="N273" t="s">
        <v>40</v>
      </c>
    </row>
    <row r="274" spans="1:14">
      <c r="A274" t="s">
        <v>41</v>
      </c>
      <c r="B274" t="s">
        <v>31</v>
      </c>
      <c r="C274" t="s">
        <v>964</v>
      </c>
      <c r="D274" t="s">
        <v>987</v>
      </c>
      <c r="E274" t="s">
        <v>988</v>
      </c>
      <c r="F274" t="s">
        <v>989</v>
      </c>
      <c r="G274" t="s">
        <v>968</v>
      </c>
      <c r="H274" t="s">
        <v>74</v>
      </c>
      <c r="I274" t="s">
        <v>38</v>
      </c>
      <c r="J274" t="s">
        <v>39</v>
      </c>
      <c r="K274" s="2">
        <v>519.45</v>
      </c>
      <c r="L274" s="2">
        <v>555.56</v>
      </c>
      <c r="M274" s="2">
        <v>36.11</v>
      </c>
      <c r="N274" t="s">
        <v>40</v>
      </c>
    </row>
    <row r="275" spans="1:14">
      <c r="A275" t="s">
        <v>41</v>
      </c>
      <c r="B275" t="s">
        <v>31</v>
      </c>
      <c r="C275" t="s">
        <v>964</v>
      </c>
      <c r="D275" t="s">
        <v>990</v>
      </c>
      <c r="E275" t="s">
        <v>991</v>
      </c>
      <c r="F275" t="s">
        <v>992</v>
      </c>
      <c r="G275" t="s">
        <v>968</v>
      </c>
      <c r="H275" t="s">
        <v>74</v>
      </c>
      <c r="I275" t="s">
        <v>38</v>
      </c>
      <c r="J275" t="s">
        <v>39</v>
      </c>
      <c r="K275" s="2">
        <v>519.45</v>
      </c>
      <c r="L275" s="2">
        <v>555.56</v>
      </c>
      <c r="M275" s="2">
        <v>36.11</v>
      </c>
      <c r="N275" t="s">
        <v>40</v>
      </c>
    </row>
    <row r="276" spans="1:14">
      <c r="A276" t="s">
        <v>41</v>
      </c>
      <c r="B276" t="s">
        <v>31</v>
      </c>
      <c r="C276" t="s">
        <v>964</v>
      </c>
      <c r="D276" t="s">
        <v>993</v>
      </c>
      <c r="E276" t="s">
        <v>994</v>
      </c>
      <c r="F276" t="s">
        <v>995</v>
      </c>
      <c r="G276" t="s">
        <v>968</v>
      </c>
      <c r="H276" t="s">
        <v>74</v>
      </c>
      <c r="I276" t="s">
        <v>38</v>
      </c>
      <c r="J276" t="s">
        <v>39</v>
      </c>
      <c r="K276" s="2">
        <v>519.45</v>
      </c>
      <c r="L276" s="2">
        <v>555.56</v>
      </c>
      <c r="M276" s="2">
        <v>36.11</v>
      </c>
      <c r="N276" t="s">
        <v>40</v>
      </c>
    </row>
    <row r="277" spans="1:14">
      <c r="A277" t="s">
        <v>41</v>
      </c>
      <c r="B277" t="s">
        <v>31</v>
      </c>
      <c r="C277" t="s">
        <v>964</v>
      </c>
      <c r="D277" t="s">
        <v>996</v>
      </c>
      <c r="E277" t="s">
        <v>997</v>
      </c>
      <c r="F277" t="s">
        <v>998</v>
      </c>
      <c r="G277" t="s">
        <v>968</v>
      </c>
      <c r="H277" t="s">
        <v>74</v>
      </c>
      <c r="I277" t="s">
        <v>38</v>
      </c>
      <c r="J277" t="s">
        <v>39</v>
      </c>
      <c r="K277" s="2">
        <v>519.45</v>
      </c>
      <c r="L277" s="2">
        <v>555.56</v>
      </c>
      <c r="M277" s="2">
        <v>36.11</v>
      </c>
      <c r="N277" t="s">
        <v>40</v>
      </c>
    </row>
    <row r="278" spans="1:14">
      <c r="A278" t="s">
        <v>41</v>
      </c>
      <c r="B278" t="s">
        <v>31</v>
      </c>
      <c r="C278" t="s">
        <v>964</v>
      </c>
      <c r="D278" t="s">
        <v>999</v>
      </c>
      <c r="E278" t="s">
        <v>1000</v>
      </c>
      <c r="F278" t="s">
        <v>1001</v>
      </c>
      <c r="G278" t="s">
        <v>968</v>
      </c>
      <c r="H278" t="s">
        <v>61</v>
      </c>
      <c r="I278" t="s">
        <v>38</v>
      </c>
      <c r="J278" t="s">
        <v>39</v>
      </c>
      <c r="K278" s="2">
        <v>231.88</v>
      </c>
      <c r="L278" s="2">
        <v>386.67</v>
      </c>
      <c r="M278" s="2">
        <v>16.12</v>
      </c>
      <c r="N278" t="s">
        <v>40</v>
      </c>
    </row>
    <row r="279" spans="1:14">
      <c r="A279" t="s">
        <v>41</v>
      </c>
      <c r="B279" t="s">
        <v>31</v>
      </c>
      <c r="C279" t="s">
        <v>964</v>
      </c>
      <c r="D279" t="s">
        <v>1002</v>
      </c>
      <c r="E279" t="s">
        <v>1003</v>
      </c>
      <c r="F279" t="s">
        <v>1004</v>
      </c>
      <c r="G279" t="s">
        <v>968</v>
      </c>
      <c r="H279" t="s">
        <v>1005</v>
      </c>
      <c r="I279" t="s">
        <v>38</v>
      </c>
      <c r="J279" t="s">
        <v>39</v>
      </c>
      <c r="K279" s="2">
        <v>114.07</v>
      </c>
      <c r="L279" s="2">
        <v>122</v>
      </c>
      <c r="M279" s="2">
        <v>7.93</v>
      </c>
      <c r="N279" t="s">
        <v>47</v>
      </c>
    </row>
    <row r="280" spans="1:14">
      <c r="A280" t="s">
        <v>41</v>
      </c>
      <c r="B280" t="s">
        <v>31</v>
      </c>
      <c r="C280" t="s">
        <v>964</v>
      </c>
      <c r="D280" t="s">
        <v>1006</v>
      </c>
      <c r="E280" t="s">
        <v>1007</v>
      </c>
      <c r="F280" t="s">
        <v>1008</v>
      </c>
      <c r="G280" t="s">
        <v>968</v>
      </c>
      <c r="H280" t="s">
        <v>890</v>
      </c>
      <c r="I280" t="s">
        <v>38</v>
      </c>
      <c r="J280" t="s">
        <v>39</v>
      </c>
      <c r="K280" s="2">
        <v>103.79</v>
      </c>
      <c r="L280" s="2">
        <v>138</v>
      </c>
      <c r="M280" s="2">
        <v>7.21</v>
      </c>
      <c r="N280" t="s">
        <v>47</v>
      </c>
    </row>
    <row r="281" spans="1:14">
      <c r="A281" t="s">
        <v>41</v>
      </c>
      <c r="B281" t="s">
        <v>31</v>
      </c>
      <c r="C281" t="s">
        <v>964</v>
      </c>
      <c r="D281" t="s">
        <v>1009</v>
      </c>
      <c r="E281" t="s">
        <v>1010</v>
      </c>
      <c r="F281" t="s">
        <v>1011</v>
      </c>
      <c r="G281" t="s">
        <v>968</v>
      </c>
      <c r="H281" t="s">
        <v>1012</v>
      </c>
      <c r="I281" t="s">
        <v>38</v>
      </c>
      <c r="J281" t="s">
        <v>39</v>
      </c>
      <c r="K281" s="2">
        <v>203.83</v>
      </c>
      <c r="L281" s="2">
        <v>363</v>
      </c>
      <c r="M281" s="2">
        <v>14.17</v>
      </c>
      <c r="N281" t="s">
        <v>47</v>
      </c>
    </row>
    <row r="282" spans="1:14">
      <c r="A282" t="s">
        <v>41</v>
      </c>
      <c r="B282" t="s">
        <v>31</v>
      </c>
      <c r="C282" t="s">
        <v>964</v>
      </c>
      <c r="D282" t="s">
        <v>1013</v>
      </c>
      <c r="E282" t="s">
        <v>1014</v>
      </c>
      <c r="F282" t="s">
        <v>1015</v>
      </c>
      <c r="G282" t="s">
        <v>968</v>
      </c>
      <c r="H282" t="s">
        <v>1016</v>
      </c>
      <c r="I282" t="s">
        <v>38</v>
      </c>
      <c r="J282" t="s">
        <v>39</v>
      </c>
      <c r="K282" s="2">
        <v>411.4</v>
      </c>
      <c r="L282" s="2">
        <v>488</v>
      </c>
      <c r="M282" s="2">
        <v>28.6</v>
      </c>
      <c r="N282" t="s">
        <v>47</v>
      </c>
    </row>
    <row r="283" spans="1:14">
      <c r="A283" t="s">
        <v>41</v>
      </c>
      <c r="B283" t="s">
        <v>31</v>
      </c>
      <c r="C283" t="s">
        <v>964</v>
      </c>
      <c r="D283" t="s">
        <v>1017</v>
      </c>
      <c r="E283" t="s">
        <v>1018</v>
      </c>
      <c r="F283" t="s">
        <v>1019</v>
      </c>
      <c r="G283" t="s">
        <v>968</v>
      </c>
      <c r="H283" t="s">
        <v>1020</v>
      </c>
      <c r="I283" t="s">
        <v>38</v>
      </c>
      <c r="J283" t="s">
        <v>39</v>
      </c>
      <c r="K283" s="2">
        <v>105.66</v>
      </c>
      <c r="L283" s="2">
        <v>128</v>
      </c>
      <c r="M283" s="2">
        <v>7.34</v>
      </c>
      <c r="N283" t="s">
        <v>47</v>
      </c>
    </row>
    <row r="284" spans="1:14">
      <c r="A284" t="s">
        <v>41</v>
      </c>
      <c r="B284" t="s">
        <v>31</v>
      </c>
      <c r="C284" t="s">
        <v>964</v>
      </c>
      <c r="D284" t="s">
        <v>1021</v>
      </c>
      <c r="E284" t="s">
        <v>1022</v>
      </c>
      <c r="F284" t="s">
        <v>1023</v>
      </c>
      <c r="G284" t="s">
        <v>968</v>
      </c>
      <c r="H284" t="s">
        <v>1024</v>
      </c>
      <c r="I284" t="s">
        <v>38</v>
      </c>
      <c r="J284" t="s">
        <v>39</v>
      </c>
      <c r="K284" s="2">
        <v>102.85</v>
      </c>
      <c r="L284" s="2">
        <v>122</v>
      </c>
      <c r="M284" s="2">
        <v>7.15</v>
      </c>
      <c r="N284" t="s">
        <v>47</v>
      </c>
    </row>
    <row r="285" spans="1:14">
      <c r="A285" t="s">
        <v>41</v>
      </c>
      <c r="B285" t="s">
        <v>31</v>
      </c>
      <c r="C285" t="s">
        <v>964</v>
      </c>
      <c r="D285" t="s">
        <v>1025</v>
      </c>
      <c r="E285" t="s">
        <v>1026</v>
      </c>
      <c r="F285" t="s">
        <v>1027</v>
      </c>
      <c r="G285" t="s">
        <v>968</v>
      </c>
      <c r="H285" t="s">
        <v>1024</v>
      </c>
      <c r="I285" t="s">
        <v>38</v>
      </c>
      <c r="J285" t="s">
        <v>39</v>
      </c>
      <c r="K285" s="2">
        <v>102.85</v>
      </c>
      <c r="L285" s="2">
        <v>122</v>
      </c>
      <c r="M285" s="2">
        <v>7.15</v>
      </c>
      <c r="N285" t="s">
        <v>47</v>
      </c>
    </row>
    <row r="286" spans="1:14">
      <c r="A286" t="s">
        <v>41</v>
      </c>
      <c r="B286" t="s">
        <v>31</v>
      </c>
      <c r="C286" t="s">
        <v>964</v>
      </c>
      <c r="D286" t="s">
        <v>1028</v>
      </c>
      <c r="E286" t="s">
        <v>1029</v>
      </c>
      <c r="F286" t="s">
        <v>1030</v>
      </c>
      <c r="G286" t="s">
        <v>968</v>
      </c>
      <c r="H286" t="s">
        <v>673</v>
      </c>
      <c r="I286" t="s">
        <v>38</v>
      </c>
      <c r="J286" t="s">
        <v>39</v>
      </c>
      <c r="K286" s="2">
        <v>157.08</v>
      </c>
      <c r="L286" s="2">
        <v>280</v>
      </c>
      <c r="M286" s="2">
        <v>10.92</v>
      </c>
      <c r="N286" t="s">
        <v>47</v>
      </c>
    </row>
    <row r="287" spans="1:14">
      <c r="A287" t="s">
        <v>41</v>
      </c>
      <c r="B287" t="s">
        <v>31</v>
      </c>
      <c r="C287" t="s">
        <v>964</v>
      </c>
      <c r="D287" t="s">
        <v>1031</v>
      </c>
      <c r="E287" t="s">
        <v>1032</v>
      </c>
      <c r="F287" t="s">
        <v>1033</v>
      </c>
      <c r="G287" t="s">
        <v>968</v>
      </c>
      <c r="H287" t="s">
        <v>1034</v>
      </c>
      <c r="I287" t="s">
        <v>38</v>
      </c>
      <c r="J287" t="s">
        <v>39</v>
      </c>
      <c r="K287" s="2">
        <v>138.38</v>
      </c>
      <c r="L287" s="2">
        <v>246</v>
      </c>
      <c r="M287" s="2">
        <v>9.62</v>
      </c>
      <c r="N287" t="s">
        <v>47</v>
      </c>
    </row>
    <row r="288" spans="1:14">
      <c r="A288" t="s">
        <v>41</v>
      </c>
      <c r="B288" t="s">
        <v>31</v>
      </c>
      <c r="C288" t="s">
        <v>964</v>
      </c>
      <c r="D288" t="s">
        <v>1035</v>
      </c>
      <c r="E288" t="s">
        <v>1036</v>
      </c>
      <c r="F288" t="s">
        <v>1037</v>
      </c>
      <c r="G288" t="s">
        <v>968</v>
      </c>
      <c r="H288" t="s">
        <v>1038</v>
      </c>
      <c r="I288" t="s">
        <v>38</v>
      </c>
      <c r="J288" t="s">
        <v>39</v>
      </c>
      <c r="K288" s="2">
        <v>164.56</v>
      </c>
      <c r="L288" s="2">
        <v>219</v>
      </c>
      <c r="M288" s="2">
        <v>11.44</v>
      </c>
      <c r="N288" t="s">
        <v>47</v>
      </c>
    </row>
    <row r="289" hidden="1" spans="1:14">
      <c r="A289" t="s">
        <v>30</v>
      </c>
      <c r="B289" t="s">
        <v>31</v>
      </c>
      <c r="C289" t="s">
        <v>964</v>
      </c>
      <c r="D289" t="s">
        <v>664</v>
      </c>
      <c r="E289" t="s">
        <v>665</v>
      </c>
      <c r="F289" t="s">
        <v>666</v>
      </c>
      <c r="G289" t="s">
        <v>613</v>
      </c>
      <c r="H289" t="s">
        <v>106</v>
      </c>
      <c r="I289" t="s">
        <v>38</v>
      </c>
      <c r="J289" t="s">
        <v>39</v>
      </c>
      <c r="K289" s="1">
        <v>-316.03</v>
      </c>
      <c r="L289" s="2">
        <v>0</v>
      </c>
      <c r="M289" s="2">
        <v>-21.97</v>
      </c>
      <c r="N289" t="s">
        <v>40</v>
      </c>
    </row>
    <row r="290" spans="1:14">
      <c r="A290" t="s">
        <v>41</v>
      </c>
      <c r="B290" t="s">
        <v>31</v>
      </c>
      <c r="C290" t="s">
        <v>1039</v>
      </c>
      <c r="D290" t="s">
        <v>1040</v>
      </c>
      <c r="E290" t="s">
        <v>1041</v>
      </c>
      <c r="F290" t="s">
        <v>1042</v>
      </c>
      <c r="G290" t="s">
        <v>1043</v>
      </c>
      <c r="H290" t="s">
        <v>1044</v>
      </c>
      <c r="I290" t="s">
        <v>38</v>
      </c>
      <c r="J290" t="s">
        <v>39</v>
      </c>
      <c r="K290" s="2">
        <v>1299.65</v>
      </c>
      <c r="L290" s="2">
        <v>1390</v>
      </c>
      <c r="M290" s="2">
        <v>90.35</v>
      </c>
      <c r="N290" t="s">
        <v>40</v>
      </c>
    </row>
    <row r="291" spans="1:14">
      <c r="A291" t="s">
        <v>41</v>
      </c>
      <c r="B291" t="s">
        <v>31</v>
      </c>
      <c r="C291" t="s">
        <v>1039</v>
      </c>
      <c r="D291" t="s">
        <v>1045</v>
      </c>
      <c r="E291" t="s">
        <v>1046</v>
      </c>
      <c r="F291" t="s">
        <v>1047</v>
      </c>
      <c r="G291" t="s">
        <v>1043</v>
      </c>
      <c r="H291" t="s">
        <v>194</v>
      </c>
      <c r="I291" t="s">
        <v>38</v>
      </c>
      <c r="J291" t="s">
        <v>39</v>
      </c>
      <c r="K291" s="2">
        <v>194.48</v>
      </c>
      <c r="L291" s="2">
        <v>333</v>
      </c>
      <c r="M291" s="2">
        <v>13.52</v>
      </c>
      <c r="N291" t="s">
        <v>47</v>
      </c>
    </row>
    <row r="292" spans="1:14">
      <c r="A292" t="s">
        <v>41</v>
      </c>
      <c r="B292" t="s">
        <v>31</v>
      </c>
      <c r="C292" t="s">
        <v>1039</v>
      </c>
      <c r="D292" t="s">
        <v>1048</v>
      </c>
      <c r="E292" t="s">
        <v>1049</v>
      </c>
      <c r="F292" t="s">
        <v>1050</v>
      </c>
      <c r="G292" t="s">
        <v>1043</v>
      </c>
      <c r="H292" t="s">
        <v>114</v>
      </c>
      <c r="I292" t="s">
        <v>38</v>
      </c>
      <c r="J292" t="s">
        <v>39</v>
      </c>
      <c r="K292" s="2">
        <v>286.11</v>
      </c>
      <c r="L292" s="2">
        <v>382</v>
      </c>
      <c r="M292" s="2">
        <v>19.89</v>
      </c>
      <c r="N292" t="s">
        <v>47</v>
      </c>
    </row>
    <row r="293" spans="1:14">
      <c r="A293" t="s">
        <v>41</v>
      </c>
      <c r="B293" t="s">
        <v>31</v>
      </c>
      <c r="C293" t="s">
        <v>1039</v>
      </c>
      <c r="D293" t="s">
        <v>1051</v>
      </c>
      <c r="E293" t="s">
        <v>1052</v>
      </c>
      <c r="F293" t="s">
        <v>1053</v>
      </c>
      <c r="G293" t="s">
        <v>1043</v>
      </c>
      <c r="H293" t="s">
        <v>61</v>
      </c>
      <c r="I293" t="s">
        <v>126</v>
      </c>
      <c r="J293" t="s">
        <v>39</v>
      </c>
      <c r="K293" s="2">
        <v>2035.71</v>
      </c>
      <c r="L293" s="2">
        <v>2177.22</v>
      </c>
      <c r="M293" s="2">
        <v>141.51</v>
      </c>
      <c r="N293" t="s">
        <v>40</v>
      </c>
    </row>
    <row r="294" spans="1:14">
      <c r="A294" t="s">
        <v>41</v>
      </c>
      <c r="B294" t="s">
        <v>31</v>
      </c>
      <c r="C294" t="s">
        <v>1039</v>
      </c>
      <c r="D294" t="s">
        <v>1054</v>
      </c>
      <c r="E294" t="s">
        <v>1055</v>
      </c>
      <c r="F294" t="s">
        <v>1056</v>
      </c>
      <c r="G294" t="s">
        <v>1043</v>
      </c>
      <c r="H294" t="s">
        <v>793</v>
      </c>
      <c r="I294" t="s">
        <v>1057</v>
      </c>
      <c r="J294" t="s">
        <v>39</v>
      </c>
      <c r="K294" s="2">
        <v>527.34</v>
      </c>
      <c r="L294" s="2">
        <v>564</v>
      </c>
      <c r="M294" s="2">
        <v>36.66</v>
      </c>
      <c r="N294" t="s">
        <v>47</v>
      </c>
    </row>
    <row r="295" spans="1:14">
      <c r="A295" t="s">
        <v>41</v>
      </c>
      <c r="B295" t="s">
        <v>31</v>
      </c>
      <c r="C295" t="s">
        <v>1039</v>
      </c>
      <c r="D295" t="s">
        <v>1058</v>
      </c>
      <c r="E295" t="s">
        <v>1059</v>
      </c>
      <c r="F295" t="s">
        <v>1060</v>
      </c>
      <c r="G295" t="s">
        <v>1043</v>
      </c>
      <c r="H295" t="s">
        <v>1061</v>
      </c>
      <c r="I295" t="s">
        <v>38</v>
      </c>
      <c r="J295" t="s">
        <v>39</v>
      </c>
      <c r="K295" s="2">
        <v>172.04</v>
      </c>
      <c r="L295" s="2">
        <v>208</v>
      </c>
      <c r="M295" s="2">
        <v>11.96</v>
      </c>
      <c r="N295" t="s">
        <v>47</v>
      </c>
    </row>
    <row r="296" spans="1:14">
      <c r="A296" t="s">
        <v>41</v>
      </c>
      <c r="B296" t="s">
        <v>31</v>
      </c>
      <c r="C296" t="s">
        <v>1039</v>
      </c>
      <c r="D296" t="s">
        <v>1062</v>
      </c>
      <c r="E296" t="s">
        <v>1063</v>
      </c>
      <c r="F296" t="s">
        <v>1064</v>
      </c>
      <c r="G296" t="s">
        <v>1043</v>
      </c>
      <c r="H296" t="s">
        <v>553</v>
      </c>
      <c r="I296" t="s">
        <v>126</v>
      </c>
      <c r="J296" t="s">
        <v>39</v>
      </c>
      <c r="K296" s="2">
        <v>611.49</v>
      </c>
      <c r="L296" s="2">
        <v>1089</v>
      </c>
      <c r="M296" s="2">
        <v>42.51</v>
      </c>
      <c r="N296" t="s">
        <v>47</v>
      </c>
    </row>
    <row r="297" spans="1:14">
      <c r="A297" t="s">
        <v>41</v>
      </c>
      <c r="B297" t="s">
        <v>31</v>
      </c>
      <c r="C297" t="s">
        <v>1039</v>
      </c>
      <c r="D297" t="s">
        <v>1065</v>
      </c>
      <c r="E297" t="s">
        <v>1066</v>
      </c>
      <c r="F297" t="s">
        <v>1067</v>
      </c>
      <c r="G297" t="s">
        <v>1043</v>
      </c>
      <c r="H297" t="s">
        <v>1068</v>
      </c>
      <c r="I297" t="s">
        <v>75</v>
      </c>
      <c r="J297" t="s">
        <v>39</v>
      </c>
      <c r="K297" s="2">
        <v>362.78</v>
      </c>
      <c r="L297" s="2">
        <v>484</v>
      </c>
      <c r="M297" s="2">
        <v>25.22</v>
      </c>
      <c r="N297" t="s">
        <v>47</v>
      </c>
    </row>
    <row r="298" spans="1:14">
      <c r="A298" t="s">
        <v>41</v>
      </c>
      <c r="B298" t="s">
        <v>31</v>
      </c>
      <c r="C298" t="s">
        <v>1039</v>
      </c>
      <c r="D298" t="s">
        <v>1069</v>
      </c>
      <c r="E298" t="s">
        <v>1070</v>
      </c>
      <c r="F298" t="s">
        <v>1071</v>
      </c>
      <c r="G298" t="s">
        <v>1043</v>
      </c>
      <c r="H298" t="s">
        <v>713</v>
      </c>
      <c r="I298" t="s">
        <v>75</v>
      </c>
      <c r="J298" t="s">
        <v>39</v>
      </c>
      <c r="K298" s="2">
        <v>276.76</v>
      </c>
      <c r="L298" s="2">
        <v>492</v>
      </c>
      <c r="M298" s="2">
        <v>19.24</v>
      </c>
      <c r="N298" t="s">
        <v>47</v>
      </c>
    </row>
    <row r="299" spans="1:14">
      <c r="A299" t="s">
        <v>41</v>
      </c>
      <c r="B299" t="s">
        <v>31</v>
      </c>
      <c r="C299" t="s">
        <v>1039</v>
      </c>
      <c r="D299" t="s">
        <v>1072</v>
      </c>
      <c r="E299" t="s">
        <v>1073</v>
      </c>
      <c r="F299" t="s">
        <v>1074</v>
      </c>
      <c r="G299" t="s">
        <v>1043</v>
      </c>
      <c r="H299" t="s">
        <v>74</v>
      </c>
      <c r="I299" t="s">
        <v>38</v>
      </c>
      <c r="J299" t="s">
        <v>39</v>
      </c>
      <c r="K299" s="2">
        <v>519.45</v>
      </c>
      <c r="L299" s="2">
        <v>555.56</v>
      </c>
      <c r="M299" s="2">
        <v>36.11</v>
      </c>
      <c r="N299" t="s">
        <v>40</v>
      </c>
    </row>
    <row r="300" spans="1:14">
      <c r="A300" t="s">
        <v>41</v>
      </c>
      <c r="B300" t="s">
        <v>31</v>
      </c>
      <c r="C300" t="s">
        <v>1039</v>
      </c>
      <c r="D300" t="s">
        <v>1075</v>
      </c>
      <c r="E300" t="s">
        <v>1076</v>
      </c>
      <c r="F300" t="s">
        <v>1077</v>
      </c>
      <c r="G300" t="s">
        <v>1043</v>
      </c>
      <c r="H300" t="s">
        <v>74</v>
      </c>
      <c r="I300" t="s">
        <v>38</v>
      </c>
      <c r="J300" t="s">
        <v>39</v>
      </c>
      <c r="K300" s="2">
        <v>519.45</v>
      </c>
      <c r="L300" s="2">
        <v>555.56</v>
      </c>
      <c r="M300" s="2">
        <v>36.11</v>
      </c>
      <c r="N300" t="s">
        <v>40</v>
      </c>
    </row>
    <row r="301" spans="1:14">
      <c r="A301" t="s">
        <v>41</v>
      </c>
      <c r="B301" t="s">
        <v>31</v>
      </c>
      <c r="C301" t="s">
        <v>1039</v>
      </c>
      <c r="D301" t="s">
        <v>1078</v>
      </c>
      <c r="E301" t="s">
        <v>1079</v>
      </c>
      <c r="F301" t="s">
        <v>1080</v>
      </c>
      <c r="G301" t="s">
        <v>1043</v>
      </c>
      <c r="H301" t="s">
        <v>74</v>
      </c>
      <c r="I301" t="s">
        <v>38</v>
      </c>
      <c r="J301" t="s">
        <v>39</v>
      </c>
      <c r="K301" s="2">
        <v>519.45</v>
      </c>
      <c r="L301" s="2">
        <v>555.56</v>
      </c>
      <c r="M301" s="2">
        <v>36.11</v>
      </c>
      <c r="N301" t="s">
        <v>40</v>
      </c>
    </row>
    <row r="302" spans="1:14">
      <c r="A302" t="s">
        <v>41</v>
      </c>
      <c r="B302" t="s">
        <v>31</v>
      </c>
      <c r="C302" t="s">
        <v>1039</v>
      </c>
      <c r="D302" t="s">
        <v>1081</v>
      </c>
      <c r="E302" t="s">
        <v>1082</v>
      </c>
      <c r="F302" t="s">
        <v>1083</v>
      </c>
      <c r="G302" t="s">
        <v>1043</v>
      </c>
      <c r="H302" t="s">
        <v>61</v>
      </c>
      <c r="I302" t="s">
        <v>38</v>
      </c>
      <c r="J302" t="s">
        <v>39</v>
      </c>
      <c r="K302" s="2">
        <v>246.84</v>
      </c>
      <c r="L302" s="2">
        <v>329</v>
      </c>
      <c r="M302" s="2">
        <v>17.16</v>
      </c>
      <c r="N302" t="s">
        <v>47</v>
      </c>
    </row>
    <row r="303" spans="1:14">
      <c r="A303" t="s">
        <v>41</v>
      </c>
      <c r="B303" t="s">
        <v>31</v>
      </c>
      <c r="C303" t="s">
        <v>1039</v>
      </c>
      <c r="D303" t="s">
        <v>1084</v>
      </c>
      <c r="E303" t="s">
        <v>1085</v>
      </c>
      <c r="F303" t="s">
        <v>1086</v>
      </c>
      <c r="G303" t="s">
        <v>1043</v>
      </c>
      <c r="H303" t="s">
        <v>74</v>
      </c>
      <c r="I303" t="s">
        <v>38</v>
      </c>
      <c r="J303" t="s">
        <v>39</v>
      </c>
      <c r="K303" s="2">
        <v>519.45</v>
      </c>
      <c r="L303" s="2">
        <v>555.56</v>
      </c>
      <c r="M303" s="2">
        <v>36.11</v>
      </c>
      <c r="N303" t="s">
        <v>40</v>
      </c>
    </row>
    <row r="304" spans="1:14">
      <c r="A304" t="s">
        <v>41</v>
      </c>
      <c r="B304" t="s">
        <v>31</v>
      </c>
      <c r="C304" t="s">
        <v>1039</v>
      </c>
      <c r="D304" t="s">
        <v>1087</v>
      </c>
      <c r="E304" t="s">
        <v>1088</v>
      </c>
      <c r="F304" t="s">
        <v>1089</v>
      </c>
      <c r="G304" t="s">
        <v>1043</v>
      </c>
      <c r="H304" t="s">
        <v>74</v>
      </c>
      <c r="I304" t="s">
        <v>38</v>
      </c>
      <c r="J304" t="s">
        <v>39</v>
      </c>
      <c r="K304" s="2">
        <v>519.45</v>
      </c>
      <c r="L304" s="2">
        <v>555.56</v>
      </c>
      <c r="M304" s="2">
        <v>36.11</v>
      </c>
      <c r="N304" t="s">
        <v>40</v>
      </c>
    </row>
    <row r="305" spans="1:14">
      <c r="A305" t="s">
        <v>41</v>
      </c>
      <c r="B305" t="s">
        <v>31</v>
      </c>
      <c r="C305" t="s">
        <v>1039</v>
      </c>
      <c r="D305" t="s">
        <v>1090</v>
      </c>
      <c r="E305" t="s">
        <v>1091</v>
      </c>
      <c r="F305" t="s">
        <v>1092</v>
      </c>
      <c r="G305" t="s">
        <v>1043</v>
      </c>
      <c r="H305" t="s">
        <v>1093</v>
      </c>
      <c r="I305" t="s">
        <v>38</v>
      </c>
      <c r="J305" t="s">
        <v>39</v>
      </c>
      <c r="K305" s="2">
        <v>215.99</v>
      </c>
      <c r="L305" s="2">
        <v>288</v>
      </c>
      <c r="M305" s="2">
        <v>15.01</v>
      </c>
      <c r="N305" t="s">
        <v>47</v>
      </c>
    </row>
    <row r="306" spans="1:14">
      <c r="A306" t="s">
        <v>41</v>
      </c>
      <c r="B306" t="s">
        <v>31</v>
      </c>
      <c r="C306" t="s">
        <v>1039</v>
      </c>
      <c r="D306" t="s">
        <v>1094</v>
      </c>
      <c r="E306" t="s">
        <v>1095</v>
      </c>
      <c r="F306" t="s">
        <v>1096</v>
      </c>
      <c r="G306" t="s">
        <v>1043</v>
      </c>
      <c r="H306" t="s">
        <v>1038</v>
      </c>
      <c r="I306" t="s">
        <v>38</v>
      </c>
      <c r="J306" t="s">
        <v>39</v>
      </c>
      <c r="K306" s="2">
        <v>164.56</v>
      </c>
      <c r="L306" s="2">
        <v>219</v>
      </c>
      <c r="M306" s="2">
        <v>11.44</v>
      </c>
      <c r="N306" t="s">
        <v>47</v>
      </c>
    </row>
    <row r="307" spans="1:14">
      <c r="A307" t="s">
        <v>41</v>
      </c>
      <c r="B307" t="s">
        <v>31</v>
      </c>
      <c r="C307" t="s">
        <v>1039</v>
      </c>
      <c r="D307" t="s">
        <v>1097</v>
      </c>
      <c r="E307" t="s">
        <v>1098</v>
      </c>
      <c r="F307" t="s">
        <v>1099</v>
      </c>
      <c r="G307" t="s">
        <v>1043</v>
      </c>
      <c r="H307" t="s">
        <v>1038</v>
      </c>
      <c r="I307" t="s">
        <v>38</v>
      </c>
      <c r="J307" t="s">
        <v>39</v>
      </c>
      <c r="K307" s="2">
        <v>164.56</v>
      </c>
      <c r="L307" s="2">
        <v>219</v>
      </c>
      <c r="M307" s="2">
        <v>11.44</v>
      </c>
      <c r="N307" t="s">
        <v>47</v>
      </c>
    </row>
    <row r="308" spans="1:14">
      <c r="A308" t="s">
        <v>41</v>
      </c>
      <c r="B308" t="s">
        <v>31</v>
      </c>
      <c r="C308" t="s">
        <v>1039</v>
      </c>
      <c r="D308" t="s">
        <v>1100</v>
      </c>
      <c r="E308" t="s">
        <v>1101</v>
      </c>
      <c r="F308" t="s">
        <v>1102</v>
      </c>
      <c r="G308" t="s">
        <v>1043</v>
      </c>
      <c r="H308" t="s">
        <v>408</v>
      </c>
      <c r="I308" t="s">
        <v>38</v>
      </c>
      <c r="J308" t="s">
        <v>39</v>
      </c>
      <c r="K308" s="2">
        <v>191.68</v>
      </c>
      <c r="L308" s="2">
        <v>341</v>
      </c>
      <c r="M308" s="2">
        <v>13.32</v>
      </c>
      <c r="N308" t="s">
        <v>47</v>
      </c>
    </row>
    <row r="309" spans="1:14">
      <c r="A309" t="s">
        <v>41</v>
      </c>
      <c r="B309" t="s">
        <v>31</v>
      </c>
      <c r="C309" t="s">
        <v>1039</v>
      </c>
      <c r="D309" t="s">
        <v>1103</v>
      </c>
      <c r="E309" t="s">
        <v>1104</v>
      </c>
      <c r="F309" t="s">
        <v>1105</v>
      </c>
      <c r="G309" t="s">
        <v>1043</v>
      </c>
      <c r="H309" t="s">
        <v>1106</v>
      </c>
      <c r="I309" t="s">
        <v>38</v>
      </c>
      <c r="J309" t="s">
        <v>39</v>
      </c>
      <c r="K309" s="2">
        <v>185.13</v>
      </c>
      <c r="L309" s="2">
        <v>198</v>
      </c>
      <c r="M309" s="2">
        <v>12.87</v>
      </c>
      <c r="N309" t="s">
        <v>40</v>
      </c>
    </row>
    <row r="310" spans="1:14">
      <c r="A310" t="s">
        <v>41</v>
      </c>
      <c r="B310" t="s">
        <v>31</v>
      </c>
      <c r="C310" t="s">
        <v>1039</v>
      </c>
      <c r="D310" t="s">
        <v>1107</v>
      </c>
      <c r="E310" t="s">
        <v>1108</v>
      </c>
      <c r="F310" t="s">
        <v>1109</v>
      </c>
      <c r="G310" t="s">
        <v>1043</v>
      </c>
      <c r="H310" t="s">
        <v>1110</v>
      </c>
      <c r="I310" t="s">
        <v>38</v>
      </c>
      <c r="J310" t="s">
        <v>39</v>
      </c>
      <c r="K310" s="2">
        <v>206.64</v>
      </c>
      <c r="L310" s="2">
        <v>368</v>
      </c>
      <c r="M310" s="2">
        <v>14.36</v>
      </c>
      <c r="N310" t="s">
        <v>47</v>
      </c>
    </row>
    <row r="311" spans="1:14">
      <c r="A311" t="s">
        <v>41</v>
      </c>
      <c r="B311" t="s">
        <v>31</v>
      </c>
      <c r="C311" t="s">
        <v>1039</v>
      </c>
      <c r="D311" t="s">
        <v>1111</v>
      </c>
      <c r="E311" t="s">
        <v>1112</v>
      </c>
      <c r="F311" t="s">
        <v>1113</v>
      </c>
      <c r="G311" t="s">
        <v>1043</v>
      </c>
      <c r="H311" t="s">
        <v>1114</v>
      </c>
      <c r="I311" t="s">
        <v>38</v>
      </c>
      <c r="J311" t="s">
        <v>39</v>
      </c>
      <c r="K311" s="2">
        <v>82.28</v>
      </c>
      <c r="L311" s="2">
        <v>175</v>
      </c>
      <c r="M311" s="2">
        <v>5.72</v>
      </c>
      <c r="N311" t="s">
        <v>47</v>
      </c>
    </row>
    <row r="312" spans="1:14">
      <c r="A312" t="s">
        <v>41</v>
      </c>
      <c r="B312" t="s">
        <v>31</v>
      </c>
      <c r="C312" t="s">
        <v>1039</v>
      </c>
      <c r="D312" t="s">
        <v>1115</v>
      </c>
      <c r="E312" t="s">
        <v>1116</v>
      </c>
      <c r="F312" t="s">
        <v>1117</v>
      </c>
      <c r="G312" t="s">
        <v>1043</v>
      </c>
      <c r="H312" t="s">
        <v>704</v>
      </c>
      <c r="I312" t="s">
        <v>38</v>
      </c>
      <c r="J312" t="s">
        <v>39</v>
      </c>
      <c r="K312" s="2">
        <v>76.67</v>
      </c>
      <c r="L312" s="2">
        <v>82</v>
      </c>
      <c r="M312" s="2">
        <v>5.33</v>
      </c>
      <c r="N312" t="s">
        <v>47</v>
      </c>
    </row>
    <row r="313" spans="1:14">
      <c r="A313" t="s">
        <v>41</v>
      </c>
      <c r="B313" t="s">
        <v>31</v>
      </c>
      <c r="C313" t="s">
        <v>1039</v>
      </c>
      <c r="D313" t="s">
        <v>1118</v>
      </c>
      <c r="E313" t="s">
        <v>1119</v>
      </c>
      <c r="F313" t="s">
        <v>1120</v>
      </c>
      <c r="G313" t="s">
        <v>1043</v>
      </c>
      <c r="H313" t="s">
        <v>1121</v>
      </c>
      <c r="I313" t="s">
        <v>38</v>
      </c>
      <c r="J313" t="s">
        <v>39</v>
      </c>
      <c r="K313" s="2">
        <v>157.08</v>
      </c>
      <c r="L313" s="2">
        <v>168</v>
      </c>
      <c r="M313" s="2">
        <v>10.92</v>
      </c>
      <c r="N313" t="s">
        <v>47</v>
      </c>
    </row>
    <row r="314" hidden="1" spans="1:14">
      <c r="A314" t="s">
        <v>30</v>
      </c>
      <c r="B314" t="s">
        <v>31</v>
      </c>
      <c r="C314" t="s">
        <v>1039</v>
      </c>
      <c r="D314" t="s">
        <v>1122</v>
      </c>
      <c r="E314" t="s">
        <v>1123</v>
      </c>
      <c r="F314" t="s">
        <v>1124</v>
      </c>
      <c r="G314" t="s">
        <v>1125</v>
      </c>
      <c r="H314" t="s">
        <v>1126</v>
      </c>
      <c r="I314" t="s">
        <v>38</v>
      </c>
      <c r="J314" t="s">
        <v>39</v>
      </c>
      <c r="K314" s="1">
        <v>-92.57</v>
      </c>
      <c r="L314" s="2">
        <v>0</v>
      </c>
      <c r="M314" s="2">
        <v>-6.43</v>
      </c>
      <c r="N314" t="s">
        <v>47</v>
      </c>
    </row>
    <row r="315" spans="1:14">
      <c r="A315" t="s">
        <v>41</v>
      </c>
      <c r="B315" t="s">
        <v>31</v>
      </c>
      <c r="C315" t="s">
        <v>1127</v>
      </c>
      <c r="D315" t="s">
        <v>1128</v>
      </c>
      <c r="E315" t="s">
        <v>1129</v>
      </c>
      <c r="F315" t="s">
        <v>1130</v>
      </c>
      <c r="G315" t="s">
        <v>1125</v>
      </c>
      <c r="H315" t="s">
        <v>74</v>
      </c>
      <c r="I315" t="s">
        <v>126</v>
      </c>
      <c r="J315" t="s">
        <v>39</v>
      </c>
      <c r="K315" s="2">
        <v>1558.35</v>
      </c>
      <c r="L315" s="2">
        <v>1666.68</v>
      </c>
      <c r="M315" s="2">
        <v>108.33</v>
      </c>
      <c r="N315" t="s">
        <v>40</v>
      </c>
    </row>
    <row r="316" spans="1:14">
      <c r="A316" t="s">
        <v>41</v>
      </c>
      <c r="B316" t="s">
        <v>31</v>
      </c>
      <c r="C316" t="s">
        <v>1127</v>
      </c>
      <c r="D316" t="s">
        <v>1131</v>
      </c>
      <c r="E316" t="s">
        <v>1132</v>
      </c>
      <c r="F316" t="s">
        <v>1133</v>
      </c>
      <c r="G316" t="s">
        <v>1125</v>
      </c>
      <c r="H316" t="s">
        <v>74</v>
      </c>
      <c r="I316" t="s">
        <v>38</v>
      </c>
      <c r="J316" t="s">
        <v>39</v>
      </c>
      <c r="K316" s="2">
        <v>519.45</v>
      </c>
      <c r="L316" s="2">
        <v>555.56</v>
      </c>
      <c r="M316" s="2">
        <v>36.11</v>
      </c>
      <c r="N316" t="s">
        <v>40</v>
      </c>
    </row>
    <row r="317" spans="1:14">
      <c r="A317" t="s">
        <v>41</v>
      </c>
      <c r="B317" t="s">
        <v>31</v>
      </c>
      <c r="C317" t="s">
        <v>1127</v>
      </c>
      <c r="D317" t="s">
        <v>1134</v>
      </c>
      <c r="E317" t="s">
        <v>1135</v>
      </c>
      <c r="F317" t="s">
        <v>1136</v>
      </c>
      <c r="G317" t="s">
        <v>1125</v>
      </c>
      <c r="H317" t="s">
        <v>74</v>
      </c>
      <c r="I317" t="s">
        <v>38</v>
      </c>
      <c r="J317" t="s">
        <v>39</v>
      </c>
      <c r="K317" s="2">
        <v>519.45</v>
      </c>
      <c r="L317" s="2">
        <v>555.56</v>
      </c>
      <c r="M317" s="2">
        <v>36.11</v>
      </c>
      <c r="N317" t="s">
        <v>40</v>
      </c>
    </row>
    <row r="318" spans="1:14">
      <c r="A318" t="s">
        <v>41</v>
      </c>
      <c r="B318" t="s">
        <v>31</v>
      </c>
      <c r="C318" t="s">
        <v>1127</v>
      </c>
      <c r="D318" t="s">
        <v>1137</v>
      </c>
      <c r="E318" t="s">
        <v>1138</v>
      </c>
      <c r="F318" t="s">
        <v>1139</v>
      </c>
      <c r="G318" t="s">
        <v>1125</v>
      </c>
      <c r="H318" t="s">
        <v>74</v>
      </c>
      <c r="I318" t="s">
        <v>38</v>
      </c>
      <c r="J318" t="s">
        <v>39</v>
      </c>
      <c r="K318" s="2">
        <v>519.45</v>
      </c>
      <c r="L318" s="2">
        <v>555.56</v>
      </c>
      <c r="M318" s="2">
        <v>36.11</v>
      </c>
      <c r="N318" t="s">
        <v>40</v>
      </c>
    </row>
    <row r="319" spans="1:14">
      <c r="A319" t="s">
        <v>41</v>
      </c>
      <c r="B319" t="s">
        <v>31</v>
      </c>
      <c r="C319" t="s">
        <v>1127</v>
      </c>
      <c r="D319" t="s">
        <v>1140</v>
      </c>
      <c r="E319" t="s">
        <v>1141</v>
      </c>
      <c r="F319" t="s">
        <v>1142</v>
      </c>
      <c r="G319" t="s">
        <v>1125</v>
      </c>
      <c r="H319" t="s">
        <v>74</v>
      </c>
      <c r="I319" t="s">
        <v>38</v>
      </c>
      <c r="J319" t="s">
        <v>39</v>
      </c>
      <c r="K319" s="2">
        <v>519.45</v>
      </c>
      <c r="L319" s="2">
        <v>555.56</v>
      </c>
      <c r="M319" s="2">
        <v>36.11</v>
      </c>
      <c r="N319" t="s">
        <v>40</v>
      </c>
    </row>
    <row r="320" spans="1:14">
      <c r="A320" t="s">
        <v>41</v>
      </c>
      <c r="B320" t="s">
        <v>31</v>
      </c>
      <c r="C320" t="s">
        <v>1127</v>
      </c>
      <c r="D320" t="s">
        <v>1143</v>
      </c>
      <c r="E320" t="s">
        <v>1144</v>
      </c>
      <c r="F320" t="s">
        <v>1145</v>
      </c>
      <c r="G320" t="s">
        <v>1125</v>
      </c>
      <c r="H320" t="s">
        <v>61</v>
      </c>
      <c r="I320" t="s">
        <v>38</v>
      </c>
      <c r="J320" t="s">
        <v>39</v>
      </c>
      <c r="K320" s="2">
        <v>231.88</v>
      </c>
      <c r="L320" s="2">
        <v>386.67</v>
      </c>
      <c r="M320" s="2">
        <v>16.12</v>
      </c>
      <c r="N320" t="s">
        <v>40</v>
      </c>
    </row>
    <row r="321" hidden="1" spans="1:14">
      <c r="A321" t="s">
        <v>41</v>
      </c>
      <c r="B321" t="s">
        <v>31</v>
      </c>
      <c r="C321" t="s">
        <v>1127</v>
      </c>
      <c r="D321" t="s">
        <v>1122</v>
      </c>
      <c r="E321" t="s">
        <v>1123</v>
      </c>
      <c r="F321" t="s">
        <v>1124</v>
      </c>
      <c r="G321" t="s">
        <v>1125</v>
      </c>
      <c r="H321" t="s">
        <v>1126</v>
      </c>
      <c r="I321" t="s">
        <v>38</v>
      </c>
      <c r="J321" t="s">
        <v>39</v>
      </c>
      <c r="K321" s="1">
        <v>92.57</v>
      </c>
      <c r="L321" s="2">
        <v>99</v>
      </c>
      <c r="M321" s="2">
        <v>6.43</v>
      </c>
      <c r="N321" t="s">
        <v>47</v>
      </c>
    </row>
    <row r="322" spans="1:14">
      <c r="A322" t="s">
        <v>41</v>
      </c>
      <c r="B322" t="s">
        <v>31</v>
      </c>
      <c r="C322" t="s">
        <v>1127</v>
      </c>
      <c r="D322" t="s">
        <v>1146</v>
      </c>
      <c r="E322" t="s">
        <v>1147</v>
      </c>
      <c r="F322" t="s">
        <v>1148</v>
      </c>
      <c r="G322" t="s">
        <v>1125</v>
      </c>
      <c r="H322" t="s">
        <v>1068</v>
      </c>
      <c r="I322" t="s">
        <v>38</v>
      </c>
      <c r="J322" t="s">
        <v>39</v>
      </c>
      <c r="K322" s="2">
        <v>194.48</v>
      </c>
      <c r="L322" s="2">
        <v>208</v>
      </c>
      <c r="M322" s="2">
        <v>13.52</v>
      </c>
      <c r="N322" t="s">
        <v>47</v>
      </c>
    </row>
    <row r="323" spans="1:14">
      <c r="A323" t="s">
        <v>41</v>
      </c>
      <c r="B323" t="s">
        <v>31</v>
      </c>
      <c r="C323" t="s">
        <v>1127</v>
      </c>
      <c r="D323" t="s">
        <v>1149</v>
      </c>
      <c r="E323" t="s">
        <v>1150</v>
      </c>
      <c r="F323" t="s">
        <v>1151</v>
      </c>
      <c r="G323" t="s">
        <v>1125</v>
      </c>
      <c r="H323" t="s">
        <v>358</v>
      </c>
      <c r="I323" t="s">
        <v>38</v>
      </c>
      <c r="J323" t="s">
        <v>39</v>
      </c>
      <c r="K323" s="2">
        <v>109.4</v>
      </c>
      <c r="L323" s="2">
        <v>129</v>
      </c>
      <c r="M323" s="2">
        <v>7.6</v>
      </c>
      <c r="N323" t="s">
        <v>47</v>
      </c>
    </row>
    <row r="324" spans="1:14">
      <c r="A324" t="s">
        <v>41</v>
      </c>
      <c r="B324" t="s">
        <v>31</v>
      </c>
      <c r="C324" t="s">
        <v>1127</v>
      </c>
      <c r="D324" t="s">
        <v>1152</v>
      </c>
      <c r="E324" t="s">
        <v>1153</v>
      </c>
      <c r="F324" t="s">
        <v>1154</v>
      </c>
      <c r="G324" t="s">
        <v>1125</v>
      </c>
      <c r="H324" t="s">
        <v>1155</v>
      </c>
      <c r="I324" t="s">
        <v>38</v>
      </c>
      <c r="J324" t="s">
        <v>39</v>
      </c>
      <c r="K324" s="2">
        <v>166.43</v>
      </c>
      <c r="L324" s="2">
        <v>178</v>
      </c>
      <c r="M324" s="2">
        <v>11.57</v>
      </c>
      <c r="N324" t="s">
        <v>47</v>
      </c>
    </row>
    <row r="325" spans="1:14">
      <c r="A325" t="s">
        <v>41</v>
      </c>
      <c r="B325" t="s">
        <v>31</v>
      </c>
      <c r="C325" t="s">
        <v>1156</v>
      </c>
      <c r="D325" t="s">
        <v>1157</v>
      </c>
      <c r="E325" t="s">
        <v>1158</v>
      </c>
      <c r="F325" t="s">
        <v>1159</v>
      </c>
      <c r="G325" t="s">
        <v>1160</v>
      </c>
      <c r="H325" t="s">
        <v>1161</v>
      </c>
      <c r="I325" t="s">
        <v>38</v>
      </c>
      <c r="J325" t="s">
        <v>39</v>
      </c>
      <c r="K325" s="2">
        <v>1260.65</v>
      </c>
      <c r="L325" s="2">
        <v>1497.28</v>
      </c>
      <c r="M325" s="2">
        <v>87.63</v>
      </c>
      <c r="N325" t="s">
        <v>40</v>
      </c>
    </row>
    <row r="326" spans="1:14">
      <c r="A326" t="s">
        <v>41</v>
      </c>
      <c r="B326" t="s">
        <v>31</v>
      </c>
      <c r="C326" t="s">
        <v>1156</v>
      </c>
      <c r="D326" t="s">
        <v>1162</v>
      </c>
      <c r="E326" t="s">
        <v>1163</v>
      </c>
      <c r="F326" t="s">
        <v>1164</v>
      </c>
      <c r="G326" t="s">
        <v>1160</v>
      </c>
      <c r="H326" t="s">
        <v>106</v>
      </c>
      <c r="I326" t="s">
        <v>38</v>
      </c>
      <c r="J326" t="s">
        <v>39</v>
      </c>
      <c r="K326" s="2">
        <v>923.78</v>
      </c>
      <c r="L326" s="2">
        <v>988</v>
      </c>
      <c r="M326" s="2">
        <v>64.22</v>
      </c>
      <c r="N326" t="s">
        <v>40</v>
      </c>
    </row>
    <row r="327" spans="1:14">
      <c r="A327" t="s">
        <v>41</v>
      </c>
      <c r="B327" t="s">
        <v>31</v>
      </c>
      <c r="C327" t="s">
        <v>1156</v>
      </c>
      <c r="D327" t="s">
        <v>1165</v>
      </c>
      <c r="E327" t="s">
        <v>1166</v>
      </c>
      <c r="F327" t="s">
        <v>1167</v>
      </c>
      <c r="G327" t="s">
        <v>1160</v>
      </c>
      <c r="H327" t="s">
        <v>1168</v>
      </c>
      <c r="I327" t="s">
        <v>126</v>
      </c>
      <c r="J327" t="s">
        <v>39</v>
      </c>
      <c r="K327" s="2">
        <v>2967.87</v>
      </c>
      <c r="L327" s="2">
        <v>3174.18</v>
      </c>
      <c r="M327" s="2">
        <v>206.31</v>
      </c>
      <c r="N327" t="s">
        <v>40</v>
      </c>
    </row>
    <row r="328" spans="1:14">
      <c r="A328" t="s">
        <v>41</v>
      </c>
      <c r="B328" t="s">
        <v>31</v>
      </c>
      <c r="C328" t="s">
        <v>1156</v>
      </c>
      <c r="D328" t="s">
        <v>1169</v>
      </c>
      <c r="E328" t="s">
        <v>1170</v>
      </c>
      <c r="F328" t="s">
        <v>1171</v>
      </c>
      <c r="G328" t="s">
        <v>1160</v>
      </c>
      <c r="H328" t="s">
        <v>55</v>
      </c>
      <c r="I328" t="s">
        <v>1172</v>
      </c>
      <c r="J328" t="s">
        <v>39</v>
      </c>
      <c r="K328" s="2">
        <v>544.2</v>
      </c>
      <c r="L328" s="2">
        <v>774</v>
      </c>
      <c r="M328" s="2">
        <v>37.8</v>
      </c>
      <c r="N328" t="s">
        <v>47</v>
      </c>
    </row>
    <row r="329" spans="1:14">
      <c r="A329" t="s">
        <v>41</v>
      </c>
      <c r="B329" t="s">
        <v>31</v>
      </c>
      <c r="C329" t="s">
        <v>1156</v>
      </c>
      <c r="D329" t="s">
        <v>1173</v>
      </c>
      <c r="E329" t="s">
        <v>1174</v>
      </c>
      <c r="F329" t="s">
        <v>1175</v>
      </c>
      <c r="G329" t="s">
        <v>1160</v>
      </c>
      <c r="H329" t="s">
        <v>61</v>
      </c>
      <c r="I329" t="s">
        <v>126</v>
      </c>
      <c r="J329" t="s">
        <v>39</v>
      </c>
      <c r="K329" s="2">
        <v>1414.59</v>
      </c>
      <c r="L329" s="2">
        <v>1512.9</v>
      </c>
      <c r="M329" s="2">
        <v>98.31</v>
      </c>
      <c r="N329" t="s">
        <v>40</v>
      </c>
    </row>
    <row r="330" spans="1:14">
      <c r="A330" t="s">
        <v>41</v>
      </c>
      <c r="B330" t="s">
        <v>31</v>
      </c>
      <c r="C330" t="s">
        <v>1156</v>
      </c>
      <c r="D330" t="s">
        <v>1176</v>
      </c>
      <c r="E330" t="s">
        <v>1177</v>
      </c>
      <c r="F330" t="s">
        <v>1178</v>
      </c>
      <c r="G330" t="s">
        <v>1160</v>
      </c>
      <c r="H330" t="s">
        <v>1179</v>
      </c>
      <c r="I330" t="s">
        <v>38</v>
      </c>
      <c r="J330" t="s">
        <v>39</v>
      </c>
      <c r="K330" s="2">
        <v>805.97</v>
      </c>
      <c r="L330" s="2">
        <v>862</v>
      </c>
      <c r="M330" s="2">
        <v>56.03</v>
      </c>
      <c r="N330" t="s">
        <v>40</v>
      </c>
    </row>
    <row r="331" spans="1:14">
      <c r="A331" t="s">
        <v>41</v>
      </c>
      <c r="B331" t="s">
        <v>31</v>
      </c>
      <c r="C331" t="s">
        <v>1156</v>
      </c>
      <c r="D331" t="s">
        <v>1180</v>
      </c>
      <c r="E331" t="s">
        <v>1181</v>
      </c>
      <c r="F331" t="s">
        <v>1182</v>
      </c>
      <c r="G331" t="s">
        <v>1160</v>
      </c>
      <c r="H331" t="s">
        <v>973</v>
      </c>
      <c r="I331" t="s">
        <v>1057</v>
      </c>
      <c r="J331" t="s">
        <v>39</v>
      </c>
      <c r="K331" s="2">
        <v>504.92</v>
      </c>
      <c r="L331" s="2">
        <v>672</v>
      </c>
      <c r="M331" s="2">
        <v>35.08</v>
      </c>
      <c r="N331" t="s">
        <v>47</v>
      </c>
    </row>
    <row r="332" spans="1:14">
      <c r="A332" t="s">
        <v>41</v>
      </c>
      <c r="B332" t="s">
        <v>31</v>
      </c>
      <c r="C332" t="s">
        <v>1156</v>
      </c>
      <c r="D332" t="s">
        <v>1183</v>
      </c>
      <c r="E332" t="s">
        <v>1184</v>
      </c>
      <c r="F332" t="s">
        <v>1185</v>
      </c>
      <c r="G332" t="s">
        <v>1160</v>
      </c>
      <c r="H332" t="s">
        <v>74</v>
      </c>
      <c r="I332" t="s">
        <v>1057</v>
      </c>
      <c r="J332" t="s">
        <v>39</v>
      </c>
      <c r="K332" s="2">
        <v>2077.8</v>
      </c>
      <c r="L332" s="2">
        <v>2222.24</v>
      </c>
      <c r="M332" s="2">
        <v>144.44</v>
      </c>
      <c r="N332" t="s">
        <v>40</v>
      </c>
    </row>
    <row r="333" spans="1:14">
      <c r="A333" t="s">
        <v>41</v>
      </c>
      <c r="B333" t="s">
        <v>31</v>
      </c>
      <c r="C333" t="s">
        <v>1156</v>
      </c>
      <c r="D333" t="s">
        <v>1186</v>
      </c>
      <c r="E333" t="s">
        <v>1187</v>
      </c>
      <c r="F333" t="s">
        <v>1188</v>
      </c>
      <c r="G333" t="s">
        <v>1160</v>
      </c>
      <c r="H333" t="s">
        <v>74</v>
      </c>
      <c r="I333" t="s">
        <v>126</v>
      </c>
      <c r="J333" t="s">
        <v>39</v>
      </c>
      <c r="K333" s="2">
        <v>1558.35</v>
      </c>
      <c r="L333" s="2">
        <v>1666.68</v>
      </c>
      <c r="M333" s="2">
        <v>108.33</v>
      </c>
      <c r="N333" t="s">
        <v>40</v>
      </c>
    </row>
    <row r="334" spans="1:14">
      <c r="A334" t="s">
        <v>41</v>
      </c>
      <c r="B334" t="s">
        <v>31</v>
      </c>
      <c r="C334" t="s">
        <v>1156</v>
      </c>
      <c r="D334" t="s">
        <v>1189</v>
      </c>
      <c r="E334" t="s">
        <v>1190</v>
      </c>
      <c r="F334" t="s">
        <v>1191</v>
      </c>
      <c r="G334" t="s">
        <v>1160</v>
      </c>
      <c r="H334" t="s">
        <v>74</v>
      </c>
      <c r="I334" t="s">
        <v>38</v>
      </c>
      <c r="J334" t="s">
        <v>39</v>
      </c>
      <c r="K334" s="2">
        <v>519.45</v>
      </c>
      <c r="L334" s="2">
        <v>555.56</v>
      </c>
      <c r="M334" s="2">
        <v>36.11</v>
      </c>
      <c r="N334" t="s">
        <v>40</v>
      </c>
    </row>
    <row r="335" spans="1:14">
      <c r="A335" t="s">
        <v>41</v>
      </c>
      <c r="B335" t="s">
        <v>31</v>
      </c>
      <c r="C335" t="s">
        <v>1156</v>
      </c>
      <c r="D335" t="s">
        <v>1192</v>
      </c>
      <c r="E335" t="s">
        <v>1193</v>
      </c>
      <c r="F335" t="s">
        <v>1194</v>
      </c>
      <c r="G335" t="s">
        <v>1160</v>
      </c>
      <c r="H335" t="s">
        <v>1195</v>
      </c>
      <c r="I335" t="s">
        <v>38</v>
      </c>
      <c r="J335" t="s">
        <v>39</v>
      </c>
      <c r="K335" s="2">
        <v>372.13</v>
      </c>
      <c r="L335" s="2">
        <v>398</v>
      </c>
      <c r="M335" s="2">
        <v>25.87</v>
      </c>
      <c r="N335" t="s">
        <v>47</v>
      </c>
    </row>
    <row r="336" spans="1:14">
      <c r="A336" t="s">
        <v>41</v>
      </c>
      <c r="B336" t="s">
        <v>31</v>
      </c>
      <c r="C336" t="s">
        <v>1156</v>
      </c>
      <c r="D336" t="s">
        <v>1196</v>
      </c>
      <c r="E336" t="s">
        <v>1197</v>
      </c>
      <c r="F336" t="s">
        <v>1198</v>
      </c>
      <c r="G336" t="s">
        <v>1160</v>
      </c>
      <c r="H336" t="s">
        <v>74</v>
      </c>
      <c r="I336" t="s">
        <v>38</v>
      </c>
      <c r="J336" t="s">
        <v>39</v>
      </c>
      <c r="K336" s="2">
        <v>519.45</v>
      </c>
      <c r="L336" s="2">
        <v>555.56</v>
      </c>
      <c r="M336" s="2">
        <v>36.11</v>
      </c>
      <c r="N336" t="s">
        <v>40</v>
      </c>
    </row>
    <row r="337" spans="1:14">
      <c r="A337" t="s">
        <v>41</v>
      </c>
      <c r="B337" t="s">
        <v>31</v>
      </c>
      <c r="C337" t="s">
        <v>1156</v>
      </c>
      <c r="D337" t="s">
        <v>1199</v>
      </c>
      <c r="E337" t="s">
        <v>1200</v>
      </c>
      <c r="F337" t="s">
        <v>1201</v>
      </c>
      <c r="G337" t="s">
        <v>1160</v>
      </c>
      <c r="H337" t="s">
        <v>1202</v>
      </c>
      <c r="I337" t="s">
        <v>38</v>
      </c>
      <c r="J337" t="s">
        <v>39</v>
      </c>
      <c r="K337" s="2">
        <v>1035.7</v>
      </c>
      <c r="L337" s="2">
        <v>1107.7</v>
      </c>
      <c r="M337" s="2">
        <v>72</v>
      </c>
      <c r="N337" t="s">
        <v>40</v>
      </c>
    </row>
    <row r="338" spans="1:14">
      <c r="A338" t="s">
        <v>41</v>
      </c>
      <c r="B338" t="s">
        <v>31</v>
      </c>
      <c r="C338" t="s">
        <v>1156</v>
      </c>
      <c r="D338" t="s">
        <v>1203</v>
      </c>
      <c r="E338" t="s">
        <v>1204</v>
      </c>
      <c r="F338" t="s">
        <v>1205</v>
      </c>
      <c r="G338" t="s">
        <v>1160</v>
      </c>
      <c r="H338" t="s">
        <v>1106</v>
      </c>
      <c r="I338" t="s">
        <v>38</v>
      </c>
      <c r="J338" t="s">
        <v>39</v>
      </c>
      <c r="K338" s="2">
        <v>136.51</v>
      </c>
      <c r="L338" s="2">
        <v>146</v>
      </c>
      <c r="M338" s="2">
        <v>9.49</v>
      </c>
      <c r="N338" t="s">
        <v>47</v>
      </c>
    </row>
    <row r="339" spans="1:14">
      <c r="A339" t="s">
        <v>41</v>
      </c>
      <c r="B339" t="s">
        <v>31</v>
      </c>
      <c r="C339" t="s">
        <v>1156</v>
      </c>
      <c r="D339" t="s">
        <v>1206</v>
      </c>
      <c r="E339" t="s">
        <v>1207</v>
      </c>
      <c r="F339" t="s">
        <v>1208</v>
      </c>
      <c r="G339" t="s">
        <v>1160</v>
      </c>
      <c r="H339" t="s">
        <v>1209</v>
      </c>
      <c r="I339" t="s">
        <v>38</v>
      </c>
      <c r="J339" t="s">
        <v>39</v>
      </c>
      <c r="K339" s="2">
        <v>212.25</v>
      </c>
      <c r="L339" s="2">
        <v>266</v>
      </c>
      <c r="M339" s="2">
        <v>14.75</v>
      </c>
      <c r="N339" t="s">
        <v>47</v>
      </c>
    </row>
    <row r="340" spans="1:14">
      <c r="A340" t="s">
        <v>41</v>
      </c>
      <c r="B340" t="s">
        <v>31</v>
      </c>
      <c r="C340" t="s">
        <v>1210</v>
      </c>
      <c r="D340" t="s">
        <v>1211</v>
      </c>
      <c r="E340" t="s">
        <v>1212</v>
      </c>
      <c r="F340" t="s">
        <v>1213</v>
      </c>
      <c r="G340" t="s">
        <v>1214</v>
      </c>
      <c r="H340" t="s">
        <v>1215</v>
      </c>
      <c r="I340" t="s">
        <v>75</v>
      </c>
      <c r="J340" t="s">
        <v>39</v>
      </c>
      <c r="K340" s="2">
        <v>2587.85</v>
      </c>
      <c r="L340" s="2">
        <v>2767.74</v>
      </c>
      <c r="M340" s="2">
        <v>179.89</v>
      </c>
      <c r="N340" t="s">
        <v>40</v>
      </c>
    </row>
    <row r="341" spans="1:14">
      <c r="A341" t="s">
        <v>41</v>
      </c>
      <c r="B341" t="s">
        <v>31</v>
      </c>
      <c r="C341" t="s">
        <v>1210</v>
      </c>
      <c r="D341" t="s">
        <v>1216</v>
      </c>
      <c r="E341" t="s">
        <v>1217</v>
      </c>
      <c r="F341" t="s">
        <v>1218</v>
      </c>
      <c r="G341" t="s">
        <v>1214</v>
      </c>
      <c r="H341" t="s">
        <v>70</v>
      </c>
      <c r="I341" t="s">
        <v>38</v>
      </c>
      <c r="J341" t="s">
        <v>39</v>
      </c>
      <c r="K341" s="2">
        <v>1067.72</v>
      </c>
      <c r="L341" s="2">
        <v>1141.94</v>
      </c>
      <c r="M341" s="2">
        <v>74.22</v>
      </c>
      <c r="N341" t="s">
        <v>40</v>
      </c>
    </row>
    <row r="342" spans="1:14">
      <c r="A342" t="s">
        <v>41</v>
      </c>
      <c r="B342" t="s">
        <v>31</v>
      </c>
      <c r="C342" t="s">
        <v>1210</v>
      </c>
      <c r="D342" t="s">
        <v>1219</v>
      </c>
      <c r="E342" t="s">
        <v>1220</v>
      </c>
      <c r="F342" t="s">
        <v>1221</v>
      </c>
      <c r="G342" t="s">
        <v>1214</v>
      </c>
      <c r="H342" t="s">
        <v>1222</v>
      </c>
      <c r="I342" t="s">
        <v>1057</v>
      </c>
      <c r="J342" t="s">
        <v>39</v>
      </c>
      <c r="K342" s="2">
        <v>834.04</v>
      </c>
      <c r="L342" s="2">
        <v>1112</v>
      </c>
      <c r="M342" s="2">
        <v>57.96</v>
      </c>
      <c r="N342" t="s">
        <v>47</v>
      </c>
    </row>
    <row r="343" spans="1:14">
      <c r="A343" t="s">
        <v>41</v>
      </c>
      <c r="B343" t="s">
        <v>31</v>
      </c>
      <c r="C343" t="s">
        <v>1210</v>
      </c>
      <c r="D343" t="s">
        <v>1223</v>
      </c>
      <c r="E343" t="s">
        <v>1224</v>
      </c>
      <c r="F343" t="s">
        <v>1225</v>
      </c>
      <c r="G343" t="s">
        <v>1214</v>
      </c>
      <c r="H343" t="s">
        <v>1226</v>
      </c>
      <c r="I343" t="s">
        <v>38</v>
      </c>
      <c r="J343" t="s">
        <v>39</v>
      </c>
      <c r="K343" s="2">
        <v>204.77</v>
      </c>
      <c r="L343" s="2">
        <v>219</v>
      </c>
      <c r="M343" s="2">
        <v>14.23</v>
      </c>
      <c r="N343" t="s">
        <v>47</v>
      </c>
    </row>
    <row r="344" spans="1:14">
      <c r="A344" t="s">
        <v>41</v>
      </c>
      <c r="B344" t="s">
        <v>31</v>
      </c>
      <c r="C344" t="s">
        <v>1210</v>
      </c>
      <c r="D344" t="s">
        <v>1227</v>
      </c>
      <c r="E344" t="s">
        <v>1228</v>
      </c>
      <c r="F344" t="s">
        <v>1229</v>
      </c>
      <c r="G344" t="s">
        <v>1214</v>
      </c>
      <c r="H344" t="s">
        <v>1230</v>
      </c>
      <c r="I344" t="s">
        <v>38</v>
      </c>
      <c r="J344" t="s">
        <v>39</v>
      </c>
      <c r="K344" s="2">
        <v>2197.25</v>
      </c>
      <c r="L344" s="2">
        <v>2350</v>
      </c>
      <c r="M344" s="2">
        <v>152.75</v>
      </c>
      <c r="N344" t="s">
        <v>47</v>
      </c>
    </row>
    <row r="345" spans="1:14">
      <c r="A345" t="s">
        <v>41</v>
      </c>
      <c r="B345" t="s">
        <v>31</v>
      </c>
      <c r="C345" t="s">
        <v>1210</v>
      </c>
      <c r="D345" t="s">
        <v>1231</v>
      </c>
      <c r="E345" t="s">
        <v>1232</v>
      </c>
      <c r="F345" t="s">
        <v>1233</v>
      </c>
      <c r="G345" t="s">
        <v>1214</v>
      </c>
      <c r="H345" t="s">
        <v>1234</v>
      </c>
      <c r="I345" t="s">
        <v>38</v>
      </c>
      <c r="J345" t="s">
        <v>39</v>
      </c>
      <c r="K345" s="2">
        <v>1578.28</v>
      </c>
      <c r="L345" s="2">
        <v>1688</v>
      </c>
      <c r="M345" s="2">
        <v>109.72</v>
      </c>
      <c r="N345" t="s">
        <v>47</v>
      </c>
    </row>
    <row r="346" spans="1:14">
      <c r="A346" t="s">
        <v>41</v>
      </c>
      <c r="B346" t="s">
        <v>31</v>
      </c>
      <c r="C346" t="s">
        <v>1210</v>
      </c>
      <c r="D346" t="s">
        <v>1235</v>
      </c>
      <c r="E346" t="s">
        <v>1236</v>
      </c>
      <c r="F346" t="s">
        <v>1237</v>
      </c>
      <c r="G346" t="s">
        <v>1214</v>
      </c>
      <c r="H346" t="s">
        <v>1238</v>
      </c>
      <c r="I346" t="s">
        <v>38</v>
      </c>
      <c r="J346" t="s">
        <v>39</v>
      </c>
      <c r="K346" s="2">
        <v>175.78</v>
      </c>
      <c r="L346" s="2">
        <v>268</v>
      </c>
      <c r="M346" s="2">
        <v>12.22</v>
      </c>
      <c r="N346" t="s">
        <v>47</v>
      </c>
    </row>
    <row r="347" spans="1:14">
      <c r="A347" t="s">
        <v>41</v>
      </c>
      <c r="B347" t="s">
        <v>31</v>
      </c>
      <c r="C347" t="s">
        <v>1210</v>
      </c>
      <c r="D347" t="s">
        <v>1239</v>
      </c>
      <c r="E347" t="s">
        <v>1240</v>
      </c>
      <c r="F347" t="s">
        <v>1241</v>
      </c>
      <c r="G347" t="s">
        <v>1214</v>
      </c>
      <c r="H347" t="s">
        <v>1226</v>
      </c>
      <c r="I347" t="s">
        <v>38</v>
      </c>
      <c r="J347" t="s">
        <v>39</v>
      </c>
      <c r="K347" s="2">
        <v>204.77</v>
      </c>
      <c r="L347" s="2">
        <v>219</v>
      </c>
      <c r="M347" s="2">
        <v>14.23</v>
      </c>
      <c r="N347" t="s">
        <v>47</v>
      </c>
    </row>
    <row r="348" spans="1:14">
      <c r="A348" t="s">
        <v>41</v>
      </c>
      <c r="B348" t="s">
        <v>31</v>
      </c>
      <c r="C348" t="s">
        <v>1210</v>
      </c>
      <c r="D348" t="s">
        <v>1242</v>
      </c>
      <c r="E348" t="s">
        <v>1243</v>
      </c>
      <c r="F348" t="s">
        <v>1244</v>
      </c>
      <c r="G348" t="s">
        <v>1214</v>
      </c>
      <c r="H348" t="s">
        <v>74</v>
      </c>
      <c r="I348" t="s">
        <v>126</v>
      </c>
      <c r="J348" t="s">
        <v>39</v>
      </c>
      <c r="K348" s="2">
        <v>1558.35</v>
      </c>
      <c r="L348" s="2">
        <v>1666.68</v>
      </c>
      <c r="M348" s="2">
        <v>108.33</v>
      </c>
      <c r="N348" t="s">
        <v>40</v>
      </c>
    </row>
    <row r="349" spans="1:14">
      <c r="A349" t="s">
        <v>41</v>
      </c>
      <c r="B349" t="s">
        <v>31</v>
      </c>
      <c r="C349" t="s">
        <v>1210</v>
      </c>
      <c r="D349" t="s">
        <v>1245</v>
      </c>
      <c r="E349" t="s">
        <v>1246</v>
      </c>
      <c r="F349" t="s">
        <v>1247</v>
      </c>
      <c r="G349" t="s">
        <v>1214</v>
      </c>
      <c r="H349" t="s">
        <v>74</v>
      </c>
      <c r="I349" t="s">
        <v>126</v>
      </c>
      <c r="J349" t="s">
        <v>39</v>
      </c>
      <c r="K349" s="2">
        <v>1558.35</v>
      </c>
      <c r="L349" s="2">
        <v>1666.68</v>
      </c>
      <c r="M349" s="2">
        <v>108.33</v>
      </c>
      <c r="N349" t="s">
        <v>40</v>
      </c>
    </row>
    <row r="350" spans="1:14">
      <c r="A350" t="s">
        <v>41</v>
      </c>
      <c r="B350" t="s">
        <v>31</v>
      </c>
      <c r="C350" t="s">
        <v>1210</v>
      </c>
      <c r="D350" t="s">
        <v>1248</v>
      </c>
      <c r="E350" t="s">
        <v>1249</v>
      </c>
      <c r="F350" t="s">
        <v>1250</v>
      </c>
      <c r="G350" t="s">
        <v>1214</v>
      </c>
      <c r="H350" t="s">
        <v>1251</v>
      </c>
      <c r="I350" t="s">
        <v>75</v>
      </c>
      <c r="J350" t="s">
        <v>39</v>
      </c>
      <c r="K350" s="2">
        <v>2180.42</v>
      </c>
      <c r="L350" s="2">
        <v>2332</v>
      </c>
      <c r="M350" s="2">
        <v>151.58</v>
      </c>
      <c r="N350" t="s">
        <v>40</v>
      </c>
    </row>
    <row r="351" spans="1:14">
      <c r="A351" t="s">
        <v>41</v>
      </c>
      <c r="B351" t="s">
        <v>31</v>
      </c>
      <c r="C351" t="s">
        <v>1210</v>
      </c>
      <c r="D351" t="s">
        <v>1252</v>
      </c>
      <c r="E351" t="s">
        <v>1253</v>
      </c>
      <c r="F351" t="s">
        <v>1254</v>
      </c>
      <c r="G351" t="s">
        <v>1214</v>
      </c>
      <c r="H351" t="s">
        <v>74</v>
      </c>
      <c r="I351" t="s">
        <v>38</v>
      </c>
      <c r="J351" t="s">
        <v>39</v>
      </c>
      <c r="K351" s="2">
        <v>519.45</v>
      </c>
      <c r="L351" s="2">
        <v>555.56</v>
      </c>
      <c r="M351" s="2">
        <v>36.11</v>
      </c>
      <c r="N351" t="s">
        <v>40</v>
      </c>
    </row>
    <row r="352" spans="1:14">
      <c r="A352" t="s">
        <v>41</v>
      </c>
      <c r="B352" t="s">
        <v>31</v>
      </c>
      <c r="C352" t="s">
        <v>1210</v>
      </c>
      <c r="D352" t="s">
        <v>1255</v>
      </c>
      <c r="E352" t="s">
        <v>1256</v>
      </c>
      <c r="F352" t="s">
        <v>1257</v>
      </c>
      <c r="G352" t="s">
        <v>1214</v>
      </c>
      <c r="H352" t="s">
        <v>74</v>
      </c>
      <c r="I352" t="s">
        <v>38</v>
      </c>
      <c r="J352" t="s">
        <v>39</v>
      </c>
      <c r="K352" s="2">
        <v>519.45</v>
      </c>
      <c r="L352" s="2">
        <v>555.56</v>
      </c>
      <c r="M352" s="2">
        <v>36.11</v>
      </c>
      <c r="N352" t="s">
        <v>40</v>
      </c>
    </row>
    <row r="353" spans="1:14">
      <c r="A353" t="s">
        <v>41</v>
      </c>
      <c r="B353" t="s">
        <v>31</v>
      </c>
      <c r="C353" t="s">
        <v>1210</v>
      </c>
      <c r="D353" t="s">
        <v>1258</v>
      </c>
      <c r="E353" t="s">
        <v>1259</v>
      </c>
      <c r="F353" t="s">
        <v>1260</v>
      </c>
      <c r="G353" t="s">
        <v>1214</v>
      </c>
      <c r="H353" t="s">
        <v>114</v>
      </c>
      <c r="I353" t="s">
        <v>38</v>
      </c>
      <c r="J353" t="s">
        <v>39</v>
      </c>
      <c r="K353" s="2">
        <v>148.67</v>
      </c>
      <c r="L353" s="2">
        <v>198</v>
      </c>
      <c r="M353" s="2">
        <v>10.33</v>
      </c>
      <c r="N353" t="s">
        <v>47</v>
      </c>
    </row>
    <row r="354" spans="1:14">
      <c r="A354" t="s">
        <v>41</v>
      </c>
      <c r="B354" t="s">
        <v>31</v>
      </c>
      <c r="C354" t="s">
        <v>1210</v>
      </c>
      <c r="D354" t="s">
        <v>1261</v>
      </c>
      <c r="E354" t="s">
        <v>1262</v>
      </c>
      <c r="F354" t="s">
        <v>1263</v>
      </c>
      <c r="G354" t="s">
        <v>1214</v>
      </c>
      <c r="H354" t="s">
        <v>70</v>
      </c>
      <c r="I354" t="s">
        <v>38</v>
      </c>
      <c r="J354" t="s">
        <v>39</v>
      </c>
      <c r="K354" s="2">
        <v>438.51</v>
      </c>
      <c r="L354" s="2">
        <v>668.99</v>
      </c>
      <c r="M354" s="2">
        <v>30.48</v>
      </c>
      <c r="N354" t="s">
        <v>40</v>
      </c>
    </row>
    <row r="355" spans="1:14">
      <c r="A355" t="s">
        <v>41</v>
      </c>
      <c r="B355" t="s">
        <v>31</v>
      </c>
      <c r="C355" t="s">
        <v>1210</v>
      </c>
      <c r="D355" t="s">
        <v>1264</v>
      </c>
      <c r="E355" t="s">
        <v>1265</v>
      </c>
      <c r="F355" t="s">
        <v>1266</v>
      </c>
      <c r="G355" t="s">
        <v>1214</v>
      </c>
      <c r="H355" t="s">
        <v>587</v>
      </c>
      <c r="I355" t="s">
        <v>38</v>
      </c>
      <c r="J355" t="s">
        <v>39</v>
      </c>
      <c r="K355" s="2">
        <v>102.85</v>
      </c>
      <c r="L355" s="2">
        <v>110</v>
      </c>
      <c r="M355" s="2">
        <v>7.15</v>
      </c>
      <c r="N355" t="s">
        <v>47</v>
      </c>
    </row>
    <row r="356" spans="1:14">
      <c r="A356" t="s">
        <v>41</v>
      </c>
      <c r="B356" t="s">
        <v>31</v>
      </c>
      <c r="C356" t="s">
        <v>1210</v>
      </c>
      <c r="D356" t="s">
        <v>1267</v>
      </c>
      <c r="E356" t="s">
        <v>1268</v>
      </c>
      <c r="F356" t="s">
        <v>1269</v>
      </c>
      <c r="G356" t="s">
        <v>1214</v>
      </c>
      <c r="H356" t="s">
        <v>1270</v>
      </c>
      <c r="I356" t="s">
        <v>38</v>
      </c>
      <c r="J356" t="s">
        <v>39</v>
      </c>
      <c r="K356" s="2">
        <v>92.57</v>
      </c>
      <c r="L356" s="2">
        <v>99</v>
      </c>
      <c r="M356" s="2">
        <v>6.43</v>
      </c>
      <c r="N356" t="s">
        <v>47</v>
      </c>
    </row>
    <row r="357" spans="1:14">
      <c r="A357" t="s">
        <v>41</v>
      </c>
      <c r="B357" t="s">
        <v>31</v>
      </c>
      <c r="C357" t="s">
        <v>1210</v>
      </c>
      <c r="D357" t="s">
        <v>1271</v>
      </c>
      <c r="E357" t="s">
        <v>1272</v>
      </c>
      <c r="F357" t="s">
        <v>1273</v>
      </c>
      <c r="G357" t="s">
        <v>1214</v>
      </c>
      <c r="H357" t="s">
        <v>1274</v>
      </c>
      <c r="I357" t="s">
        <v>38</v>
      </c>
      <c r="J357" t="s">
        <v>39</v>
      </c>
      <c r="K357" s="2">
        <v>297.33</v>
      </c>
      <c r="L357" s="2">
        <v>348</v>
      </c>
      <c r="M357" s="2">
        <v>20.67</v>
      </c>
      <c r="N357" t="s">
        <v>47</v>
      </c>
    </row>
    <row r="358" spans="1:14">
      <c r="A358" t="s">
        <v>41</v>
      </c>
      <c r="B358" t="s">
        <v>31</v>
      </c>
      <c r="C358" t="s">
        <v>1275</v>
      </c>
      <c r="D358" t="s">
        <v>1276</v>
      </c>
      <c r="E358" t="s">
        <v>1277</v>
      </c>
      <c r="F358" t="s">
        <v>1278</v>
      </c>
      <c r="G358" t="s">
        <v>1279</v>
      </c>
      <c r="H358" t="s">
        <v>61</v>
      </c>
      <c r="I358" t="s">
        <v>75</v>
      </c>
      <c r="J358" t="s">
        <v>39</v>
      </c>
      <c r="K358" s="2">
        <v>430.1</v>
      </c>
      <c r="L358" s="2">
        <v>764</v>
      </c>
      <c r="M358" s="2">
        <v>29.9</v>
      </c>
      <c r="N358" t="s">
        <v>47</v>
      </c>
    </row>
    <row r="359" spans="1:15">
      <c r="A359" t="s">
        <v>41</v>
      </c>
      <c r="B359" t="s">
        <v>31</v>
      </c>
      <c r="C359" t="s">
        <v>1275</v>
      </c>
      <c r="D359" s="4" t="s">
        <v>1280</v>
      </c>
      <c r="E359" t="s">
        <v>1281</v>
      </c>
      <c r="F359" s="4" t="str">
        <f>O359</f>
        <v>2007081309500415</v>
      </c>
      <c r="G359" t="s">
        <v>1279</v>
      </c>
      <c r="H359" t="s">
        <v>1282</v>
      </c>
      <c r="I359" t="s">
        <v>38</v>
      </c>
      <c r="J359" t="s">
        <v>39</v>
      </c>
      <c r="K359" s="2">
        <v>227.21</v>
      </c>
      <c r="L359" s="2">
        <v>347</v>
      </c>
      <c r="M359" s="2">
        <v>15.79</v>
      </c>
      <c r="N359" t="s">
        <v>47</v>
      </c>
      <c r="O359" s="4" t="s">
        <v>1283</v>
      </c>
    </row>
    <row r="360" spans="1:14">
      <c r="A360" t="s">
        <v>41</v>
      </c>
      <c r="B360" t="s">
        <v>31</v>
      </c>
      <c r="C360" t="s">
        <v>1275</v>
      </c>
      <c r="D360" t="s">
        <v>1284</v>
      </c>
      <c r="E360" t="s">
        <v>1285</v>
      </c>
      <c r="F360" t="s">
        <v>1286</v>
      </c>
      <c r="G360" t="s">
        <v>1279</v>
      </c>
      <c r="H360" t="s">
        <v>61</v>
      </c>
      <c r="I360" t="s">
        <v>75</v>
      </c>
      <c r="J360" t="s">
        <v>39</v>
      </c>
      <c r="K360" s="2">
        <v>1176.24</v>
      </c>
      <c r="L360" s="2">
        <v>1258</v>
      </c>
      <c r="M360" s="2">
        <v>81.76</v>
      </c>
      <c r="N360" t="s">
        <v>40</v>
      </c>
    </row>
    <row r="361" spans="1:14">
      <c r="A361" t="s">
        <v>41</v>
      </c>
      <c r="B361" t="s">
        <v>31</v>
      </c>
      <c r="C361" t="s">
        <v>1275</v>
      </c>
      <c r="D361" t="s">
        <v>1287</v>
      </c>
      <c r="E361" t="s">
        <v>1288</v>
      </c>
      <c r="F361" t="s">
        <v>1289</v>
      </c>
      <c r="G361" t="s">
        <v>1279</v>
      </c>
      <c r="H361" t="s">
        <v>1290</v>
      </c>
      <c r="I361" t="s">
        <v>38</v>
      </c>
      <c r="J361" t="s">
        <v>39</v>
      </c>
      <c r="K361" s="2">
        <v>1628.12</v>
      </c>
      <c r="L361" s="2">
        <v>1741.3</v>
      </c>
      <c r="M361" s="2">
        <v>113.18</v>
      </c>
      <c r="N361" t="s">
        <v>40</v>
      </c>
    </row>
    <row r="362" spans="1:14">
      <c r="A362" t="s">
        <v>41</v>
      </c>
      <c r="B362" t="s">
        <v>31</v>
      </c>
      <c r="C362" t="s">
        <v>1275</v>
      </c>
      <c r="D362" t="s">
        <v>1291</v>
      </c>
      <c r="E362" t="s">
        <v>1292</v>
      </c>
      <c r="F362" t="s">
        <v>1293</v>
      </c>
      <c r="G362" t="s">
        <v>1279</v>
      </c>
      <c r="H362" t="s">
        <v>1294</v>
      </c>
      <c r="I362" t="s">
        <v>38</v>
      </c>
      <c r="J362" t="s">
        <v>39</v>
      </c>
      <c r="K362" s="2">
        <v>142.12</v>
      </c>
      <c r="L362" s="2">
        <v>189</v>
      </c>
      <c r="M362" s="2">
        <v>9.88</v>
      </c>
      <c r="N362" t="s">
        <v>47</v>
      </c>
    </row>
    <row r="363" spans="1:14">
      <c r="A363" t="s">
        <v>41</v>
      </c>
      <c r="B363" t="s">
        <v>31</v>
      </c>
      <c r="C363" t="s">
        <v>1275</v>
      </c>
      <c r="D363" t="s">
        <v>1295</v>
      </c>
      <c r="E363" t="s">
        <v>1296</v>
      </c>
      <c r="F363" t="s">
        <v>1297</v>
      </c>
      <c r="G363" t="s">
        <v>1279</v>
      </c>
      <c r="H363" t="s">
        <v>1298</v>
      </c>
      <c r="I363" t="s">
        <v>75</v>
      </c>
      <c r="J363" t="s">
        <v>39</v>
      </c>
      <c r="K363" s="2">
        <v>259.93</v>
      </c>
      <c r="L363" s="2">
        <v>346</v>
      </c>
      <c r="M363" s="2">
        <v>18.07</v>
      </c>
      <c r="N363" t="s">
        <v>47</v>
      </c>
    </row>
    <row r="364" spans="1:14">
      <c r="A364" t="s">
        <v>41</v>
      </c>
      <c r="B364" t="s">
        <v>31</v>
      </c>
      <c r="C364" t="s">
        <v>1275</v>
      </c>
      <c r="D364" t="s">
        <v>1299</v>
      </c>
      <c r="E364" t="s">
        <v>1300</v>
      </c>
      <c r="F364" t="s">
        <v>1301</v>
      </c>
      <c r="G364" t="s">
        <v>1279</v>
      </c>
      <c r="H364" t="s">
        <v>74</v>
      </c>
      <c r="I364" t="s">
        <v>38</v>
      </c>
      <c r="J364" t="s">
        <v>39</v>
      </c>
      <c r="K364" s="2">
        <v>519.45</v>
      </c>
      <c r="L364" s="2">
        <v>555.56</v>
      </c>
      <c r="M364" s="2">
        <v>36.11</v>
      </c>
      <c r="N364" t="s">
        <v>40</v>
      </c>
    </row>
    <row r="365" spans="1:14">
      <c r="A365" t="s">
        <v>41</v>
      </c>
      <c r="B365" t="s">
        <v>31</v>
      </c>
      <c r="C365" t="s">
        <v>1275</v>
      </c>
      <c r="D365" t="s">
        <v>1302</v>
      </c>
      <c r="E365" t="s">
        <v>1303</v>
      </c>
      <c r="F365" t="s">
        <v>1304</v>
      </c>
      <c r="G365" t="s">
        <v>1279</v>
      </c>
      <c r="H365" t="s">
        <v>74</v>
      </c>
      <c r="I365" t="s">
        <v>75</v>
      </c>
      <c r="J365" t="s">
        <v>39</v>
      </c>
      <c r="K365" s="2">
        <v>1038.9</v>
      </c>
      <c r="L365" s="2">
        <v>1111.12</v>
      </c>
      <c r="M365" s="2">
        <v>72.22</v>
      </c>
      <c r="N365" t="s">
        <v>40</v>
      </c>
    </row>
    <row r="366" spans="1:14">
      <c r="A366" t="s">
        <v>41</v>
      </c>
      <c r="B366" t="s">
        <v>31</v>
      </c>
      <c r="C366" t="s">
        <v>1275</v>
      </c>
      <c r="D366" t="s">
        <v>1305</v>
      </c>
      <c r="E366" t="s">
        <v>1306</v>
      </c>
      <c r="F366" t="s">
        <v>1307</v>
      </c>
      <c r="G366" t="s">
        <v>1279</v>
      </c>
      <c r="H366" t="s">
        <v>1308</v>
      </c>
      <c r="I366" t="s">
        <v>38</v>
      </c>
      <c r="J366" t="s">
        <v>39</v>
      </c>
      <c r="K366" s="2">
        <v>115.01</v>
      </c>
      <c r="L366" s="2">
        <v>204</v>
      </c>
      <c r="M366" s="2">
        <v>7.99</v>
      </c>
      <c r="N366" t="s">
        <v>47</v>
      </c>
    </row>
    <row r="367" spans="1:14">
      <c r="A367" t="s">
        <v>41</v>
      </c>
      <c r="B367" t="s">
        <v>31</v>
      </c>
      <c r="C367" t="s">
        <v>1275</v>
      </c>
      <c r="D367" t="s">
        <v>1309</v>
      </c>
      <c r="E367" t="s">
        <v>1310</v>
      </c>
      <c r="F367" t="s">
        <v>1311</v>
      </c>
      <c r="G367" t="s">
        <v>1279</v>
      </c>
      <c r="H367" t="s">
        <v>673</v>
      </c>
      <c r="I367" t="s">
        <v>38</v>
      </c>
      <c r="J367" t="s">
        <v>39</v>
      </c>
      <c r="K367" s="2">
        <v>185.13</v>
      </c>
      <c r="L367" s="2">
        <v>330</v>
      </c>
      <c r="M367" s="2">
        <v>12.87</v>
      </c>
      <c r="N367" t="s">
        <v>47</v>
      </c>
    </row>
    <row r="368" spans="1:14">
      <c r="A368" t="s">
        <v>41</v>
      </c>
      <c r="B368" t="s">
        <v>31</v>
      </c>
      <c r="C368" t="s">
        <v>1275</v>
      </c>
      <c r="D368" t="s">
        <v>1312</v>
      </c>
      <c r="E368" t="s">
        <v>1313</v>
      </c>
      <c r="F368" t="s">
        <v>1314</v>
      </c>
      <c r="G368" t="s">
        <v>1279</v>
      </c>
      <c r="H368" t="s">
        <v>673</v>
      </c>
      <c r="I368" t="s">
        <v>38</v>
      </c>
      <c r="J368" t="s">
        <v>39</v>
      </c>
      <c r="K368" s="2">
        <v>185.13</v>
      </c>
      <c r="L368" s="2">
        <v>330</v>
      </c>
      <c r="M368" s="2">
        <v>12.87</v>
      </c>
      <c r="N368" t="s">
        <v>47</v>
      </c>
    </row>
    <row r="369" spans="1:14">
      <c r="A369" t="s">
        <v>41</v>
      </c>
      <c r="B369" t="s">
        <v>31</v>
      </c>
      <c r="C369" t="s">
        <v>1315</v>
      </c>
      <c r="D369" t="s">
        <v>1316</v>
      </c>
      <c r="E369" t="s">
        <v>1317</v>
      </c>
      <c r="F369" t="s">
        <v>1318</v>
      </c>
      <c r="G369" t="s">
        <v>1319</v>
      </c>
      <c r="H369" t="s">
        <v>138</v>
      </c>
      <c r="I369" t="s">
        <v>1057</v>
      </c>
      <c r="J369" t="s">
        <v>39</v>
      </c>
      <c r="K369" s="2">
        <v>1114.52</v>
      </c>
      <c r="L369" s="2">
        <v>1192</v>
      </c>
      <c r="M369" s="2">
        <v>77.48</v>
      </c>
      <c r="N369" t="s">
        <v>47</v>
      </c>
    </row>
    <row r="370" spans="1:14">
      <c r="A370" t="s">
        <v>41</v>
      </c>
      <c r="B370" t="s">
        <v>31</v>
      </c>
      <c r="C370" t="s">
        <v>1315</v>
      </c>
      <c r="D370" t="s">
        <v>1320</v>
      </c>
      <c r="E370" t="s">
        <v>1321</v>
      </c>
      <c r="F370" t="s">
        <v>1322</v>
      </c>
      <c r="G370" t="s">
        <v>1319</v>
      </c>
      <c r="H370" t="s">
        <v>74</v>
      </c>
      <c r="I370" t="s">
        <v>38</v>
      </c>
      <c r="J370" t="s">
        <v>39</v>
      </c>
      <c r="K370" s="2">
        <v>519.45</v>
      </c>
      <c r="L370" s="2">
        <v>555.56</v>
      </c>
      <c r="M370" s="2">
        <v>36.11</v>
      </c>
      <c r="N370" t="s">
        <v>40</v>
      </c>
    </row>
    <row r="371" spans="1:14">
      <c r="A371" t="s">
        <v>41</v>
      </c>
      <c r="B371" t="s">
        <v>31</v>
      </c>
      <c r="C371" t="s">
        <v>1315</v>
      </c>
      <c r="D371" t="s">
        <v>1323</v>
      </c>
      <c r="E371" t="s">
        <v>1324</v>
      </c>
      <c r="F371" t="s">
        <v>1325</v>
      </c>
      <c r="G371" t="s">
        <v>1319</v>
      </c>
      <c r="H371" t="s">
        <v>396</v>
      </c>
      <c r="I371" t="s">
        <v>38</v>
      </c>
      <c r="J371" t="s">
        <v>39</v>
      </c>
      <c r="K371" s="2">
        <v>727.68</v>
      </c>
      <c r="L371" s="2">
        <v>778.26</v>
      </c>
      <c r="M371" s="2">
        <v>50.58</v>
      </c>
      <c r="N371" t="s">
        <v>40</v>
      </c>
    </row>
    <row r="372" spans="1:14">
      <c r="A372" t="s">
        <v>41</v>
      </c>
      <c r="B372" t="s">
        <v>31</v>
      </c>
      <c r="C372" t="s">
        <v>1315</v>
      </c>
      <c r="D372" t="s">
        <v>1326</v>
      </c>
      <c r="E372" t="s">
        <v>1327</v>
      </c>
      <c r="F372" t="s">
        <v>1328</v>
      </c>
      <c r="G372" t="s">
        <v>1319</v>
      </c>
      <c r="H372" t="s">
        <v>1329</v>
      </c>
      <c r="I372" t="s">
        <v>38</v>
      </c>
      <c r="J372" t="s">
        <v>39</v>
      </c>
      <c r="K372" s="2">
        <v>168.91</v>
      </c>
      <c r="L372" s="2">
        <v>180.65</v>
      </c>
      <c r="M372" s="2">
        <v>11.74</v>
      </c>
      <c r="N372" t="s">
        <v>40</v>
      </c>
    </row>
    <row r="373" spans="1:14">
      <c r="A373" t="s">
        <v>41</v>
      </c>
      <c r="B373" t="s">
        <v>31</v>
      </c>
      <c r="C373" t="s">
        <v>1315</v>
      </c>
      <c r="D373" t="s">
        <v>1330</v>
      </c>
      <c r="E373" t="s">
        <v>1331</v>
      </c>
      <c r="F373" t="s">
        <v>1332</v>
      </c>
      <c r="G373" t="s">
        <v>1319</v>
      </c>
      <c r="H373" t="s">
        <v>74</v>
      </c>
      <c r="I373" t="s">
        <v>75</v>
      </c>
      <c r="J373" t="s">
        <v>39</v>
      </c>
      <c r="K373" s="2">
        <v>1038.9</v>
      </c>
      <c r="L373" s="2">
        <v>1111.12</v>
      </c>
      <c r="M373" s="2">
        <v>72.22</v>
      </c>
      <c r="N373" t="s">
        <v>40</v>
      </c>
    </row>
    <row r="374" spans="1:14">
      <c r="A374" t="s">
        <v>41</v>
      </c>
      <c r="B374" t="s">
        <v>31</v>
      </c>
      <c r="C374" t="s">
        <v>1315</v>
      </c>
      <c r="D374" t="s">
        <v>1333</v>
      </c>
      <c r="E374" t="s">
        <v>1334</v>
      </c>
      <c r="F374" t="s">
        <v>1335</v>
      </c>
      <c r="G374" t="s">
        <v>1319</v>
      </c>
      <c r="H374" t="s">
        <v>74</v>
      </c>
      <c r="I374" t="s">
        <v>38</v>
      </c>
      <c r="J374" t="s">
        <v>39</v>
      </c>
      <c r="K374" s="2">
        <v>519.45</v>
      </c>
      <c r="L374" s="2">
        <v>555.56</v>
      </c>
      <c r="M374" s="2">
        <v>36.11</v>
      </c>
      <c r="N374" t="s">
        <v>40</v>
      </c>
    </row>
    <row r="375" spans="1:14">
      <c r="A375" t="s">
        <v>41</v>
      </c>
      <c r="B375" t="s">
        <v>31</v>
      </c>
      <c r="C375" t="s">
        <v>1315</v>
      </c>
      <c r="D375" t="s">
        <v>1336</v>
      </c>
      <c r="E375" t="s">
        <v>1337</v>
      </c>
      <c r="F375" t="s">
        <v>1338</v>
      </c>
      <c r="G375" t="s">
        <v>1319</v>
      </c>
      <c r="H375" t="s">
        <v>1339</v>
      </c>
      <c r="I375" t="s">
        <v>38</v>
      </c>
      <c r="J375" t="s">
        <v>39</v>
      </c>
      <c r="K375" s="2">
        <v>316.03</v>
      </c>
      <c r="L375" s="2">
        <v>563</v>
      </c>
      <c r="M375" s="2">
        <v>21.97</v>
      </c>
      <c r="N375" t="s">
        <v>47</v>
      </c>
    </row>
    <row r="376" spans="1:14">
      <c r="A376" t="s">
        <v>41</v>
      </c>
      <c r="B376" t="s">
        <v>31</v>
      </c>
      <c r="C376" t="s">
        <v>1315</v>
      </c>
      <c r="D376" t="s">
        <v>1340</v>
      </c>
      <c r="E376" t="s">
        <v>1341</v>
      </c>
      <c r="F376" t="s">
        <v>1342</v>
      </c>
      <c r="G376" t="s">
        <v>1319</v>
      </c>
      <c r="H376" t="s">
        <v>1343</v>
      </c>
      <c r="I376" t="s">
        <v>38</v>
      </c>
      <c r="J376" t="s">
        <v>39</v>
      </c>
      <c r="K376" s="2">
        <v>777.48</v>
      </c>
      <c r="L376" s="2">
        <v>831.52</v>
      </c>
      <c r="M376" s="2">
        <v>54.04</v>
      </c>
      <c r="N376" t="s">
        <v>40</v>
      </c>
    </row>
    <row r="377" spans="1:14">
      <c r="A377" t="s">
        <v>41</v>
      </c>
      <c r="B377" t="s">
        <v>31</v>
      </c>
      <c r="C377" t="s">
        <v>1315</v>
      </c>
      <c r="D377" t="s">
        <v>1344</v>
      </c>
      <c r="E377" t="s">
        <v>1345</v>
      </c>
      <c r="F377" t="s">
        <v>1346</v>
      </c>
      <c r="G377" t="s">
        <v>1319</v>
      </c>
      <c r="H377" t="s">
        <v>587</v>
      </c>
      <c r="I377" t="s">
        <v>38</v>
      </c>
      <c r="J377" t="s">
        <v>39</v>
      </c>
      <c r="K377" s="2">
        <v>134.64</v>
      </c>
      <c r="L377" s="2">
        <v>144</v>
      </c>
      <c r="M377" s="2">
        <v>9.36</v>
      </c>
      <c r="N377" t="s">
        <v>47</v>
      </c>
    </row>
    <row r="378" spans="1:14">
      <c r="A378" t="s">
        <v>41</v>
      </c>
      <c r="B378" t="s">
        <v>31</v>
      </c>
      <c r="C378" t="s">
        <v>1315</v>
      </c>
      <c r="D378" t="s">
        <v>1347</v>
      </c>
      <c r="E378" t="s">
        <v>1348</v>
      </c>
      <c r="F378" t="s">
        <v>1349</v>
      </c>
      <c r="G378" t="s">
        <v>1319</v>
      </c>
      <c r="H378" t="s">
        <v>587</v>
      </c>
      <c r="I378" t="s">
        <v>38</v>
      </c>
      <c r="J378" t="s">
        <v>39</v>
      </c>
      <c r="K378" s="2">
        <v>134.64</v>
      </c>
      <c r="L378" s="2">
        <v>144</v>
      </c>
      <c r="M378" s="2">
        <v>9.36</v>
      </c>
      <c r="N378" t="s">
        <v>47</v>
      </c>
    </row>
    <row r="379" spans="1:14">
      <c r="A379" t="s">
        <v>41</v>
      </c>
      <c r="B379" t="s">
        <v>31</v>
      </c>
      <c r="C379" t="s">
        <v>1315</v>
      </c>
      <c r="D379" t="s">
        <v>1350</v>
      </c>
      <c r="E379" t="s">
        <v>1351</v>
      </c>
      <c r="F379" t="s">
        <v>1352</v>
      </c>
      <c r="G379" t="s">
        <v>1319</v>
      </c>
      <c r="H379" t="s">
        <v>727</v>
      </c>
      <c r="I379" t="s">
        <v>38</v>
      </c>
      <c r="J379" t="s">
        <v>39</v>
      </c>
      <c r="K379" s="2">
        <v>267.41</v>
      </c>
      <c r="L379" s="2">
        <v>408</v>
      </c>
      <c r="M379" s="2">
        <v>18.59</v>
      </c>
      <c r="N379" t="s">
        <v>40</v>
      </c>
    </row>
    <row r="380" spans="1:14">
      <c r="A380" t="s">
        <v>41</v>
      </c>
      <c r="B380" t="s">
        <v>31</v>
      </c>
      <c r="C380" t="s">
        <v>1315</v>
      </c>
      <c r="D380" t="s">
        <v>1353</v>
      </c>
      <c r="E380" t="s">
        <v>1354</v>
      </c>
      <c r="F380" t="s">
        <v>1355</v>
      </c>
      <c r="G380" t="s">
        <v>1319</v>
      </c>
      <c r="H380" t="s">
        <v>940</v>
      </c>
      <c r="I380" t="s">
        <v>38</v>
      </c>
      <c r="J380" t="s">
        <v>39</v>
      </c>
      <c r="K380" s="2">
        <v>269.28</v>
      </c>
      <c r="L380" s="2">
        <v>411</v>
      </c>
      <c r="M380" s="2">
        <v>18.72</v>
      </c>
      <c r="N380" t="s">
        <v>47</v>
      </c>
    </row>
    <row r="381" spans="1:14">
      <c r="A381" t="s">
        <v>41</v>
      </c>
      <c r="B381" t="s">
        <v>31</v>
      </c>
      <c r="C381" t="s">
        <v>1356</v>
      </c>
      <c r="D381" t="s">
        <v>1357</v>
      </c>
      <c r="E381" t="s">
        <v>1358</v>
      </c>
      <c r="F381" t="s">
        <v>1359</v>
      </c>
      <c r="G381" t="s">
        <v>1360</v>
      </c>
      <c r="H381" t="s">
        <v>194</v>
      </c>
      <c r="I381" t="s">
        <v>126</v>
      </c>
      <c r="J381" t="s">
        <v>39</v>
      </c>
      <c r="K381" s="2">
        <v>594.66</v>
      </c>
      <c r="L381" s="2">
        <v>705</v>
      </c>
      <c r="M381" s="2">
        <v>41.34</v>
      </c>
      <c r="N381" t="s">
        <v>47</v>
      </c>
    </row>
    <row r="382" spans="1:14">
      <c r="A382" t="s">
        <v>41</v>
      </c>
      <c r="B382" t="s">
        <v>31</v>
      </c>
      <c r="C382" t="s">
        <v>1356</v>
      </c>
      <c r="D382" t="s">
        <v>1361</v>
      </c>
      <c r="E382" t="s">
        <v>1362</v>
      </c>
      <c r="F382" t="s">
        <v>1363</v>
      </c>
      <c r="G382" t="s">
        <v>1360</v>
      </c>
      <c r="H382" t="s">
        <v>1364</v>
      </c>
      <c r="I382" t="s">
        <v>75</v>
      </c>
      <c r="J382" t="s">
        <v>39</v>
      </c>
      <c r="K382" s="2">
        <v>443.2</v>
      </c>
      <c r="L382" s="2">
        <v>474</v>
      </c>
      <c r="M382" s="2">
        <v>30.8</v>
      </c>
      <c r="N382" t="s">
        <v>47</v>
      </c>
    </row>
    <row r="383" spans="1:14">
      <c r="A383" t="s">
        <v>41</v>
      </c>
      <c r="B383" t="s">
        <v>31</v>
      </c>
      <c r="C383" t="s">
        <v>1356</v>
      </c>
      <c r="D383" t="s">
        <v>1365</v>
      </c>
      <c r="E383" t="s">
        <v>1366</v>
      </c>
      <c r="F383" t="s">
        <v>1367</v>
      </c>
      <c r="G383" t="s">
        <v>1360</v>
      </c>
      <c r="H383" t="s">
        <v>587</v>
      </c>
      <c r="I383" t="s">
        <v>38</v>
      </c>
      <c r="J383" t="s">
        <v>39</v>
      </c>
      <c r="K383" s="2">
        <v>141.19</v>
      </c>
      <c r="L383" s="2">
        <v>151</v>
      </c>
      <c r="M383" s="2">
        <v>9.81</v>
      </c>
      <c r="N383" t="s">
        <v>47</v>
      </c>
    </row>
    <row r="384" spans="1:14">
      <c r="A384" t="s">
        <v>41</v>
      </c>
      <c r="B384" t="s">
        <v>31</v>
      </c>
      <c r="C384" t="s">
        <v>1356</v>
      </c>
      <c r="D384" t="s">
        <v>1368</v>
      </c>
      <c r="E384" t="s">
        <v>1369</v>
      </c>
      <c r="F384" t="s">
        <v>1370</v>
      </c>
      <c r="G384" t="s">
        <v>1360</v>
      </c>
      <c r="H384" t="s">
        <v>1371</v>
      </c>
      <c r="I384" t="s">
        <v>38</v>
      </c>
      <c r="J384" t="s">
        <v>39</v>
      </c>
      <c r="K384" s="2">
        <v>269.28</v>
      </c>
      <c r="L384" s="2">
        <v>480</v>
      </c>
      <c r="M384" s="2">
        <v>18.72</v>
      </c>
      <c r="N384" t="s">
        <v>47</v>
      </c>
    </row>
    <row r="385" spans="1:14">
      <c r="A385" t="s">
        <v>41</v>
      </c>
      <c r="B385" t="s">
        <v>31</v>
      </c>
      <c r="C385" t="s">
        <v>1356</v>
      </c>
      <c r="D385" t="s">
        <v>1372</v>
      </c>
      <c r="E385" t="s">
        <v>1373</v>
      </c>
      <c r="F385" t="s">
        <v>1374</v>
      </c>
      <c r="G385" t="s">
        <v>1360</v>
      </c>
      <c r="H385" t="s">
        <v>886</v>
      </c>
      <c r="I385" t="s">
        <v>38</v>
      </c>
      <c r="J385" t="s">
        <v>39</v>
      </c>
      <c r="K385" s="2">
        <v>162.69</v>
      </c>
      <c r="L385" s="2">
        <v>184</v>
      </c>
      <c r="M385" s="2">
        <v>11.31</v>
      </c>
      <c r="N385" t="s">
        <v>47</v>
      </c>
    </row>
    <row r="386" spans="1:14">
      <c r="A386" t="s">
        <v>41</v>
      </c>
      <c r="B386" t="s">
        <v>31</v>
      </c>
      <c r="C386" t="s">
        <v>1375</v>
      </c>
      <c r="D386" t="s">
        <v>1376</v>
      </c>
      <c r="E386" t="s">
        <v>1377</v>
      </c>
      <c r="F386" t="s">
        <v>1378</v>
      </c>
      <c r="G386" t="s">
        <v>1379</v>
      </c>
      <c r="H386" t="s">
        <v>84</v>
      </c>
      <c r="I386" t="s">
        <v>75</v>
      </c>
      <c r="J386" t="s">
        <v>39</v>
      </c>
      <c r="K386" s="2">
        <v>244.98</v>
      </c>
      <c r="L386" s="2">
        <v>436</v>
      </c>
      <c r="M386" s="2">
        <v>17.02</v>
      </c>
      <c r="N386" t="s">
        <v>47</v>
      </c>
    </row>
    <row r="387" spans="1:14">
      <c r="A387" t="s">
        <v>41</v>
      </c>
      <c r="B387" t="s">
        <v>31</v>
      </c>
      <c r="C387" t="s">
        <v>1375</v>
      </c>
      <c r="D387" t="s">
        <v>1380</v>
      </c>
      <c r="E387" t="s">
        <v>1381</v>
      </c>
      <c r="F387" t="s">
        <v>1382</v>
      </c>
      <c r="G387" t="s">
        <v>1379</v>
      </c>
      <c r="H387" t="s">
        <v>74</v>
      </c>
      <c r="I387" t="s">
        <v>1383</v>
      </c>
      <c r="J387" t="s">
        <v>39</v>
      </c>
      <c r="K387" s="2">
        <v>2597.25</v>
      </c>
      <c r="L387" s="2">
        <v>2777.8</v>
      </c>
      <c r="M387" s="2">
        <v>180.55</v>
      </c>
      <c r="N387" t="s">
        <v>40</v>
      </c>
    </row>
    <row r="388" spans="1:14">
      <c r="A388" t="s">
        <v>41</v>
      </c>
      <c r="B388" t="s">
        <v>31</v>
      </c>
      <c r="C388" t="s">
        <v>1375</v>
      </c>
      <c r="D388" t="s">
        <v>1384</v>
      </c>
      <c r="E388" t="s">
        <v>1385</v>
      </c>
      <c r="F388" t="s">
        <v>1386</v>
      </c>
      <c r="G388" t="s">
        <v>1379</v>
      </c>
      <c r="H388" t="s">
        <v>1387</v>
      </c>
      <c r="I388" t="s">
        <v>38</v>
      </c>
      <c r="J388" t="s">
        <v>39</v>
      </c>
      <c r="K388" s="2">
        <v>311.36</v>
      </c>
      <c r="L388" s="2">
        <v>370</v>
      </c>
      <c r="M388" s="2">
        <v>21.64</v>
      </c>
      <c r="N388" t="s">
        <v>47</v>
      </c>
    </row>
    <row r="389" spans="1:14">
      <c r="A389" t="s">
        <v>41</v>
      </c>
      <c r="B389" t="s">
        <v>31</v>
      </c>
      <c r="C389" t="s">
        <v>1375</v>
      </c>
      <c r="D389" t="s">
        <v>1388</v>
      </c>
      <c r="E389" t="s">
        <v>1389</v>
      </c>
      <c r="F389" t="s">
        <v>1390</v>
      </c>
      <c r="G389" t="s">
        <v>1379</v>
      </c>
      <c r="H389" t="s">
        <v>102</v>
      </c>
      <c r="I389" t="s">
        <v>38</v>
      </c>
      <c r="J389" t="s">
        <v>39</v>
      </c>
      <c r="K389" s="2">
        <v>176.72</v>
      </c>
      <c r="L389" s="2">
        <v>236</v>
      </c>
      <c r="M389" s="2">
        <v>12.28</v>
      </c>
      <c r="N389" t="s">
        <v>47</v>
      </c>
    </row>
    <row r="390" spans="1:14">
      <c r="A390" t="s">
        <v>41</v>
      </c>
      <c r="B390" t="s">
        <v>31</v>
      </c>
      <c r="C390" t="s">
        <v>1375</v>
      </c>
      <c r="D390" t="s">
        <v>1391</v>
      </c>
      <c r="E390" t="s">
        <v>1392</v>
      </c>
      <c r="F390" t="s">
        <v>1393</v>
      </c>
      <c r="G390" t="s">
        <v>1379</v>
      </c>
      <c r="H390" t="s">
        <v>74</v>
      </c>
      <c r="I390" t="s">
        <v>38</v>
      </c>
      <c r="J390" t="s">
        <v>39</v>
      </c>
      <c r="K390" s="2">
        <v>519.45</v>
      </c>
      <c r="L390" s="2">
        <v>555.56</v>
      </c>
      <c r="M390" s="2">
        <v>36.11</v>
      </c>
      <c r="N390" t="s">
        <v>40</v>
      </c>
    </row>
    <row r="391" spans="1:14">
      <c r="A391" t="s">
        <v>41</v>
      </c>
      <c r="B391" t="s">
        <v>31</v>
      </c>
      <c r="C391" t="s">
        <v>1375</v>
      </c>
      <c r="D391" t="s">
        <v>1394</v>
      </c>
      <c r="E391" t="s">
        <v>1395</v>
      </c>
      <c r="F391" t="s">
        <v>1396</v>
      </c>
      <c r="G391" t="s">
        <v>1379</v>
      </c>
      <c r="H391" t="s">
        <v>61</v>
      </c>
      <c r="I391" t="s">
        <v>38</v>
      </c>
      <c r="J391" t="s">
        <v>39</v>
      </c>
      <c r="K391" s="2">
        <v>748.32</v>
      </c>
      <c r="L391" s="2">
        <v>800.34</v>
      </c>
      <c r="M391" s="2">
        <v>52.02</v>
      </c>
      <c r="N391" t="s">
        <v>40</v>
      </c>
    </row>
    <row r="392" spans="1:14">
      <c r="A392" t="s">
        <v>41</v>
      </c>
      <c r="B392" t="s">
        <v>31</v>
      </c>
      <c r="C392" t="s">
        <v>1375</v>
      </c>
      <c r="D392" t="s">
        <v>1397</v>
      </c>
      <c r="E392" t="s">
        <v>1398</v>
      </c>
      <c r="F392" t="s">
        <v>1399</v>
      </c>
      <c r="G392" t="s">
        <v>1379</v>
      </c>
      <c r="H392" t="s">
        <v>74</v>
      </c>
      <c r="I392" t="s">
        <v>38</v>
      </c>
      <c r="J392" t="s">
        <v>39</v>
      </c>
      <c r="K392" s="2">
        <v>519.45</v>
      </c>
      <c r="L392" s="2">
        <v>555.56</v>
      </c>
      <c r="M392" s="2">
        <v>36.11</v>
      </c>
      <c r="N392" t="s">
        <v>40</v>
      </c>
    </row>
    <row r="393" spans="1:14">
      <c r="A393" t="s">
        <v>41</v>
      </c>
      <c r="B393" t="s">
        <v>31</v>
      </c>
      <c r="C393" t="s">
        <v>1375</v>
      </c>
      <c r="D393" t="s">
        <v>1400</v>
      </c>
      <c r="E393" t="s">
        <v>1401</v>
      </c>
      <c r="F393" t="s">
        <v>1402</v>
      </c>
      <c r="G393" t="s">
        <v>1379</v>
      </c>
      <c r="H393" t="s">
        <v>74</v>
      </c>
      <c r="I393" t="s">
        <v>38</v>
      </c>
      <c r="J393" t="s">
        <v>39</v>
      </c>
      <c r="K393" s="2">
        <v>519.45</v>
      </c>
      <c r="L393" s="2">
        <v>555.56</v>
      </c>
      <c r="M393" s="2">
        <v>36.11</v>
      </c>
      <c r="N393" t="s">
        <v>40</v>
      </c>
    </row>
    <row r="394" spans="1:14">
      <c r="A394" t="s">
        <v>41</v>
      </c>
      <c r="B394" t="s">
        <v>31</v>
      </c>
      <c r="C394" t="s">
        <v>1375</v>
      </c>
      <c r="D394" t="s">
        <v>1403</v>
      </c>
      <c r="E394" t="s">
        <v>1404</v>
      </c>
      <c r="F394" t="s">
        <v>1405</v>
      </c>
      <c r="G394" t="s">
        <v>1379</v>
      </c>
      <c r="H394" t="s">
        <v>74</v>
      </c>
      <c r="I394" t="s">
        <v>38</v>
      </c>
      <c r="J394" t="s">
        <v>39</v>
      </c>
      <c r="K394" s="2">
        <v>519.45</v>
      </c>
      <c r="L394" s="2">
        <v>555.56</v>
      </c>
      <c r="M394" s="2">
        <v>36.11</v>
      </c>
      <c r="N394" t="s">
        <v>40</v>
      </c>
    </row>
    <row r="395" spans="1:14">
      <c r="A395" t="s">
        <v>41</v>
      </c>
      <c r="B395" t="s">
        <v>31</v>
      </c>
      <c r="C395" t="s">
        <v>1375</v>
      </c>
      <c r="D395" t="s">
        <v>1406</v>
      </c>
      <c r="E395" t="s">
        <v>1407</v>
      </c>
      <c r="F395" t="s">
        <v>1408</v>
      </c>
      <c r="G395" t="s">
        <v>1379</v>
      </c>
      <c r="H395" t="s">
        <v>74</v>
      </c>
      <c r="I395" t="s">
        <v>38</v>
      </c>
      <c r="J395" t="s">
        <v>39</v>
      </c>
      <c r="K395" s="2">
        <v>519.45</v>
      </c>
      <c r="L395" s="2">
        <v>555.56</v>
      </c>
      <c r="M395" s="2">
        <v>36.11</v>
      </c>
      <c r="N395" t="s">
        <v>40</v>
      </c>
    </row>
    <row r="396" spans="1:14">
      <c r="A396" t="s">
        <v>41</v>
      </c>
      <c r="B396" t="s">
        <v>31</v>
      </c>
      <c r="C396" t="s">
        <v>1375</v>
      </c>
      <c r="D396" t="s">
        <v>1409</v>
      </c>
      <c r="E396" t="s">
        <v>1410</v>
      </c>
      <c r="F396" t="s">
        <v>1411</v>
      </c>
      <c r="G396" t="s">
        <v>1379</v>
      </c>
      <c r="H396" t="s">
        <v>492</v>
      </c>
      <c r="I396" t="s">
        <v>38</v>
      </c>
      <c r="J396" t="s">
        <v>39</v>
      </c>
      <c r="K396" s="2">
        <v>195.42</v>
      </c>
      <c r="L396" s="2">
        <v>209</v>
      </c>
      <c r="M396" s="2">
        <v>13.58</v>
      </c>
      <c r="N396" t="s">
        <v>47</v>
      </c>
    </row>
    <row r="397" spans="1:14">
      <c r="A397" t="s">
        <v>41</v>
      </c>
      <c r="B397" t="s">
        <v>31</v>
      </c>
      <c r="C397" t="s">
        <v>1375</v>
      </c>
      <c r="D397" t="s">
        <v>1412</v>
      </c>
      <c r="E397" t="s">
        <v>1413</v>
      </c>
      <c r="F397" t="s">
        <v>1414</v>
      </c>
      <c r="G397" t="s">
        <v>1379</v>
      </c>
      <c r="H397" t="s">
        <v>74</v>
      </c>
      <c r="I397" t="s">
        <v>38</v>
      </c>
      <c r="J397" t="s">
        <v>39</v>
      </c>
      <c r="K397" s="2">
        <v>558.44</v>
      </c>
      <c r="L397" s="2">
        <v>632.26</v>
      </c>
      <c r="M397" s="2">
        <v>38.82</v>
      </c>
      <c r="N397" t="s">
        <v>40</v>
      </c>
    </row>
    <row r="398" spans="1:14">
      <c r="A398" t="s">
        <v>41</v>
      </c>
      <c r="B398" t="s">
        <v>31</v>
      </c>
      <c r="C398" t="s">
        <v>1415</v>
      </c>
      <c r="D398" t="s">
        <v>1416</v>
      </c>
      <c r="E398" t="s">
        <v>1417</v>
      </c>
      <c r="F398" t="s">
        <v>1418</v>
      </c>
      <c r="G398" t="s">
        <v>1419</v>
      </c>
      <c r="H398" t="s">
        <v>74</v>
      </c>
      <c r="I398" t="s">
        <v>75</v>
      </c>
      <c r="J398" t="s">
        <v>39</v>
      </c>
      <c r="K398" s="2">
        <v>1038.9</v>
      </c>
      <c r="L398" s="2">
        <v>1111.12</v>
      </c>
      <c r="M398" s="2">
        <v>72.22</v>
      </c>
      <c r="N398" t="s">
        <v>40</v>
      </c>
    </row>
    <row r="399" spans="1:14">
      <c r="A399" t="s">
        <v>41</v>
      </c>
      <c r="B399" t="s">
        <v>31</v>
      </c>
      <c r="C399" t="s">
        <v>1415</v>
      </c>
      <c r="D399" t="s">
        <v>1420</v>
      </c>
      <c r="E399" t="s">
        <v>1421</v>
      </c>
      <c r="F399" t="s">
        <v>1422</v>
      </c>
      <c r="G399" t="s">
        <v>1419</v>
      </c>
      <c r="H399" t="s">
        <v>114</v>
      </c>
      <c r="I399" t="s">
        <v>38</v>
      </c>
      <c r="J399" t="s">
        <v>39</v>
      </c>
      <c r="K399" s="2">
        <v>805.04</v>
      </c>
      <c r="L399" s="2">
        <v>1076</v>
      </c>
      <c r="M399" s="2">
        <v>55.96</v>
      </c>
      <c r="N399" t="s">
        <v>40</v>
      </c>
    </row>
    <row r="400" spans="1:14">
      <c r="A400" t="s">
        <v>41</v>
      </c>
      <c r="B400" t="s">
        <v>31</v>
      </c>
      <c r="C400" t="s">
        <v>1415</v>
      </c>
      <c r="D400" t="s">
        <v>1423</v>
      </c>
      <c r="E400" t="s">
        <v>1424</v>
      </c>
      <c r="F400" t="s">
        <v>1425</v>
      </c>
      <c r="G400" t="s">
        <v>1419</v>
      </c>
      <c r="H400" t="s">
        <v>74</v>
      </c>
      <c r="I400" t="s">
        <v>38</v>
      </c>
      <c r="J400" t="s">
        <v>39</v>
      </c>
      <c r="K400" s="2">
        <v>519.45</v>
      </c>
      <c r="L400" s="2">
        <v>555.56</v>
      </c>
      <c r="M400" s="2">
        <v>36.11</v>
      </c>
      <c r="N400" t="s">
        <v>40</v>
      </c>
    </row>
    <row r="401" spans="1:14">
      <c r="A401" t="s">
        <v>41</v>
      </c>
      <c r="B401" t="s">
        <v>31</v>
      </c>
      <c r="C401" t="s">
        <v>1415</v>
      </c>
      <c r="D401" t="s">
        <v>1426</v>
      </c>
      <c r="E401" t="s">
        <v>1427</v>
      </c>
      <c r="F401" t="s">
        <v>1428</v>
      </c>
      <c r="G401" t="s">
        <v>1419</v>
      </c>
      <c r="H401" t="s">
        <v>1429</v>
      </c>
      <c r="I401" t="s">
        <v>38</v>
      </c>
      <c r="J401" t="s">
        <v>39</v>
      </c>
      <c r="K401" s="2">
        <v>186.07</v>
      </c>
      <c r="L401" s="2">
        <v>199</v>
      </c>
      <c r="M401" s="2">
        <v>12.93</v>
      </c>
      <c r="N401" t="s">
        <v>47</v>
      </c>
    </row>
    <row r="402" spans="1:14">
      <c r="A402" t="s">
        <v>41</v>
      </c>
      <c r="B402" t="s">
        <v>31</v>
      </c>
      <c r="C402" t="s">
        <v>1415</v>
      </c>
      <c r="D402" t="s">
        <v>1430</v>
      </c>
      <c r="E402" t="s">
        <v>1431</v>
      </c>
      <c r="F402" t="s">
        <v>1432</v>
      </c>
      <c r="G402" t="s">
        <v>1419</v>
      </c>
      <c r="H402" t="s">
        <v>114</v>
      </c>
      <c r="I402" t="s">
        <v>38</v>
      </c>
      <c r="J402" t="s">
        <v>39</v>
      </c>
      <c r="K402" s="2">
        <v>653.57</v>
      </c>
      <c r="L402" s="2">
        <v>699</v>
      </c>
      <c r="M402" s="2">
        <v>45.43</v>
      </c>
      <c r="N402" t="s">
        <v>40</v>
      </c>
    </row>
    <row r="403" spans="1:14">
      <c r="A403" t="s">
        <v>41</v>
      </c>
      <c r="B403" t="s">
        <v>31</v>
      </c>
      <c r="C403" t="s">
        <v>1415</v>
      </c>
      <c r="D403" t="s">
        <v>1433</v>
      </c>
      <c r="E403" t="s">
        <v>1434</v>
      </c>
      <c r="F403" t="s">
        <v>1435</v>
      </c>
      <c r="G403" t="s">
        <v>1419</v>
      </c>
      <c r="H403" t="s">
        <v>1436</v>
      </c>
      <c r="I403" t="s">
        <v>38</v>
      </c>
      <c r="J403" t="s">
        <v>39</v>
      </c>
      <c r="K403" s="2">
        <v>301.62</v>
      </c>
      <c r="L403" s="2">
        <v>322.58</v>
      </c>
      <c r="M403" s="2">
        <v>20.96</v>
      </c>
      <c r="N403" t="s">
        <v>40</v>
      </c>
    </row>
    <row r="404" spans="1:14">
      <c r="A404" t="s">
        <v>41</v>
      </c>
      <c r="B404" t="s">
        <v>31</v>
      </c>
      <c r="C404" t="s">
        <v>1437</v>
      </c>
      <c r="D404" t="s">
        <v>1438</v>
      </c>
      <c r="E404" t="s">
        <v>1439</v>
      </c>
      <c r="F404" t="s">
        <v>1440</v>
      </c>
      <c r="G404" t="s">
        <v>1441</v>
      </c>
      <c r="H404" t="s">
        <v>442</v>
      </c>
      <c r="I404" t="s">
        <v>38</v>
      </c>
      <c r="J404" t="s">
        <v>39</v>
      </c>
      <c r="K404" s="2">
        <v>63.58</v>
      </c>
      <c r="L404" s="2">
        <v>68</v>
      </c>
      <c r="M404" s="2">
        <v>4.42</v>
      </c>
      <c r="N404" t="s">
        <v>47</v>
      </c>
    </row>
    <row r="405" spans="1:14">
      <c r="A405" t="s">
        <v>41</v>
      </c>
      <c r="B405" t="s">
        <v>31</v>
      </c>
      <c r="C405" t="s">
        <v>1437</v>
      </c>
      <c r="D405" t="s">
        <v>1442</v>
      </c>
      <c r="E405" t="s">
        <v>1443</v>
      </c>
      <c r="F405" t="s">
        <v>1444</v>
      </c>
      <c r="G405" t="s">
        <v>1441</v>
      </c>
      <c r="H405" t="s">
        <v>924</v>
      </c>
      <c r="I405" t="s">
        <v>38</v>
      </c>
      <c r="J405" t="s">
        <v>39</v>
      </c>
      <c r="K405" s="2">
        <v>118.75</v>
      </c>
      <c r="L405" s="2">
        <v>158</v>
      </c>
      <c r="M405" s="2">
        <v>8.25</v>
      </c>
      <c r="N405" t="s">
        <v>47</v>
      </c>
    </row>
    <row r="406" spans="1:14">
      <c r="A406" t="s">
        <v>41</v>
      </c>
      <c r="B406" t="s">
        <v>31</v>
      </c>
      <c r="C406" t="s">
        <v>1437</v>
      </c>
      <c r="D406" t="s">
        <v>1445</v>
      </c>
      <c r="E406" t="s">
        <v>1446</v>
      </c>
      <c r="F406" t="s">
        <v>1447</v>
      </c>
      <c r="G406" t="s">
        <v>1441</v>
      </c>
      <c r="H406" t="s">
        <v>1448</v>
      </c>
      <c r="I406" t="s">
        <v>75</v>
      </c>
      <c r="J406" t="s">
        <v>39</v>
      </c>
      <c r="K406" s="2">
        <v>235.62</v>
      </c>
      <c r="L406" s="2">
        <v>336</v>
      </c>
      <c r="M406" s="2">
        <v>16.38</v>
      </c>
      <c r="N406" t="s">
        <v>47</v>
      </c>
    </row>
    <row r="407" spans="1:14">
      <c r="A407" t="s">
        <v>41</v>
      </c>
      <c r="B407" t="s">
        <v>31</v>
      </c>
      <c r="C407" t="s">
        <v>1437</v>
      </c>
      <c r="D407" t="s">
        <v>1449</v>
      </c>
      <c r="E407" t="s">
        <v>1450</v>
      </c>
      <c r="F407" t="s">
        <v>1451</v>
      </c>
      <c r="G407" t="s">
        <v>1441</v>
      </c>
      <c r="H407" t="s">
        <v>1452</v>
      </c>
      <c r="I407" t="s">
        <v>38</v>
      </c>
      <c r="J407" t="s">
        <v>39</v>
      </c>
      <c r="K407" s="2">
        <v>204.77</v>
      </c>
      <c r="L407" s="2">
        <v>288</v>
      </c>
      <c r="M407" s="2">
        <v>14.23</v>
      </c>
      <c r="N407" t="s">
        <v>47</v>
      </c>
    </row>
    <row r="408" spans="1:14">
      <c r="A408" t="s">
        <v>41</v>
      </c>
      <c r="B408" t="s">
        <v>31</v>
      </c>
      <c r="C408" t="s">
        <v>1437</v>
      </c>
      <c r="D408" t="s">
        <v>1453</v>
      </c>
      <c r="E408" t="s">
        <v>1454</v>
      </c>
      <c r="F408" t="s">
        <v>1455</v>
      </c>
      <c r="G408" t="s">
        <v>1441</v>
      </c>
      <c r="H408" t="s">
        <v>74</v>
      </c>
      <c r="I408" t="s">
        <v>75</v>
      </c>
      <c r="J408" t="s">
        <v>39</v>
      </c>
      <c r="K408" s="2">
        <v>1038.9</v>
      </c>
      <c r="L408" s="2">
        <v>1111.12</v>
      </c>
      <c r="M408" s="2">
        <v>72.22</v>
      </c>
      <c r="N408" t="s">
        <v>40</v>
      </c>
    </row>
    <row r="409" spans="1:14">
      <c r="A409" t="s">
        <v>41</v>
      </c>
      <c r="B409" t="s">
        <v>31</v>
      </c>
      <c r="C409" t="s">
        <v>1437</v>
      </c>
      <c r="D409" t="s">
        <v>1456</v>
      </c>
      <c r="E409" t="s">
        <v>1457</v>
      </c>
      <c r="F409" t="s">
        <v>1458</v>
      </c>
      <c r="G409" t="s">
        <v>1441</v>
      </c>
      <c r="H409" t="s">
        <v>74</v>
      </c>
      <c r="I409" t="s">
        <v>75</v>
      </c>
      <c r="J409" t="s">
        <v>39</v>
      </c>
      <c r="K409" s="2">
        <v>1038.9</v>
      </c>
      <c r="L409" s="2">
        <v>1111.12</v>
      </c>
      <c r="M409" s="2">
        <v>72.22</v>
      </c>
      <c r="N409" t="s">
        <v>40</v>
      </c>
    </row>
    <row r="410" spans="1:14">
      <c r="A410" t="s">
        <v>41</v>
      </c>
      <c r="B410" t="s">
        <v>31</v>
      </c>
      <c r="C410" t="s">
        <v>1437</v>
      </c>
      <c r="D410" t="s">
        <v>1459</v>
      </c>
      <c r="E410" t="s">
        <v>1460</v>
      </c>
      <c r="F410" t="s">
        <v>1461</v>
      </c>
      <c r="G410" t="s">
        <v>1441</v>
      </c>
      <c r="H410" t="s">
        <v>114</v>
      </c>
      <c r="I410" t="s">
        <v>38</v>
      </c>
      <c r="J410" t="s">
        <v>39</v>
      </c>
      <c r="K410" s="2">
        <v>625.52</v>
      </c>
      <c r="L410" s="2">
        <v>669</v>
      </c>
      <c r="M410" s="2">
        <v>43.48</v>
      </c>
      <c r="N410" t="s">
        <v>40</v>
      </c>
    </row>
    <row r="411" spans="1:14">
      <c r="A411" t="s">
        <v>41</v>
      </c>
      <c r="B411" t="s">
        <v>31</v>
      </c>
      <c r="C411" t="s">
        <v>1437</v>
      </c>
      <c r="D411" t="s">
        <v>1462</v>
      </c>
      <c r="E411" t="s">
        <v>1463</v>
      </c>
      <c r="F411" t="s">
        <v>1464</v>
      </c>
      <c r="G411" t="s">
        <v>1441</v>
      </c>
      <c r="H411" t="s">
        <v>1465</v>
      </c>
      <c r="I411" t="s">
        <v>75</v>
      </c>
      <c r="J411" t="s">
        <v>39</v>
      </c>
      <c r="K411" s="2">
        <v>149.6</v>
      </c>
      <c r="L411" s="2">
        <v>226</v>
      </c>
      <c r="M411" s="2">
        <v>10.4</v>
      </c>
      <c r="N411" t="s">
        <v>47</v>
      </c>
    </row>
    <row r="412" spans="1:14">
      <c r="A412" t="s">
        <v>41</v>
      </c>
      <c r="B412" t="s">
        <v>31</v>
      </c>
      <c r="C412" t="s">
        <v>1437</v>
      </c>
      <c r="D412" t="s">
        <v>1466</v>
      </c>
      <c r="E412" t="s">
        <v>1467</v>
      </c>
      <c r="F412" t="s">
        <v>1468</v>
      </c>
      <c r="G412" t="s">
        <v>1441</v>
      </c>
      <c r="H412" t="s">
        <v>74</v>
      </c>
      <c r="I412" t="s">
        <v>38</v>
      </c>
      <c r="J412" t="s">
        <v>39</v>
      </c>
      <c r="K412" s="2">
        <v>519.45</v>
      </c>
      <c r="L412" s="2">
        <v>555.56</v>
      </c>
      <c r="M412" s="2">
        <v>36.11</v>
      </c>
      <c r="N412" t="s">
        <v>40</v>
      </c>
    </row>
    <row r="413" spans="1:14">
      <c r="A413" t="s">
        <v>41</v>
      </c>
      <c r="B413" t="s">
        <v>31</v>
      </c>
      <c r="C413" t="s">
        <v>1437</v>
      </c>
      <c r="D413" t="s">
        <v>1469</v>
      </c>
      <c r="E413" t="s">
        <v>1470</v>
      </c>
      <c r="F413" t="s">
        <v>1471</v>
      </c>
      <c r="G413" t="s">
        <v>1441</v>
      </c>
      <c r="H413" t="s">
        <v>74</v>
      </c>
      <c r="I413" t="s">
        <v>38</v>
      </c>
      <c r="J413" t="s">
        <v>39</v>
      </c>
      <c r="K413" s="2">
        <v>558.44</v>
      </c>
      <c r="L413" s="2">
        <v>632.26</v>
      </c>
      <c r="M413" s="2">
        <v>38.82</v>
      </c>
      <c r="N413" t="s">
        <v>40</v>
      </c>
    </row>
    <row r="414" spans="1:14">
      <c r="A414" t="s">
        <v>41</v>
      </c>
      <c r="B414" t="s">
        <v>31</v>
      </c>
      <c r="C414" t="s">
        <v>1437</v>
      </c>
      <c r="D414" t="s">
        <v>1472</v>
      </c>
      <c r="E414" t="s">
        <v>1473</v>
      </c>
      <c r="F414" t="s">
        <v>1474</v>
      </c>
      <c r="G414" t="s">
        <v>1441</v>
      </c>
      <c r="H414" t="s">
        <v>46</v>
      </c>
      <c r="I414" t="s">
        <v>38</v>
      </c>
      <c r="J414" t="s">
        <v>39</v>
      </c>
      <c r="K414" s="2">
        <v>119.68</v>
      </c>
      <c r="L414" s="2">
        <v>179</v>
      </c>
      <c r="M414" s="2">
        <v>8.32</v>
      </c>
      <c r="N414" t="s">
        <v>47</v>
      </c>
    </row>
    <row r="415" spans="1:14">
      <c r="A415" t="s">
        <v>41</v>
      </c>
      <c r="B415" t="s">
        <v>31</v>
      </c>
      <c r="C415" t="s">
        <v>1437</v>
      </c>
      <c r="D415" t="s">
        <v>1475</v>
      </c>
      <c r="E415" t="s">
        <v>1476</v>
      </c>
      <c r="F415" t="s">
        <v>1477</v>
      </c>
      <c r="G415" t="s">
        <v>1441</v>
      </c>
      <c r="H415" t="s">
        <v>1478</v>
      </c>
      <c r="I415" t="s">
        <v>38</v>
      </c>
      <c r="J415" t="s">
        <v>39</v>
      </c>
      <c r="K415" s="2">
        <v>158.95</v>
      </c>
      <c r="L415" s="2">
        <v>170</v>
      </c>
      <c r="M415" s="2">
        <v>11.05</v>
      </c>
      <c r="N415" t="s">
        <v>47</v>
      </c>
    </row>
    <row r="416" spans="1:14">
      <c r="A416" t="s">
        <v>41</v>
      </c>
      <c r="B416" t="s">
        <v>31</v>
      </c>
      <c r="C416" t="s">
        <v>1437</v>
      </c>
      <c r="D416" t="s">
        <v>1479</v>
      </c>
      <c r="E416" t="s">
        <v>1480</v>
      </c>
      <c r="F416" t="s">
        <v>1481</v>
      </c>
      <c r="G416" t="s">
        <v>1441</v>
      </c>
      <c r="H416" t="s">
        <v>1482</v>
      </c>
      <c r="I416" t="s">
        <v>38</v>
      </c>
      <c r="J416" t="s">
        <v>39</v>
      </c>
      <c r="K416" s="2">
        <v>239.36</v>
      </c>
      <c r="L416" s="2">
        <v>365</v>
      </c>
      <c r="M416" s="2">
        <v>16.64</v>
      </c>
      <c r="N416" t="s">
        <v>47</v>
      </c>
    </row>
    <row r="417" spans="1:14">
      <c r="A417" t="s">
        <v>41</v>
      </c>
      <c r="B417" t="s">
        <v>31</v>
      </c>
      <c r="C417" t="s">
        <v>1437</v>
      </c>
      <c r="D417" t="s">
        <v>1483</v>
      </c>
      <c r="E417" t="s">
        <v>1484</v>
      </c>
      <c r="F417" t="s">
        <v>1485</v>
      </c>
      <c r="G417" t="s">
        <v>1441</v>
      </c>
      <c r="H417" t="s">
        <v>1486</v>
      </c>
      <c r="I417" t="s">
        <v>38</v>
      </c>
      <c r="J417" t="s">
        <v>39</v>
      </c>
      <c r="K417" s="2">
        <v>158.02</v>
      </c>
      <c r="L417" s="2">
        <v>169</v>
      </c>
      <c r="M417" s="2">
        <v>10.98</v>
      </c>
      <c r="N417" t="s">
        <v>47</v>
      </c>
    </row>
    <row r="418" spans="1:14">
      <c r="A418" t="s">
        <v>41</v>
      </c>
      <c r="B418" t="s">
        <v>31</v>
      </c>
      <c r="C418" t="s">
        <v>1437</v>
      </c>
      <c r="D418" t="s">
        <v>1487</v>
      </c>
      <c r="E418" t="s">
        <v>1488</v>
      </c>
      <c r="F418" t="s">
        <v>1489</v>
      </c>
      <c r="G418" t="s">
        <v>1441</v>
      </c>
      <c r="H418" t="s">
        <v>1387</v>
      </c>
      <c r="I418" t="s">
        <v>38</v>
      </c>
      <c r="J418" t="s">
        <v>39</v>
      </c>
      <c r="K418" s="2">
        <v>398.31</v>
      </c>
      <c r="L418" s="2">
        <v>426</v>
      </c>
      <c r="M418" s="2">
        <v>27.69</v>
      </c>
      <c r="N418" t="s">
        <v>47</v>
      </c>
    </row>
    <row r="419" spans="1:14">
      <c r="A419" t="s">
        <v>41</v>
      </c>
      <c r="B419" t="s">
        <v>31</v>
      </c>
      <c r="C419" t="s">
        <v>1490</v>
      </c>
      <c r="D419" t="s">
        <v>1491</v>
      </c>
      <c r="E419" t="s">
        <v>1492</v>
      </c>
      <c r="F419" t="s">
        <v>1493</v>
      </c>
      <c r="G419" t="s">
        <v>1494</v>
      </c>
      <c r="H419" t="s">
        <v>1495</v>
      </c>
      <c r="I419" t="s">
        <v>75</v>
      </c>
      <c r="J419" t="s">
        <v>39</v>
      </c>
      <c r="K419" s="2">
        <v>396.44</v>
      </c>
      <c r="L419" s="2">
        <v>424</v>
      </c>
      <c r="M419" s="2">
        <v>27.56</v>
      </c>
      <c r="N419" t="s">
        <v>47</v>
      </c>
    </row>
    <row r="420" spans="1:14">
      <c r="A420" t="s">
        <v>41</v>
      </c>
      <c r="B420" t="s">
        <v>31</v>
      </c>
      <c r="C420" t="s">
        <v>1490</v>
      </c>
      <c r="D420" t="s">
        <v>1496</v>
      </c>
      <c r="E420" t="s">
        <v>1497</v>
      </c>
      <c r="F420" t="s">
        <v>1498</v>
      </c>
      <c r="G420" t="s">
        <v>1494</v>
      </c>
      <c r="H420" t="s">
        <v>1499</v>
      </c>
      <c r="I420" t="s">
        <v>1500</v>
      </c>
      <c r="J420" t="s">
        <v>39</v>
      </c>
      <c r="K420" s="2">
        <v>975.24</v>
      </c>
      <c r="L420" s="2">
        <v>1386</v>
      </c>
      <c r="M420" s="2">
        <v>67.76</v>
      </c>
      <c r="N420" t="s">
        <v>47</v>
      </c>
    </row>
    <row r="421" spans="1:14">
      <c r="A421" t="s">
        <v>41</v>
      </c>
      <c r="B421" t="s">
        <v>31</v>
      </c>
      <c r="C421" t="s">
        <v>1490</v>
      </c>
      <c r="D421" t="s">
        <v>1501</v>
      </c>
      <c r="E421" t="s">
        <v>1502</v>
      </c>
      <c r="F421" t="s">
        <v>1503</v>
      </c>
      <c r="G421" t="s">
        <v>1494</v>
      </c>
      <c r="H421" t="s">
        <v>396</v>
      </c>
      <c r="I421" t="s">
        <v>38</v>
      </c>
      <c r="J421" t="s">
        <v>39</v>
      </c>
      <c r="K421" s="2">
        <v>1155.54</v>
      </c>
      <c r="L421" s="2">
        <v>1235.87</v>
      </c>
      <c r="M421" s="2">
        <v>80.33</v>
      </c>
      <c r="N421" t="s">
        <v>40</v>
      </c>
    </row>
    <row r="422" spans="1:14">
      <c r="A422" t="s">
        <v>41</v>
      </c>
      <c r="B422" t="s">
        <v>31</v>
      </c>
      <c r="C422" t="s">
        <v>1490</v>
      </c>
      <c r="D422" t="s">
        <v>1504</v>
      </c>
      <c r="E422" t="s">
        <v>1505</v>
      </c>
      <c r="F422" t="s">
        <v>1506</v>
      </c>
      <c r="G422" t="s">
        <v>1494</v>
      </c>
      <c r="H422" t="s">
        <v>358</v>
      </c>
      <c r="I422" t="s">
        <v>75</v>
      </c>
      <c r="J422" t="s">
        <v>39</v>
      </c>
      <c r="K422" s="2">
        <v>707.28</v>
      </c>
      <c r="L422" s="2">
        <v>944.44</v>
      </c>
      <c r="M422" s="2">
        <v>49.16</v>
      </c>
      <c r="N422" t="s">
        <v>40</v>
      </c>
    </row>
    <row r="423" spans="1:14">
      <c r="A423" t="s">
        <v>41</v>
      </c>
      <c r="B423" t="s">
        <v>31</v>
      </c>
      <c r="C423" t="s">
        <v>1490</v>
      </c>
      <c r="D423" t="s">
        <v>1507</v>
      </c>
      <c r="E423" t="s">
        <v>1508</v>
      </c>
      <c r="F423" t="s">
        <v>1509</v>
      </c>
      <c r="G423" t="s">
        <v>1494</v>
      </c>
      <c r="H423" t="s">
        <v>84</v>
      </c>
      <c r="I423" t="s">
        <v>75</v>
      </c>
      <c r="J423" t="s">
        <v>39</v>
      </c>
      <c r="K423" s="2">
        <v>368.4</v>
      </c>
      <c r="L423" s="2">
        <v>656</v>
      </c>
      <c r="M423" s="2">
        <v>25.6</v>
      </c>
      <c r="N423" t="s">
        <v>47</v>
      </c>
    </row>
    <row r="424" spans="1:14">
      <c r="A424" t="s">
        <v>41</v>
      </c>
      <c r="B424" t="s">
        <v>31</v>
      </c>
      <c r="C424" t="s">
        <v>1490</v>
      </c>
      <c r="D424" t="s">
        <v>1510</v>
      </c>
      <c r="E424" t="s">
        <v>1511</v>
      </c>
      <c r="F424" t="s">
        <v>1512</v>
      </c>
      <c r="G424" t="s">
        <v>1494</v>
      </c>
      <c r="H424" t="s">
        <v>74</v>
      </c>
      <c r="I424" t="s">
        <v>126</v>
      </c>
      <c r="J424" t="s">
        <v>39</v>
      </c>
      <c r="K424" s="2">
        <v>1558.35</v>
      </c>
      <c r="L424" s="2">
        <v>1666.68</v>
      </c>
      <c r="M424" s="2">
        <v>108.33</v>
      </c>
      <c r="N424" t="s">
        <v>40</v>
      </c>
    </row>
    <row r="425" spans="1:14">
      <c r="A425" t="s">
        <v>41</v>
      </c>
      <c r="B425" t="s">
        <v>31</v>
      </c>
      <c r="C425" t="s">
        <v>1490</v>
      </c>
      <c r="D425" t="s">
        <v>1513</v>
      </c>
      <c r="E425" t="s">
        <v>1514</v>
      </c>
      <c r="F425" t="s">
        <v>1515</v>
      </c>
      <c r="G425" t="s">
        <v>1494</v>
      </c>
      <c r="H425" t="s">
        <v>61</v>
      </c>
      <c r="I425" t="s">
        <v>38</v>
      </c>
      <c r="J425" t="s">
        <v>39</v>
      </c>
      <c r="K425" s="2">
        <v>677.58</v>
      </c>
      <c r="L425" s="2">
        <v>724.68</v>
      </c>
      <c r="M425" s="2">
        <v>47.1</v>
      </c>
      <c r="N425" t="s">
        <v>40</v>
      </c>
    </row>
    <row r="426" spans="1:14">
      <c r="A426" t="s">
        <v>41</v>
      </c>
      <c r="B426" t="s">
        <v>31</v>
      </c>
      <c r="C426" t="s">
        <v>1490</v>
      </c>
      <c r="D426" t="s">
        <v>1516</v>
      </c>
      <c r="E426" t="s">
        <v>1517</v>
      </c>
      <c r="F426" t="s">
        <v>1518</v>
      </c>
      <c r="G426" t="s">
        <v>1494</v>
      </c>
      <c r="H426" t="s">
        <v>61</v>
      </c>
      <c r="I426" t="s">
        <v>38</v>
      </c>
      <c r="J426" t="s">
        <v>39</v>
      </c>
      <c r="K426" s="2">
        <v>678.57</v>
      </c>
      <c r="L426" s="2">
        <v>725.74</v>
      </c>
      <c r="M426" s="2">
        <v>47.17</v>
      </c>
      <c r="N426" t="s">
        <v>40</v>
      </c>
    </row>
    <row r="427" spans="1:14">
      <c r="A427" t="s">
        <v>41</v>
      </c>
      <c r="B427" t="s">
        <v>31</v>
      </c>
      <c r="C427" t="s">
        <v>1490</v>
      </c>
      <c r="D427" t="s">
        <v>1519</v>
      </c>
      <c r="E427" t="s">
        <v>1520</v>
      </c>
      <c r="F427" t="s">
        <v>1521</v>
      </c>
      <c r="G427" t="s">
        <v>1494</v>
      </c>
      <c r="H427" t="s">
        <v>114</v>
      </c>
      <c r="I427" t="s">
        <v>38</v>
      </c>
      <c r="J427" t="s">
        <v>39</v>
      </c>
      <c r="K427" s="2">
        <v>624.58</v>
      </c>
      <c r="L427" s="2">
        <v>668</v>
      </c>
      <c r="M427" s="2">
        <v>43.42</v>
      </c>
      <c r="N427" t="s">
        <v>47</v>
      </c>
    </row>
    <row r="428" spans="1:14">
      <c r="A428" t="s">
        <v>41</v>
      </c>
      <c r="B428" t="s">
        <v>31</v>
      </c>
      <c r="C428" t="s">
        <v>1490</v>
      </c>
      <c r="D428" t="s">
        <v>1522</v>
      </c>
      <c r="E428" t="s">
        <v>1523</v>
      </c>
      <c r="F428" t="s">
        <v>1524</v>
      </c>
      <c r="G428" t="s">
        <v>1494</v>
      </c>
      <c r="H428" t="s">
        <v>1525</v>
      </c>
      <c r="I428" t="s">
        <v>75</v>
      </c>
      <c r="J428" t="s">
        <v>39</v>
      </c>
      <c r="K428" s="2">
        <v>1849.9</v>
      </c>
      <c r="L428" s="2">
        <v>1978.5</v>
      </c>
      <c r="M428" s="2">
        <v>128.6</v>
      </c>
      <c r="N428" t="s">
        <v>40</v>
      </c>
    </row>
    <row r="429" spans="1:14">
      <c r="A429" t="s">
        <v>41</v>
      </c>
      <c r="B429" t="s">
        <v>31</v>
      </c>
      <c r="C429" t="s">
        <v>1490</v>
      </c>
      <c r="D429" t="s">
        <v>1526</v>
      </c>
      <c r="E429" t="s">
        <v>1527</v>
      </c>
      <c r="F429" t="s">
        <v>1528</v>
      </c>
      <c r="G429" t="s">
        <v>1494</v>
      </c>
      <c r="H429" t="s">
        <v>114</v>
      </c>
      <c r="I429" t="s">
        <v>75</v>
      </c>
      <c r="J429" t="s">
        <v>39</v>
      </c>
      <c r="K429" s="2">
        <v>417.01</v>
      </c>
      <c r="L429" s="2">
        <v>476</v>
      </c>
      <c r="M429" s="2">
        <v>28.99</v>
      </c>
      <c r="N429" t="s">
        <v>47</v>
      </c>
    </row>
    <row r="430" spans="1:14">
      <c r="A430" t="s">
        <v>41</v>
      </c>
      <c r="B430" t="s">
        <v>31</v>
      </c>
      <c r="C430" t="s">
        <v>1490</v>
      </c>
      <c r="D430" t="s">
        <v>1529</v>
      </c>
      <c r="E430" t="s">
        <v>1530</v>
      </c>
      <c r="F430" t="s">
        <v>1531</v>
      </c>
      <c r="G430" t="s">
        <v>1494</v>
      </c>
      <c r="H430" t="s">
        <v>74</v>
      </c>
      <c r="I430" t="s">
        <v>38</v>
      </c>
      <c r="J430" t="s">
        <v>39</v>
      </c>
      <c r="K430" s="2">
        <v>519.45</v>
      </c>
      <c r="L430" s="2">
        <v>555.56</v>
      </c>
      <c r="M430" s="2">
        <v>36.11</v>
      </c>
      <c r="N430" t="s">
        <v>40</v>
      </c>
    </row>
    <row r="431" spans="1:14">
      <c r="A431" t="s">
        <v>41</v>
      </c>
      <c r="B431" t="s">
        <v>31</v>
      </c>
      <c r="C431" t="s">
        <v>1490</v>
      </c>
      <c r="D431" t="s">
        <v>1532</v>
      </c>
      <c r="E431" t="s">
        <v>1533</v>
      </c>
      <c r="F431" t="s">
        <v>1534</v>
      </c>
      <c r="G431" t="s">
        <v>1494</v>
      </c>
      <c r="H431" t="s">
        <v>1343</v>
      </c>
      <c r="I431" t="s">
        <v>38</v>
      </c>
      <c r="J431" t="s">
        <v>39</v>
      </c>
      <c r="K431" s="2">
        <v>1230.75</v>
      </c>
      <c r="L431" s="2">
        <v>1316.3</v>
      </c>
      <c r="M431" s="2">
        <v>85.55</v>
      </c>
      <c r="N431" t="s">
        <v>40</v>
      </c>
    </row>
    <row r="432" spans="1:14">
      <c r="A432" t="s">
        <v>41</v>
      </c>
      <c r="B432" t="s">
        <v>31</v>
      </c>
      <c r="C432" t="s">
        <v>1490</v>
      </c>
      <c r="D432" t="s">
        <v>1535</v>
      </c>
      <c r="E432" t="s">
        <v>1536</v>
      </c>
      <c r="F432" t="s">
        <v>1537</v>
      </c>
      <c r="G432" t="s">
        <v>1494</v>
      </c>
      <c r="H432" t="s">
        <v>1538</v>
      </c>
      <c r="I432" t="s">
        <v>38</v>
      </c>
      <c r="J432" t="s">
        <v>39</v>
      </c>
      <c r="K432" s="2">
        <v>234.69</v>
      </c>
      <c r="L432" s="2">
        <v>313</v>
      </c>
      <c r="M432" s="2">
        <v>16.31</v>
      </c>
      <c r="N432" t="s">
        <v>47</v>
      </c>
    </row>
    <row r="433" spans="1:14">
      <c r="A433" t="s">
        <v>41</v>
      </c>
      <c r="B433" t="s">
        <v>31</v>
      </c>
      <c r="C433" t="s">
        <v>1490</v>
      </c>
      <c r="D433" t="s">
        <v>1539</v>
      </c>
      <c r="E433" t="s">
        <v>1540</v>
      </c>
      <c r="F433" t="s">
        <v>1541</v>
      </c>
      <c r="G433" t="s">
        <v>1494</v>
      </c>
      <c r="H433" t="s">
        <v>61</v>
      </c>
      <c r="I433" t="s">
        <v>75</v>
      </c>
      <c r="J433" t="s">
        <v>39</v>
      </c>
      <c r="K433" s="2">
        <v>1357.28</v>
      </c>
      <c r="L433" s="2">
        <v>1451.62</v>
      </c>
      <c r="M433" s="2">
        <v>94.34</v>
      </c>
      <c r="N433" t="s">
        <v>40</v>
      </c>
    </row>
    <row r="434" spans="1:14">
      <c r="A434" t="s">
        <v>41</v>
      </c>
      <c r="B434" t="s">
        <v>31</v>
      </c>
      <c r="C434" t="s">
        <v>1490</v>
      </c>
      <c r="D434" t="s">
        <v>1542</v>
      </c>
      <c r="E434" t="s">
        <v>1543</v>
      </c>
      <c r="F434" t="s">
        <v>1544</v>
      </c>
      <c r="G434" t="s">
        <v>1494</v>
      </c>
      <c r="H434" t="s">
        <v>1545</v>
      </c>
      <c r="I434" t="s">
        <v>38</v>
      </c>
      <c r="J434" t="s">
        <v>39</v>
      </c>
      <c r="K434" s="2">
        <v>351.56</v>
      </c>
      <c r="L434" s="2">
        <v>376</v>
      </c>
      <c r="M434" s="2">
        <v>24.44</v>
      </c>
      <c r="N434" t="s">
        <v>47</v>
      </c>
    </row>
    <row r="435" spans="1:14">
      <c r="A435" t="s">
        <v>41</v>
      </c>
      <c r="B435" t="s">
        <v>31</v>
      </c>
      <c r="C435" t="s">
        <v>1490</v>
      </c>
      <c r="D435" t="s">
        <v>1546</v>
      </c>
      <c r="E435" t="s">
        <v>1547</v>
      </c>
      <c r="F435" t="s">
        <v>1548</v>
      </c>
      <c r="G435" t="s">
        <v>1494</v>
      </c>
      <c r="H435" t="s">
        <v>1549</v>
      </c>
      <c r="I435" t="s">
        <v>38</v>
      </c>
      <c r="J435" t="s">
        <v>39</v>
      </c>
      <c r="K435" s="2">
        <v>97.24</v>
      </c>
      <c r="L435" s="2">
        <v>148</v>
      </c>
      <c r="M435" s="2">
        <v>6.76</v>
      </c>
      <c r="N435" t="s">
        <v>47</v>
      </c>
    </row>
    <row r="436" spans="1:14">
      <c r="A436" t="s">
        <v>41</v>
      </c>
      <c r="B436" t="s">
        <v>31</v>
      </c>
      <c r="C436" t="s">
        <v>1490</v>
      </c>
      <c r="D436" t="s">
        <v>1550</v>
      </c>
      <c r="E436" t="s">
        <v>1551</v>
      </c>
      <c r="F436" t="s">
        <v>1552</v>
      </c>
      <c r="G436" t="s">
        <v>1494</v>
      </c>
      <c r="H436" t="s">
        <v>1553</v>
      </c>
      <c r="I436" t="s">
        <v>38</v>
      </c>
      <c r="J436" t="s">
        <v>39</v>
      </c>
      <c r="K436" s="2">
        <v>130.9</v>
      </c>
      <c r="L436" s="2">
        <v>159</v>
      </c>
      <c r="M436" s="2">
        <v>9.1</v>
      </c>
      <c r="N436" t="s">
        <v>47</v>
      </c>
    </row>
    <row r="437" spans="1:14">
      <c r="A437" t="s">
        <v>41</v>
      </c>
      <c r="B437" t="s">
        <v>31</v>
      </c>
      <c r="C437" t="s">
        <v>1490</v>
      </c>
      <c r="D437" t="s">
        <v>1554</v>
      </c>
      <c r="E437" t="s">
        <v>1555</v>
      </c>
      <c r="F437" t="s">
        <v>1556</v>
      </c>
      <c r="G437" t="s">
        <v>1494</v>
      </c>
      <c r="H437" t="s">
        <v>1557</v>
      </c>
      <c r="I437" t="s">
        <v>38</v>
      </c>
      <c r="J437" t="s">
        <v>39</v>
      </c>
      <c r="K437" s="2">
        <v>129.97</v>
      </c>
      <c r="L437" s="2">
        <v>198</v>
      </c>
      <c r="M437" s="2">
        <v>9.03</v>
      </c>
      <c r="N437" t="s">
        <v>47</v>
      </c>
    </row>
    <row r="438" spans="1:14">
      <c r="A438" t="s">
        <v>41</v>
      </c>
      <c r="B438" t="s">
        <v>31</v>
      </c>
      <c r="C438" t="s">
        <v>1490</v>
      </c>
      <c r="D438" t="s">
        <v>1558</v>
      </c>
      <c r="E438" t="s">
        <v>1559</v>
      </c>
      <c r="F438" t="s">
        <v>1560</v>
      </c>
      <c r="G438" t="s">
        <v>1494</v>
      </c>
      <c r="H438" t="s">
        <v>1561</v>
      </c>
      <c r="I438" t="s">
        <v>38</v>
      </c>
      <c r="J438" t="s">
        <v>39</v>
      </c>
      <c r="K438" s="2">
        <v>401.12</v>
      </c>
      <c r="L438" s="2">
        <v>492</v>
      </c>
      <c r="M438" s="2">
        <v>27.88</v>
      </c>
      <c r="N438" t="s">
        <v>47</v>
      </c>
    </row>
    <row r="439" hidden="1" spans="1:14">
      <c r="A439" t="s">
        <v>30</v>
      </c>
      <c r="B439" t="s">
        <v>31</v>
      </c>
      <c r="C439" t="s">
        <v>1490</v>
      </c>
      <c r="D439" t="s">
        <v>1562</v>
      </c>
      <c r="E439" t="s">
        <v>1563</v>
      </c>
      <c r="F439" t="s">
        <v>1564</v>
      </c>
      <c r="G439" t="s">
        <v>1565</v>
      </c>
      <c r="H439" t="s">
        <v>46</v>
      </c>
      <c r="I439" t="s">
        <v>38</v>
      </c>
      <c r="J439" t="s">
        <v>39</v>
      </c>
      <c r="K439" s="1">
        <v>-74.8</v>
      </c>
      <c r="L439" s="2">
        <v>0</v>
      </c>
      <c r="M439" s="2">
        <v>-5.2</v>
      </c>
      <c r="N439" t="s">
        <v>47</v>
      </c>
    </row>
    <row r="440" spans="1:14">
      <c r="A440" t="s">
        <v>30</v>
      </c>
      <c r="B440" t="s">
        <v>31</v>
      </c>
      <c r="C440" t="s">
        <v>1490</v>
      </c>
      <c r="D440" t="s">
        <v>1566</v>
      </c>
      <c r="E440" t="s">
        <v>1567</v>
      </c>
      <c r="F440" t="s">
        <v>1568</v>
      </c>
      <c r="G440" t="s">
        <v>1565</v>
      </c>
      <c r="H440" t="s">
        <v>969</v>
      </c>
      <c r="I440" t="s">
        <v>38</v>
      </c>
      <c r="J440" t="s">
        <v>39</v>
      </c>
      <c r="K440" s="2">
        <v>-157.18</v>
      </c>
      <c r="L440" s="2">
        <v>0</v>
      </c>
      <c r="M440" s="2">
        <v>-10.92</v>
      </c>
      <c r="N440" t="s">
        <v>47</v>
      </c>
    </row>
    <row r="441" spans="1:14">
      <c r="A441" t="s">
        <v>41</v>
      </c>
      <c r="B441" t="s">
        <v>31</v>
      </c>
      <c r="C441" t="s">
        <v>1569</v>
      </c>
      <c r="D441" t="s">
        <v>1570</v>
      </c>
      <c r="E441" t="s">
        <v>1571</v>
      </c>
      <c r="F441" t="s">
        <v>1572</v>
      </c>
      <c r="G441" t="s">
        <v>1573</v>
      </c>
      <c r="H441" t="s">
        <v>114</v>
      </c>
      <c r="I441" t="s">
        <v>1057</v>
      </c>
      <c r="J441" t="s">
        <v>39</v>
      </c>
      <c r="K441" s="2">
        <v>1954.44</v>
      </c>
      <c r="L441" s="2">
        <v>2318.28</v>
      </c>
      <c r="M441" s="2">
        <v>135.84</v>
      </c>
      <c r="N441" t="s">
        <v>40</v>
      </c>
    </row>
    <row r="442" spans="1:14">
      <c r="A442" t="s">
        <v>41</v>
      </c>
      <c r="B442" t="s">
        <v>31</v>
      </c>
      <c r="C442" t="s">
        <v>1569</v>
      </c>
      <c r="D442" t="s">
        <v>1574</v>
      </c>
      <c r="E442" t="s">
        <v>1575</v>
      </c>
      <c r="F442" t="s">
        <v>1576</v>
      </c>
      <c r="G442" t="s">
        <v>1573</v>
      </c>
      <c r="H442" t="s">
        <v>106</v>
      </c>
      <c r="I442" t="s">
        <v>38</v>
      </c>
      <c r="J442" t="s">
        <v>39</v>
      </c>
      <c r="K442" s="2">
        <v>483.4</v>
      </c>
      <c r="L442" s="2">
        <v>517</v>
      </c>
      <c r="M442" s="2">
        <v>33.6</v>
      </c>
      <c r="N442" t="s">
        <v>47</v>
      </c>
    </row>
    <row r="443" spans="1:15">
      <c r="A443" t="s">
        <v>41</v>
      </c>
      <c r="B443" t="s">
        <v>31</v>
      </c>
      <c r="C443" t="s">
        <v>1577</v>
      </c>
      <c r="D443" t="s">
        <v>1578</v>
      </c>
      <c r="E443" t="s">
        <v>1579</v>
      </c>
      <c r="F443">
        <f>O443</f>
        <v>1833501</v>
      </c>
      <c r="G443" t="s">
        <v>1565</v>
      </c>
      <c r="H443" t="s">
        <v>1580</v>
      </c>
      <c r="I443" t="s">
        <v>1057</v>
      </c>
      <c r="J443" t="s">
        <v>39</v>
      </c>
      <c r="K443" s="2">
        <v>1439.92</v>
      </c>
      <c r="L443" s="2">
        <v>1540</v>
      </c>
      <c r="M443" s="2">
        <v>100.08</v>
      </c>
      <c r="N443" t="s">
        <v>40</v>
      </c>
      <c r="O443">
        <v>1833501</v>
      </c>
    </row>
    <row r="444" spans="1:14">
      <c r="A444" t="s">
        <v>41</v>
      </c>
      <c r="B444" t="s">
        <v>31</v>
      </c>
      <c r="C444" t="s">
        <v>1577</v>
      </c>
      <c r="D444" t="s">
        <v>1581</v>
      </c>
      <c r="E444" t="s">
        <v>1582</v>
      </c>
      <c r="F444" t="s">
        <v>1583</v>
      </c>
      <c r="G444" t="s">
        <v>1565</v>
      </c>
      <c r="H444" t="s">
        <v>74</v>
      </c>
      <c r="I444" t="s">
        <v>38</v>
      </c>
      <c r="J444" t="s">
        <v>39</v>
      </c>
      <c r="K444" s="2">
        <v>519.45</v>
      </c>
      <c r="L444" s="2">
        <v>555.56</v>
      </c>
      <c r="M444" s="2">
        <v>36.11</v>
      </c>
      <c r="N444" t="s">
        <v>40</v>
      </c>
    </row>
    <row r="445" spans="1:14">
      <c r="A445" t="s">
        <v>41</v>
      </c>
      <c r="B445" t="s">
        <v>31</v>
      </c>
      <c r="C445" t="s">
        <v>1577</v>
      </c>
      <c r="D445" t="s">
        <v>1584</v>
      </c>
      <c r="E445" t="s">
        <v>1585</v>
      </c>
      <c r="F445" t="s">
        <v>1586</v>
      </c>
      <c r="G445" t="s">
        <v>1565</v>
      </c>
      <c r="H445" t="s">
        <v>1587</v>
      </c>
      <c r="I445" t="s">
        <v>126</v>
      </c>
      <c r="J445" t="s">
        <v>39</v>
      </c>
      <c r="K445" s="2">
        <v>1739.1</v>
      </c>
      <c r="L445" s="2">
        <v>1860</v>
      </c>
      <c r="M445" s="2">
        <v>120.9</v>
      </c>
      <c r="N445" t="s">
        <v>40</v>
      </c>
    </row>
    <row r="446" hidden="1" spans="1:14">
      <c r="A446" t="s">
        <v>41</v>
      </c>
      <c r="B446" t="s">
        <v>31</v>
      </c>
      <c r="C446" t="s">
        <v>1577</v>
      </c>
      <c r="D446" t="s">
        <v>1562</v>
      </c>
      <c r="E446" t="s">
        <v>1563</v>
      </c>
      <c r="F446" t="s">
        <v>1564</v>
      </c>
      <c r="G446" t="s">
        <v>1565</v>
      </c>
      <c r="H446" t="s">
        <v>46</v>
      </c>
      <c r="I446" t="s">
        <v>38</v>
      </c>
      <c r="J446" t="s">
        <v>39</v>
      </c>
      <c r="K446" s="1">
        <v>74.8</v>
      </c>
      <c r="L446" s="2">
        <v>100</v>
      </c>
      <c r="M446" s="2">
        <v>5.2</v>
      </c>
      <c r="N446" t="s">
        <v>47</v>
      </c>
    </row>
    <row r="447" spans="1:14">
      <c r="A447" t="s">
        <v>41</v>
      </c>
      <c r="B447" t="s">
        <v>31</v>
      </c>
      <c r="C447" t="s">
        <v>1577</v>
      </c>
      <c r="D447" t="s">
        <v>1588</v>
      </c>
      <c r="E447" t="s">
        <v>1589</v>
      </c>
      <c r="F447" t="s">
        <v>1590</v>
      </c>
      <c r="G447" t="s">
        <v>1565</v>
      </c>
      <c r="H447" t="s">
        <v>1591</v>
      </c>
      <c r="I447" t="s">
        <v>38</v>
      </c>
      <c r="J447" t="s">
        <v>39</v>
      </c>
      <c r="K447" s="2">
        <v>176.72</v>
      </c>
      <c r="L447" s="2">
        <v>189</v>
      </c>
      <c r="M447" s="2">
        <v>12.28</v>
      </c>
      <c r="N447" t="s">
        <v>47</v>
      </c>
    </row>
    <row r="448" spans="1:14">
      <c r="A448" t="s">
        <v>41</v>
      </c>
      <c r="B448" t="s">
        <v>31</v>
      </c>
      <c r="C448" t="s">
        <v>1577</v>
      </c>
      <c r="D448" t="s">
        <v>1592</v>
      </c>
      <c r="E448" t="s">
        <v>1593</v>
      </c>
      <c r="F448" t="s">
        <v>1594</v>
      </c>
      <c r="G448" t="s">
        <v>1565</v>
      </c>
      <c r="H448" t="s">
        <v>1591</v>
      </c>
      <c r="I448" t="s">
        <v>38</v>
      </c>
      <c r="J448" t="s">
        <v>39</v>
      </c>
      <c r="K448" s="2">
        <v>176.72</v>
      </c>
      <c r="L448" s="2">
        <v>189</v>
      </c>
      <c r="M448" s="2">
        <v>12.28</v>
      </c>
      <c r="N448" t="s">
        <v>47</v>
      </c>
    </row>
    <row r="449" spans="1:14">
      <c r="A449" t="s">
        <v>41</v>
      </c>
      <c r="B449" t="s">
        <v>31</v>
      </c>
      <c r="C449" t="s">
        <v>1577</v>
      </c>
      <c r="D449" t="s">
        <v>1595</v>
      </c>
      <c r="E449" t="s">
        <v>1596</v>
      </c>
      <c r="F449" t="s">
        <v>1597</v>
      </c>
      <c r="G449" t="s">
        <v>1565</v>
      </c>
      <c r="H449" t="s">
        <v>70</v>
      </c>
      <c r="I449" t="s">
        <v>38</v>
      </c>
      <c r="J449" t="s">
        <v>39</v>
      </c>
      <c r="K449" s="2">
        <v>204.77</v>
      </c>
      <c r="L449" s="2">
        <v>280</v>
      </c>
      <c r="M449" s="2">
        <v>14.23</v>
      </c>
      <c r="N449" t="s">
        <v>47</v>
      </c>
    </row>
    <row r="450" spans="1:14">
      <c r="A450" t="s">
        <v>41</v>
      </c>
      <c r="B450" t="s">
        <v>31</v>
      </c>
      <c r="C450" t="s">
        <v>1577</v>
      </c>
      <c r="D450" t="s">
        <v>1566</v>
      </c>
      <c r="E450" t="s">
        <v>1567</v>
      </c>
      <c r="F450" t="s">
        <v>1568</v>
      </c>
      <c r="G450" t="s">
        <v>1565</v>
      </c>
      <c r="H450" t="s">
        <v>969</v>
      </c>
      <c r="I450" t="s">
        <v>38</v>
      </c>
      <c r="J450" t="s">
        <v>39</v>
      </c>
      <c r="K450" s="2">
        <v>179.52</v>
      </c>
      <c r="L450" s="2">
        <v>239</v>
      </c>
      <c r="M450" s="2">
        <v>12.48</v>
      </c>
      <c r="N450" t="s">
        <v>47</v>
      </c>
    </row>
    <row r="451" spans="1:14">
      <c r="A451" t="s">
        <v>41</v>
      </c>
      <c r="B451" t="s">
        <v>31</v>
      </c>
      <c r="C451" t="s">
        <v>1577</v>
      </c>
      <c r="D451" t="s">
        <v>1598</v>
      </c>
      <c r="E451" t="s">
        <v>1599</v>
      </c>
      <c r="F451" t="s">
        <v>1600</v>
      </c>
      <c r="G451" t="s">
        <v>1565</v>
      </c>
      <c r="H451" t="s">
        <v>396</v>
      </c>
      <c r="I451" t="s">
        <v>38</v>
      </c>
      <c r="J451" t="s">
        <v>39</v>
      </c>
      <c r="K451" s="2">
        <v>727.68</v>
      </c>
      <c r="L451" s="2">
        <v>778.26</v>
      </c>
      <c r="M451" s="2">
        <v>50.58</v>
      </c>
      <c r="N451" t="s">
        <v>40</v>
      </c>
    </row>
    <row r="452" hidden="1" spans="1:14">
      <c r="A452" t="s">
        <v>30</v>
      </c>
      <c r="B452" t="s">
        <v>31</v>
      </c>
      <c r="C452" t="s">
        <v>1577</v>
      </c>
      <c r="D452" t="s">
        <v>1601</v>
      </c>
      <c r="E452" t="s">
        <v>1602</v>
      </c>
      <c r="F452" t="s">
        <v>1603</v>
      </c>
      <c r="G452" t="s">
        <v>1604</v>
      </c>
      <c r="H452" t="s">
        <v>396</v>
      </c>
      <c r="I452" t="s">
        <v>38</v>
      </c>
      <c r="J452" t="s">
        <v>39</v>
      </c>
      <c r="K452" s="1">
        <v>-727.68</v>
      </c>
      <c r="L452" s="2">
        <v>0</v>
      </c>
      <c r="M452" s="2">
        <v>-50.58</v>
      </c>
      <c r="N452" t="s">
        <v>40</v>
      </c>
    </row>
    <row r="453" spans="1:14">
      <c r="A453" t="s">
        <v>41</v>
      </c>
      <c r="B453" t="s">
        <v>31</v>
      </c>
      <c r="C453" t="s">
        <v>1605</v>
      </c>
      <c r="D453" t="s">
        <v>1606</v>
      </c>
      <c r="E453" t="s">
        <v>1607</v>
      </c>
      <c r="F453" t="s">
        <v>1608</v>
      </c>
      <c r="G453" t="s">
        <v>1604</v>
      </c>
      <c r="H453" t="s">
        <v>1609</v>
      </c>
      <c r="I453" t="s">
        <v>75</v>
      </c>
      <c r="J453" t="s">
        <v>39</v>
      </c>
      <c r="K453" s="2">
        <v>175.78</v>
      </c>
      <c r="L453" s="2">
        <v>256</v>
      </c>
      <c r="M453" s="2">
        <v>12.22</v>
      </c>
      <c r="N453" t="s">
        <v>47</v>
      </c>
    </row>
    <row r="454" spans="1:14">
      <c r="A454" t="s">
        <v>41</v>
      </c>
      <c r="B454" t="s">
        <v>31</v>
      </c>
      <c r="C454" t="s">
        <v>1605</v>
      </c>
      <c r="D454" t="s">
        <v>1610</v>
      </c>
      <c r="E454" t="s">
        <v>1611</v>
      </c>
      <c r="F454" t="s">
        <v>1612</v>
      </c>
      <c r="G454" t="s">
        <v>1604</v>
      </c>
      <c r="H454" t="s">
        <v>1613</v>
      </c>
      <c r="I454" t="s">
        <v>75</v>
      </c>
      <c r="J454" t="s">
        <v>39</v>
      </c>
      <c r="K454" s="2">
        <v>210.38</v>
      </c>
      <c r="L454" s="2">
        <v>298</v>
      </c>
      <c r="M454" s="2">
        <v>14.62</v>
      </c>
      <c r="N454" t="s">
        <v>47</v>
      </c>
    </row>
    <row r="455" spans="1:14">
      <c r="A455" t="s">
        <v>41</v>
      </c>
      <c r="B455" t="s">
        <v>31</v>
      </c>
      <c r="C455" t="s">
        <v>1605</v>
      </c>
      <c r="D455" t="s">
        <v>1614</v>
      </c>
      <c r="E455" t="s">
        <v>1615</v>
      </c>
      <c r="F455" t="s">
        <v>1616</v>
      </c>
      <c r="G455" t="s">
        <v>1604</v>
      </c>
      <c r="H455" t="s">
        <v>1617</v>
      </c>
      <c r="I455" t="s">
        <v>75</v>
      </c>
      <c r="J455" t="s">
        <v>39</v>
      </c>
      <c r="K455" s="2">
        <v>491.82</v>
      </c>
      <c r="L455" s="2">
        <v>876</v>
      </c>
      <c r="M455" s="2">
        <v>34.18</v>
      </c>
      <c r="N455" t="s">
        <v>47</v>
      </c>
    </row>
    <row r="456" spans="1:14">
      <c r="A456" t="s">
        <v>41</v>
      </c>
      <c r="B456" t="s">
        <v>31</v>
      </c>
      <c r="C456" t="s">
        <v>1605</v>
      </c>
      <c r="D456" t="s">
        <v>1618</v>
      </c>
      <c r="E456" t="s">
        <v>1619</v>
      </c>
      <c r="F456" t="s">
        <v>1620</v>
      </c>
      <c r="G456" t="s">
        <v>1604</v>
      </c>
      <c r="H456" t="s">
        <v>114</v>
      </c>
      <c r="I456" t="s">
        <v>38</v>
      </c>
      <c r="J456" t="s">
        <v>39</v>
      </c>
      <c r="K456" s="2">
        <v>119.68</v>
      </c>
      <c r="L456" s="2">
        <v>218</v>
      </c>
      <c r="M456" s="2">
        <v>8.32</v>
      </c>
      <c r="N456" t="s">
        <v>47</v>
      </c>
    </row>
    <row r="457" spans="1:14">
      <c r="A457" t="s">
        <v>41</v>
      </c>
      <c r="B457" t="s">
        <v>31</v>
      </c>
      <c r="C457" t="s">
        <v>1605</v>
      </c>
      <c r="D457" t="s">
        <v>1621</v>
      </c>
      <c r="E457" t="s">
        <v>1622</v>
      </c>
      <c r="F457" t="s">
        <v>1623</v>
      </c>
      <c r="G457" t="s">
        <v>1604</v>
      </c>
      <c r="H457" t="s">
        <v>74</v>
      </c>
      <c r="I457" t="s">
        <v>38</v>
      </c>
      <c r="J457" t="s">
        <v>39</v>
      </c>
      <c r="K457" s="2">
        <v>519.45</v>
      </c>
      <c r="L457" s="2">
        <v>555.56</v>
      </c>
      <c r="M457" s="2">
        <v>36.11</v>
      </c>
      <c r="N457" t="s">
        <v>40</v>
      </c>
    </row>
    <row r="458" spans="1:14">
      <c r="A458" t="s">
        <v>41</v>
      </c>
      <c r="B458" t="s">
        <v>31</v>
      </c>
      <c r="C458" t="s">
        <v>1605</v>
      </c>
      <c r="D458" t="s">
        <v>1624</v>
      </c>
      <c r="E458" t="s">
        <v>1625</v>
      </c>
      <c r="F458" t="s">
        <v>1626</v>
      </c>
      <c r="G458" t="s">
        <v>1604</v>
      </c>
      <c r="H458" t="s">
        <v>244</v>
      </c>
      <c r="I458" t="s">
        <v>38</v>
      </c>
      <c r="J458" t="s">
        <v>39</v>
      </c>
      <c r="K458" s="2">
        <v>875.69</v>
      </c>
      <c r="L458" s="2">
        <v>936.56</v>
      </c>
      <c r="M458" s="2">
        <v>60.87</v>
      </c>
      <c r="N458" t="s">
        <v>40</v>
      </c>
    </row>
    <row r="459" spans="1:14">
      <c r="A459" t="s">
        <v>41</v>
      </c>
      <c r="B459" t="s">
        <v>31</v>
      </c>
      <c r="C459" t="s">
        <v>1605</v>
      </c>
      <c r="D459" t="s">
        <v>1627</v>
      </c>
      <c r="E459" t="s">
        <v>1628</v>
      </c>
      <c r="F459" t="s">
        <v>1629</v>
      </c>
      <c r="G459" t="s">
        <v>1604</v>
      </c>
      <c r="H459" t="s">
        <v>74</v>
      </c>
      <c r="I459" t="s">
        <v>38</v>
      </c>
      <c r="J459" t="s">
        <v>39</v>
      </c>
      <c r="K459" s="2">
        <v>519.45</v>
      </c>
      <c r="L459" s="2">
        <v>555.56</v>
      </c>
      <c r="M459" s="2">
        <v>36.11</v>
      </c>
      <c r="N459" t="s">
        <v>40</v>
      </c>
    </row>
    <row r="460" spans="1:14">
      <c r="A460" t="s">
        <v>41</v>
      </c>
      <c r="B460" t="s">
        <v>31</v>
      </c>
      <c r="C460" t="s">
        <v>1605</v>
      </c>
      <c r="D460" t="s">
        <v>1630</v>
      </c>
      <c r="E460" t="s">
        <v>1631</v>
      </c>
      <c r="F460" t="s">
        <v>1632</v>
      </c>
      <c r="G460" t="s">
        <v>1604</v>
      </c>
      <c r="H460" t="s">
        <v>74</v>
      </c>
      <c r="I460" t="s">
        <v>38</v>
      </c>
      <c r="J460" t="s">
        <v>39</v>
      </c>
      <c r="K460" s="2">
        <v>519.45</v>
      </c>
      <c r="L460" s="2">
        <v>555.56</v>
      </c>
      <c r="M460" s="2">
        <v>36.11</v>
      </c>
      <c r="N460" t="s">
        <v>40</v>
      </c>
    </row>
    <row r="461" spans="1:14">
      <c r="A461" t="s">
        <v>41</v>
      </c>
      <c r="B461" t="s">
        <v>31</v>
      </c>
      <c r="C461" t="s">
        <v>1605</v>
      </c>
      <c r="D461" t="s">
        <v>1633</v>
      </c>
      <c r="E461" t="s">
        <v>1634</v>
      </c>
      <c r="F461" t="s">
        <v>1635</v>
      </c>
      <c r="G461" t="s">
        <v>1604</v>
      </c>
      <c r="H461" t="s">
        <v>114</v>
      </c>
      <c r="I461" t="s">
        <v>38</v>
      </c>
      <c r="J461" t="s">
        <v>39</v>
      </c>
      <c r="K461" s="2">
        <v>119.68</v>
      </c>
      <c r="L461" s="2">
        <v>237</v>
      </c>
      <c r="M461" s="2">
        <v>8.32</v>
      </c>
      <c r="N461" t="s">
        <v>47</v>
      </c>
    </row>
    <row r="462" spans="1:14">
      <c r="A462" t="s">
        <v>41</v>
      </c>
      <c r="B462" t="s">
        <v>31</v>
      </c>
      <c r="C462" t="s">
        <v>1605</v>
      </c>
      <c r="D462" t="s">
        <v>1636</v>
      </c>
      <c r="E462" t="s">
        <v>1637</v>
      </c>
      <c r="F462" t="s">
        <v>1638</v>
      </c>
      <c r="G462" t="s">
        <v>1604</v>
      </c>
      <c r="H462" t="s">
        <v>1639</v>
      </c>
      <c r="I462" t="s">
        <v>38</v>
      </c>
      <c r="J462" t="s">
        <v>39</v>
      </c>
      <c r="K462" s="2">
        <v>683.82</v>
      </c>
      <c r="L462" s="2">
        <v>859.35</v>
      </c>
      <c r="M462" s="2">
        <v>47.53</v>
      </c>
      <c r="N462" t="s">
        <v>40</v>
      </c>
    </row>
    <row r="463" hidden="1" spans="1:14">
      <c r="A463" t="s">
        <v>41</v>
      </c>
      <c r="B463" t="s">
        <v>31</v>
      </c>
      <c r="C463" t="s">
        <v>1605</v>
      </c>
      <c r="D463" t="s">
        <v>1601</v>
      </c>
      <c r="E463" t="s">
        <v>1602</v>
      </c>
      <c r="F463" t="s">
        <v>1603</v>
      </c>
      <c r="G463" t="s">
        <v>1604</v>
      </c>
      <c r="H463" t="s">
        <v>396</v>
      </c>
      <c r="I463" t="s">
        <v>38</v>
      </c>
      <c r="J463" t="s">
        <v>39</v>
      </c>
      <c r="K463" s="1">
        <v>727.68</v>
      </c>
      <c r="L463" s="2">
        <v>778.26</v>
      </c>
      <c r="M463" s="2">
        <v>50.58</v>
      </c>
      <c r="N463" t="s">
        <v>40</v>
      </c>
    </row>
    <row r="464" spans="1:14">
      <c r="A464" t="s">
        <v>41</v>
      </c>
      <c r="B464" t="s">
        <v>31</v>
      </c>
      <c r="C464" t="s">
        <v>1640</v>
      </c>
      <c r="D464" t="s">
        <v>1641</v>
      </c>
      <c r="E464" t="s">
        <v>1642</v>
      </c>
      <c r="F464" t="s">
        <v>1643</v>
      </c>
      <c r="G464" t="s">
        <v>1644</v>
      </c>
      <c r="H464" t="s">
        <v>1645</v>
      </c>
      <c r="I464" t="s">
        <v>38</v>
      </c>
      <c r="J464" t="s">
        <v>39</v>
      </c>
      <c r="K464" s="2">
        <v>88.83</v>
      </c>
      <c r="L464" s="2">
        <v>118</v>
      </c>
      <c r="M464" s="2">
        <v>6.17</v>
      </c>
      <c r="N464" t="s">
        <v>47</v>
      </c>
    </row>
    <row r="465" spans="1:14">
      <c r="A465" t="s">
        <v>41</v>
      </c>
      <c r="B465" t="s">
        <v>31</v>
      </c>
      <c r="C465" t="s">
        <v>1640</v>
      </c>
      <c r="D465" t="s">
        <v>1646</v>
      </c>
      <c r="E465" t="s">
        <v>1647</v>
      </c>
      <c r="F465" t="s">
        <v>1648</v>
      </c>
      <c r="G465" t="s">
        <v>1644</v>
      </c>
      <c r="H465" t="s">
        <v>114</v>
      </c>
      <c r="I465" t="s">
        <v>38</v>
      </c>
      <c r="J465" t="s">
        <v>39</v>
      </c>
      <c r="K465" s="2">
        <v>119.68</v>
      </c>
      <c r="L465" s="2">
        <v>218</v>
      </c>
      <c r="M465" s="2">
        <v>8.32</v>
      </c>
      <c r="N465" t="s">
        <v>47</v>
      </c>
    </row>
    <row r="466" spans="1:14">
      <c r="A466" t="s">
        <v>41</v>
      </c>
      <c r="B466" t="s">
        <v>31</v>
      </c>
      <c r="C466" t="s">
        <v>1640</v>
      </c>
      <c r="D466" t="s">
        <v>1649</v>
      </c>
      <c r="E466" t="s">
        <v>1650</v>
      </c>
      <c r="F466" t="s">
        <v>1651</v>
      </c>
      <c r="G466" t="s">
        <v>1644</v>
      </c>
      <c r="H466" t="s">
        <v>74</v>
      </c>
      <c r="I466" t="s">
        <v>38</v>
      </c>
      <c r="J466" t="s">
        <v>39</v>
      </c>
      <c r="K466" s="2">
        <v>519.45</v>
      </c>
      <c r="L466" s="2">
        <v>555.56</v>
      </c>
      <c r="M466" s="2">
        <v>36.11</v>
      </c>
      <c r="N466" t="s">
        <v>40</v>
      </c>
    </row>
    <row r="467" spans="1:14">
      <c r="A467" t="s">
        <v>41</v>
      </c>
      <c r="B467" t="s">
        <v>31</v>
      </c>
      <c r="C467" t="s">
        <v>1640</v>
      </c>
      <c r="D467" t="s">
        <v>1652</v>
      </c>
      <c r="E467" t="s">
        <v>1653</v>
      </c>
      <c r="F467" t="s">
        <v>1654</v>
      </c>
      <c r="G467" t="s">
        <v>1644</v>
      </c>
      <c r="H467" t="s">
        <v>1655</v>
      </c>
      <c r="I467" t="s">
        <v>38</v>
      </c>
      <c r="J467" t="s">
        <v>39</v>
      </c>
      <c r="K467" s="2">
        <v>404.86</v>
      </c>
      <c r="L467" s="2">
        <v>618</v>
      </c>
      <c r="M467" s="2">
        <v>28.14</v>
      </c>
      <c r="N467" t="s">
        <v>40</v>
      </c>
    </row>
    <row r="468" spans="1:14">
      <c r="A468" t="s">
        <v>41</v>
      </c>
      <c r="B468" t="s">
        <v>31</v>
      </c>
      <c r="C468" t="s">
        <v>1640</v>
      </c>
      <c r="D468" t="s">
        <v>1656</v>
      </c>
      <c r="E468" t="s">
        <v>1657</v>
      </c>
      <c r="F468" t="s">
        <v>1658</v>
      </c>
      <c r="G468" t="s">
        <v>1644</v>
      </c>
      <c r="H468" t="s">
        <v>587</v>
      </c>
      <c r="I468" t="s">
        <v>38</v>
      </c>
      <c r="J468" t="s">
        <v>39</v>
      </c>
      <c r="K468" s="2">
        <v>186.07</v>
      </c>
      <c r="L468" s="2">
        <v>199</v>
      </c>
      <c r="M468" s="2">
        <v>12.93</v>
      </c>
      <c r="N468" t="s">
        <v>47</v>
      </c>
    </row>
    <row r="469" spans="1:14">
      <c r="A469" t="s">
        <v>41</v>
      </c>
      <c r="B469" t="s">
        <v>31</v>
      </c>
      <c r="C469" t="s">
        <v>1640</v>
      </c>
      <c r="D469" t="s">
        <v>1659</v>
      </c>
      <c r="E469" t="s">
        <v>1660</v>
      </c>
      <c r="F469" t="s">
        <v>1661</v>
      </c>
      <c r="G469" t="s">
        <v>1644</v>
      </c>
      <c r="H469" t="s">
        <v>114</v>
      </c>
      <c r="I469" t="s">
        <v>38</v>
      </c>
      <c r="J469" t="s">
        <v>39</v>
      </c>
      <c r="K469" s="2">
        <v>625.52</v>
      </c>
      <c r="L469" s="2">
        <v>669</v>
      </c>
      <c r="M469" s="2">
        <v>43.48</v>
      </c>
      <c r="N469" t="s">
        <v>40</v>
      </c>
    </row>
    <row r="470" spans="1:14">
      <c r="A470" t="s">
        <v>41</v>
      </c>
      <c r="B470" t="s">
        <v>31</v>
      </c>
      <c r="C470" t="s">
        <v>1640</v>
      </c>
      <c r="D470" t="s">
        <v>1662</v>
      </c>
      <c r="E470" t="s">
        <v>1663</v>
      </c>
      <c r="F470" t="s">
        <v>1664</v>
      </c>
      <c r="G470" t="s">
        <v>1644</v>
      </c>
      <c r="H470" t="s">
        <v>815</v>
      </c>
      <c r="I470" t="s">
        <v>38</v>
      </c>
      <c r="J470" t="s">
        <v>39</v>
      </c>
      <c r="K470" s="2">
        <v>151.47</v>
      </c>
      <c r="L470" s="2">
        <v>179</v>
      </c>
      <c r="M470" s="2">
        <v>10.53</v>
      </c>
      <c r="N470" t="s">
        <v>47</v>
      </c>
    </row>
    <row r="471" spans="1:14">
      <c r="A471" t="s">
        <v>41</v>
      </c>
      <c r="B471" t="s">
        <v>31</v>
      </c>
      <c r="C471" t="s">
        <v>1640</v>
      </c>
      <c r="D471" t="s">
        <v>1665</v>
      </c>
      <c r="E471" t="s">
        <v>1666</v>
      </c>
      <c r="F471" t="s">
        <v>1667</v>
      </c>
      <c r="G471" t="s">
        <v>1644</v>
      </c>
      <c r="H471" t="s">
        <v>1668</v>
      </c>
      <c r="I471" t="s">
        <v>38</v>
      </c>
      <c r="J471" t="s">
        <v>39</v>
      </c>
      <c r="K471" s="2">
        <v>158.95</v>
      </c>
      <c r="L471" s="2">
        <v>212</v>
      </c>
      <c r="M471" s="2">
        <v>11.05</v>
      </c>
      <c r="N471" t="s">
        <v>47</v>
      </c>
    </row>
    <row r="472" spans="1:14">
      <c r="A472" t="s">
        <v>41</v>
      </c>
      <c r="B472" t="s">
        <v>31</v>
      </c>
      <c r="C472" t="s">
        <v>1669</v>
      </c>
      <c r="D472" t="s">
        <v>1670</v>
      </c>
      <c r="E472" t="s">
        <v>1671</v>
      </c>
      <c r="F472" t="s">
        <v>1672</v>
      </c>
      <c r="G472" t="s">
        <v>1673</v>
      </c>
      <c r="H472" t="s">
        <v>114</v>
      </c>
      <c r="I472" t="s">
        <v>1383</v>
      </c>
      <c r="J472" t="s">
        <v>39</v>
      </c>
      <c r="K472" s="2">
        <v>1210.85</v>
      </c>
      <c r="L472" s="2">
        <v>1850</v>
      </c>
      <c r="M472" s="2">
        <v>84.15</v>
      </c>
      <c r="N472" t="s">
        <v>47</v>
      </c>
    </row>
    <row r="473" spans="1:14">
      <c r="A473" t="s">
        <v>41</v>
      </c>
      <c r="B473" t="s">
        <v>31</v>
      </c>
      <c r="C473" t="s">
        <v>1669</v>
      </c>
      <c r="D473" t="s">
        <v>1674</v>
      </c>
      <c r="E473" t="s">
        <v>1675</v>
      </c>
      <c r="F473" t="s">
        <v>1676</v>
      </c>
      <c r="G473" t="s">
        <v>1673</v>
      </c>
      <c r="H473" t="s">
        <v>205</v>
      </c>
      <c r="I473" t="s">
        <v>38</v>
      </c>
      <c r="J473" t="s">
        <v>39</v>
      </c>
      <c r="K473" s="2">
        <v>355.3</v>
      </c>
      <c r="L473" s="2">
        <v>422</v>
      </c>
      <c r="M473" s="2">
        <v>24.7</v>
      </c>
      <c r="N473" t="s">
        <v>47</v>
      </c>
    </row>
    <row r="474" spans="1:14">
      <c r="A474" t="s">
        <v>41</v>
      </c>
      <c r="B474" t="s">
        <v>31</v>
      </c>
      <c r="C474" t="s">
        <v>1669</v>
      </c>
      <c r="D474" t="s">
        <v>1677</v>
      </c>
      <c r="E474" t="s">
        <v>1678</v>
      </c>
      <c r="F474" t="s">
        <v>1679</v>
      </c>
      <c r="G474" t="s">
        <v>1673</v>
      </c>
      <c r="H474" t="s">
        <v>61</v>
      </c>
      <c r="I474" t="s">
        <v>75</v>
      </c>
      <c r="J474" t="s">
        <v>39</v>
      </c>
      <c r="K474" s="2">
        <v>977.22</v>
      </c>
      <c r="L474" s="2">
        <v>1159.14</v>
      </c>
      <c r="M474" s="2">
        <v>67.92</v>
      </c>
      <c r="N474" t="s">
        <v>40</v>
      </c>
    </row>
    <row r="475" spans="1:14">
      <c r="A475" t="s">
        <v>41</v>
      </c>
      <c r="B475" t="s">
        <v>31</v>
      </c>
      <c r="C475" t="s">
        <v>1669</v>
      </c>
      <c r="D475" t="s">
        <v>1680</v>
      </c>
      <c r="E475" t="s">
        <v>1681</v>
      </c>
      <c r="F475" t="s">
        <v>1682</v>
      </c>
      <c r="G475" t="s">
        <v>1673</v>
      </c>
      <c r="H475" t="s">
        <v>61</v>
      </c>
      <c r="I475" t="s">
        <v>75</v>
      </c>
      <c r="J475" t="s">
        <v>39</v>
      </c>
      <c r="K475" s="2">
        <v>977.22</v>
      </c>
      <c r="L475" s="2">
        <v>1159.14</v>
      </c>
      <c r="M475" s="2">
        <v>67.92</v>
      </c>
      <c r="N475" t="s">
        <v>40</v>
      </c>
    </row>
    <row r="476" spans="1:14">
      <c r="A476" t="s">
        <v>41</v>
      </c>
      <c r="B476" t="s">
        <v>31</v>
      </c>
      <c r="C476" t="s">
        <v>1669</v>
      </c>
      <c r="D476" t="s">
        <v>1683</v>
      </c>
      <c r="E476" t="s">
        <v>1684</v>
      </c>
      <c r="F476" t="s">
        <v>1685</v>
      </c>
      <c r="G476" t="s">
        <v>1673</v>
      </c>
      <c r="H476" t="s">
        <v>1686</v>
      </c>
      <c r="I476" t="s">
        <v>38</v>
      </c>
      <c r="J476" t="s">
        <v>39</v>
      </c>
      <c r="K476" s="2">
        <v>274.89</v>
      </c>
      <c r="L476" s="2">
        <v>419</v>
      </c>
      <c r="M476" s="2">
        <v>19.11</v>
      </c>
      <c r="N476" t="s">
        <v>47</v>
      </c>
    </row>
    <row r="477" spans="1:14">
      <c r="A477" t="s">
        <v>41</v>
      </c>
      <c r="B477" t="s">
        <v>31</v>
      </c>
      <c r="C477" t="s">
        <v>1669</v>
      </c>
      <c r="D477" t="s">
        <v>1687</v>
      </c>
      <c r="E477" t="s">
        <v>1688</v>
      </c>
      <c r="F477" t="s">
        <v>1689</v>
      </c>
      <c r="G477" t="s">
        <v>1673</v>
      </c>
      <c r="H477" t="s">
        <v>1290</v>
      </c>
      <c r="I477" t="s">
        <v>38</v>
      </c>
      <c r="J477" t="s">
        <v>39</v>
      </c>
      <c r="K477" s="2">
        <v>1628.12</v>
      </c>
      <c r="L477" s="2">
        <v>1741.3</v>
      </c>
      <c r="M477" s="2">
        <v>113.18</v>
      </c>
      <c r="N477" t="s">
        <v>40</v>
      </c>
    </row>
    <row r="478" spans="1:14">
      <c r="A478" t="s">
        <v>41</v>
      </c>
      <c r="B478" t="s">
        <v>31</v>
      </c>
      <c r="C478" t="s">
        <v>1669</v>
      </c>
      <c r="D478" t="s">
        <v>1690</v>
      </c>
      <c r="E478" t="s">
        <v>1691</v>
      </c>
      <c r="F478" t="s">
        <v>1692</v>
      </c>
      <c r="G478" t="s">
        <v>1673</v>
      </c>
      <c r="H478" t="s">
        <v>1693</v>
      </c>
      <c r="I478" t="s">
        <v>38</v>
      </c>
      <c r="J478" t="s">
        <v>39</v>
      </c>
      <c r="K478" s="2">
        <v>88.83</v>
      </c>
      <c r="L478" s="2">
        <v>179</v>
      </c>
      <c r="M478" s="2">
        <v>6.17</v>
      </c>
      <c r="N478" t="s">
        <v>47</v>
      </c>
    </row>
    <row r="479" spans="11:13">
      <c r="K479">
        <f>SUM(K2:K478)</f>
        <v>224593.55</v>
      </c>
      <c r="L479">
        <f>SUM(L2:L478)</f>
        <v>266635.42</v>
      </c>
      <c r="M479">
        <f>SUM(M2:M478)</f>
        <v>15611.94</v>
      </c>
    </row>
    <row r="482" spans="8:10">
      <c r="H482" s="3" t="s">
        <v>1694</v>
      </c>
      <c r="J482">
        <v>224364.66</v>
      </c>
    </row>
    <row r="483" spans="8:10">
      <c r="H483" s="3" t="s">
        <v>1695</v>
      </c>
      <c r="J483">
        <v>227.21</v>
      </c>
    </row>
    <row r="484" spans="8:10">
      <c r="H484" t="s">
        <v>1696</v>
      </c>
      <c r="J484">
        <f>SUBTOTAL(9,J482:J483)</f>
        <v>224591.87</v>
      </c>
    </row>
    <row r="488" spans="1:14">
      <c r="A488" t="s">
        <v>30</v>
      </c>
      <c r="B488" t="s">
        <v>31</v>
      </c>
      <c r="C488" t="s">
        <v>32</v>
      </c>
      <c r="D488" t="s">
        <v>33</v>
      </c>
      <c r="E488" t="s">
        <v>34</v>
      </c>
      <c r="F488" t="s">
        <v>35</v>
      </c>
      <c r="G488" t="s">
        <v>36</v>
      </c>
      <c r="H488" t="s">
        <v>37</v>
      </c>
      <c r="I488" t="s">
        <v>38</v>
      </c>
      <c r="J488" t="s">
        <v>39</v>
      </c>
      <c r="K488" s="1">
        <v>-345.95</v>
      </c>
      <c r="L488" s="2">
        <v>0</v>
      </c>
      <c r="M488" s="2">
        <v>-24.05</v>
      </c>
      <c r="N488" t="s">
        <v>40</v>
      </c>
    </row>
    <row r="489" spans="1:14">
      <c r="A489" t="s">
        <v>41</v>
      </c>
      <c r="B489" t="s">
        <v>31</v>
      </c>
      <c r="C489" t="s">
        <v>42</v>
      </c>
      <c r="D489" t="s">
        <v>33</v>
      </c>
      <c r="E489" t="s">
        <v>34</v>
      </c>
      <c r="F489" t="s">
        <v>35</v>
      </c>
      <c r="G489" t="s">
        <v>36</v>
      </c>
      <c r="H489" t="s">
        <v>37</v>
      </c>
      <c r="I489" t="s">
        <v>38</v>
      </c>
      <c r="J489" t="s">
        <v>39</v>
      </c>
      <c r="K489" s="1">
        <v>345.95</v>
      </c>
      <c r="L489" s="2">
        <v>616</v>
      </c>
      <c r="M489" s="2">
        <v>24.05</v>
      </c>
      <c r="N489" t="s">
        <v>40</v>
      </c>
    </row>
    <row r="490" spans="1:14">
      <c r="A490" t="s">
        <v>30</v>
      </c>
      <c r="B490" t="s">
        <v>31</v>
      </c>
      <c r="C490" t="s">
        <v>66</v>
      </c>
      <c r="D490" t="s">
        <v>89</v>
      </c>
      <c r="E490" t="s">
        <v>90</v>
      </c>
      <c r="F490" t="s">
        <v>91</v>
      </c>
      <c r="G490" t="s">
        <v>92</v>
      </c>
      <c r="H490" t="s">
        <v>93</v>
      </c>
      <c r="I490" t="s">
        <v>38</v>
      </c>
      <c r="J490" t="s">
        <v>39</v>
      </c>
      <c r="K490" s="1">
        <v>-111.27</v>
      </c>
      <c r="L490" s="2">
        <v>0</v>
      </c>
      <c r="M490" s="2">
        <v>-7.73</v>
      </c>
      <c r="N490" t="s">
        <v>47</v>
      </c>
    </row>
    <row r="491" spans="1:14">
      <c r="A491" t="s">
        <v>41</v>
      </c>
      <c r="B491" t="s">
        <v>31</v>
      </c>
      <c r="C491" t="s">
        <v>94</v>
      </c>
      <c r="D491" t="s">
        <v>89</v>
      </c>
      <c r="E491" t="s">
        <v>90</v>
      </c>
      <c r="F491" t="s">
        <v>91</v>
      </c>
      <c r="G491" t="s">
        <v>92</v>
      </c>
      <c r="H491" t="s">
        <v>93</v>
      </c>
      <c r="I491" t="s">
        <v>38</v>
      </c>
      <c r="J491" t="s">
        <v>39</v>
      </c>
      <c r="K491" s="1">
        <v>111.27</v>
      </c>
      <c r="L491" s="2">
        <v>119</v>
      </c>
      <c r="M491" s="2">
        <v>7.73</v>
      </c>
      <c r="N491" t="s">
        <v>47</v>
      </c>
    </row>
    <row r="492" spans="1:14">
      <c r="A492" t="s">
        <v>30</v>
      </c>
      <c r="B492" t="s">
        <v>31</v>
      </c>
      <c r="C492" t="s">
        <v>94</v>
      </c>
      <c r="D492" t="s">
        <v>115</v>
      </c>
      <c r="E492" t="s">
        <v>116</v>
      </c>
      <c r="F492" t="s">
        <v>117</v>
      </c>
      <c r="G492" t="s">
        <v>118</v>
      </c>
      <c r="H492" t="s">
        <v>106</v>
      </c>
      <c r="I492" t="s">
        <v>38</v>
      </c>
      <c r="J492" t="s">
        <v>39</v>
      </c>
      <c r="K492" s="1">
        <v>-437.58</v>
      </c>
      <c r="L492" s="2">
        <v>0</v>
      </c>
      <c r="M492" s="2">
        <v>-30.42</v>
      </c>
      <c r="N492" t="s">
        <v>40</v>
      </c>
    </row>
    <row r="493" spans="1:14">
      <c r="A493" t="s">
        <v>41</v>
      </c>
      <c r="B493" t="s">
        <v>31</v>
      </c>
      <c r="C493" t="s">
        <v>119</v>
      </c>
      <c r="D493" t="s">
        <v>115</v>
      </c>
      <c r="E493" t="s">
        <v>116</v>
      </c>
      <c r="F493" t="s">
        <v>117</v>
      </c>
      <c r="G493" t="s">
        <v>118</v>
      </c>
      <c r="H493" t="s">
        <v>106</v>
      </c>
      <c r="I493" t="s">
        <v>38</v>
      </c>
      <c r="J493" t="s">
        <v>39</v>
      </c>
      <c r="K493" s="1">
        <v>437.58</v>
      </c>
      <c r="L493" s="2">
        <v>698</v>
      </c>
      <c r="M493" s="2">
        <v>30.42</v>
      </c>
      <c r="N493" t="s">
        <v>40</v>
      </c>
    </row>
    <row r="494" spans="1:14">
      <c r="A494" t="s">
        <v>30</v>
      </c>
      <c r="B494" t="s">
        <v>31</v>
      </c>
      <c r="C494" t="s">
        <v>119</v>
      </c>
      <c r="D494" t="s">
        <v>152</v>
      </c>
      <c r="E494" t="s">
        <v>153</v>
      </c>
      <c r="F494" t="s">
        <v>154</v>
      </c>
      <c r="G494" t="s">
        <v>155</v>
      </c>
      <c r="H494" t="s">
        <v>156</v>
      </c>
      <c r="I494" t="s">
        <v>38</v>
      </c>
      <c r="J494" t="s">
        <v>39</v>
      </c>
      <c r="K494" s="1">
        <v>-87.89</v>
      </c>
      <c r="L494" s="2">
        <v>0</v>
      </c>
      <c r="M494" s="2">
        <v>-6.11</v>
      </c>
      <c r="N494" t="s">
        <v>47</v>
      </c>
    </row>
    <row r="495" spans="1:14">
      <c r="A495" t="s">
        <v>41</v>
      </c>
      <c r="B495" t="s">
        <v>31</v>
      </c>
      <c r="C495" t="s">
        <v>157</v>
      </c>
      <c r="D495" t="s">
        <v>152</v>
      </c>
      <c r="E495" t="s">
        <v>153</v>
      </c>
      <c r="F495" t="s">
        <v>154</v>
      </c>
      <c r="G495" t="s">
        <v>155</v>
      </c>
      <c r="H495" t="s">
        <v>156</v>
      </c>
      <c r="I495" t="s">
        <v>38</v>
      </c>
      <c r="J495" t="s">
        <v>39</v>
      </c>
      <c r="K495" s="1">
        <v>87.89</v>
      </c>
      <c r="L495" s="2">
        <v>94</v>
      </c>
      <c r="M495" s="2">
        <v>6.11</v>
      </c>
      <c r="N495" t="s">
        <v>47</v>
      </c>
    </row>
    <row r="496" spans="1:14">
      <c r="A496" t="s">
        <v>30</v>
      </c>
      <c r="B496" t="s">
        <v>31</v>
      </c>
      <c r="C496" t="s">
        <v>327</v>
      </c>
      <c r="D496" t="s">
        <v>371</v>
      </c>
      <c r="E496" t="s">
        <v>372</v>
      </c>
      <c r="F496" t="s">
        <v>373</v>
      </c>
      <c r="G496" t="s">
        <v>374</v>
      </c>
      <c r="H496" t="s">
        <v>375</v>
      </c>
      <c r="I496" t="s">
        <v>38</v>
      </c>
      <c r="J496" t="s">
        <v>39</v>
      </c>
      <c r="K496" s="1">
        <v>-577.83</v>
      </c>
      <c r="L496" s="2">
        <v>0</v>
      </c>
      <c r="M496" s="2">
        <v>-40.17</v>
      </c>
      <c r="N496" t="s">
        <v>47</v>
      </c>
    </row>
    <row r="497" spans="1:14">
      <c r="A497" t="s">
        <v>41</v>
      </c>
      <c r="B497" t="s">
        <v>31</v>
      </c>
      <c r="C497" t="s">
        <v>376</v>
      </c>
      <c r="D497" t="s">
        <v>371</v>
      </c>
      <c r="E497" t="s">
        <v>372</v>
      </c>
      <c r="F497" t="s">
        <v>373</v>
      </c>
      <c r="G497" t="s">
        <v>374</v>
      </c>
      <c r="H497" t="s">
        <v>375</v>
      </c>
      <c r="I497" t="s">
        <v>38</v>
      </c>
      <c r="J497" t="s">
        <v>39</v>
      </c>
      <c r="K497" s="1">
        <v>577.83</v>
      </c>
      <c r="L497" s="2">
        <v>618</v>
      </c>
      <c r="M497" s="2">
        <v>40.17</v>
      </c>
      <c r="N497" t="s">
        <v>47</v>
      </c>
    </row>
    <row r="498" spans="1:14">
      <c r="A498" t="s">
        <v>30</v>
      </c>
      <c r="B498" t="s">
        <v>31</v>
      </c>
      <c r="C498" t="s">
        <v>376</v>
      </c>
      <c r="D498" t="s">
        <v>497</v>
      </c>
      <c r="E498" t="s">
        <v>498</v>
      </c>
      <c r="F498" t="s">
        <v>499</v>
      </c>
      <c r="G498" t="s">
        <v>500</v>
      </c>
      <c r="H498" t="s">
        <v>501</v>
      </c>
      <c r="I498" t="s">
        <v>38</v>
      </c>
      <c r="J498" t="s">
        <v>39</v>
      </c>
      <c r="K498" s="1">
        <v>-138.38</v>
      </c>
      <c r="L498" s="2">
        <v>0</v>
      </c>
      <c r="M498" s="2">
        <v>-9.62</v>
      </c>
      <c r="N498" t="s">
        <v>47</v>
      </c>
    </row>
    <row r="499" spans="1:14">
      <c r="A499" t="s">
        <v>30</v>
      </c>
      <c r="B499" t="s">
        <v>31</v>
      </c>
      <c r="C499" t="s">
        <v>376</v>
      </c>
      <c r="D499" t="s">
        <v>502</v>
      </c>
      <c r="E499" t="s">
        <v>503</v>
      </c>
      <c r="F499" t="s">
        <v>504</v>
      </c>
      <c r="G499" t="s">
        <v>500</v>
      </c>
      <c r="H499" t="s">
        <v>505</v>
      </c>
      <c r="I499" t="s">
        <v>38</v>
      </c>
      <c r="J499" t="s">
        <v>39</v>
      </c>
      <c r="K499" s="1">
        <v>-147.73</v>
      </c>
      <c r="L499" s="2">
        <v>0</v>
      </c>
      <c r="M499" s="2">
        <v>-10.27</v>
      </c>
      <c r="N499" t="s">
        <v>47</v>
      </c>
    </row>
    <row r="500" spans="1:14">
      <c r="A500" t="s">
        <v>41</v>
      </c>
      <c r="B500" t="s">
        <v>31</v>
      </c>
      <c r="C500" t="s">
        <v>506</v>
      </c>
      <c r="D500" t="s">
        <v>497</v>
      </c>
      <c r="E500" t="s">
        <v>498</v>
      </c>
      <c r="F500" t="s">
        <v>499</v>
      </c>
      <c r="G500" t="s">
        <v>500</v>
      </c>
      <c r="H500" t="s">
        <v>501</v>
      </c>
      <c r="I500" t="s">
        <v>38</v>
      </c>
      <c r="J500" t="s">
        <v>39</v>
      </c>
      <c r="K500" s="1">
        <v>138.38</v>
      </c>
      <c r="L500" s="2">
        <v>148</v>
      </c>
      <c r="M500" s="2">
        <v>9.62</v>
      </c>
      <c r="N500" t="s">
        <v>47</v>
      </c>
    </row>
    <row r="501" spans="1:14">
      <c r="A501" t="s">
        <v>41</v>
      </c>
      <c r="B501" t="s">
        <v>31</v>
      </c>
      <c r="C501" t="s">
        <v>506</v>
      </c>
      <c r="D501" t="s">
        <v>502</v>
      </c>
      <c r="E501" t="s">
        <v>503</v>
      </c>
      <c r="F501" t="s">
        <v>504</v>
      </c>
      <c r="G501" t="s">
        <v>500</v>
      </c>
      <c r="H501" t="s">
        <v>505</v>
      </c>
      <c r="I501" t="s">
        <v>38</v>
      </c>
      <c r="J501" t="s">
        <v>39</v>
      </c>
      <c r="K501" s="1">
        <v>147.73</v>
      </c>
      <c r="L501" s="2">
        <v>158</v>
      </c>
      <c r="M501" s="2">
        <v>10.27</v>
      </c>
      <c r="N501" t="s">
        <v>47</v>
      </c>
    </row>
    <row r="502" spans="1:14">
      <c r="A502" t="s">
        <v>30</v>
      </c>
      <c r="B502" t="s">
        <v>31</v>
      </c>
      <c r="C502" t="s">
        <v>506</v>
      </c>
      <c r="D502" t="s">
        <v>610</v>
      </c>
      <c r="E502" t="s">
        <v>611</v>
      </c>
      <c r="F502" t="s">
        <v>612</v>
      </c>
      <c r="G502" t="s">
        <v>613</v>
      </c>
      <c r="H502" t="s">
        <v>614</v>
      </c>
      <c r="I502" t="s">
        <v>38</v>
      </c>
      <c r="J502" t="s">
        <v>39</v>
      </c>
      <c r="K502" s="1">
        <v>-203.09</v>
      </c>
      <c r="L502" s="2">
        <v>0</v>
      </c>
      <c r="M502" s="2">
        <v>-14.11</v>
      </c>
      <c r="N502" t="s">
        <v>47</v>
      </c>
    </row>
    <row r="503" spans="1:14">
      <c r="A503" t="s">
        <v>41</v>
      </c>
      <c r="B503" t="s">
        <v>31</v>
      </c>
      <c r="C503" t="s">
        <v>615</v>
      </c>
      <c r="D503" t="s">
        <v>664</v>
      </c>
      <c r="E503" t="s">
        <v>665</v>
      </c>
      <c r="F503" t="s">
        <v>666</v>
      </c>
      <c r="G503" t="s">
        <v>613</v>
      </c>
      <c r="H503" t="s">
        <v>106</v>
      </c>
      <c r="I503" t="s">
        <v>38</v>
      </c>
      <c r="J503" t="s">
        <v>39</v>
      </c>
      <c r="K503" s="1">
        <v>316.03</v>
      </c>
      <c r="L503" s="2">
        <v>338</v>
      </c>
      <c r="M503" s="2">
        <v>21.97</v>
      </c>
      <c r="N503" t="s">
        <v>40</v>
      </c>
    </row>
    <row r="504" spans="1:14">
      <c r="A504" t="s">
        <v>41</v>
      </c>
      <c r="B504" t="s">
        <v>31</v>
      </c>
      <c r="C504" t="s">
        <v>615</v>
      </c>
      <c r="D504" t="s">
        <v>610</v>
      </c>
      <c r="E504" t="s">
        <v>611</v>
      </c>
      <c r="F504" t="s">
        <v>612</v>
      </c>
      <c r="G504" t="s">
        <v>613</v>
      </c>
      <c r="H504" t="s">
        <v>614</v>
      </c>
      <c r="I504" t="s">
        <v>38</v>
      </c>
      <c r="J504" t="s">
        <v>39</v>
      </c>
      <c r="K504" s="1">
        <v>203.09</v>
      </c>
      <c r="L504" s="2">
        <v>217.2</v>
      </c>
      <c r="M504" s="2">
        <v>14.11</v>
      </c>
      <c r="N504" t="s">
        <v>47</v>
      </c>
    </row>
    <row r="505" spans="1:14">
      <c r="A505" t="s">
        <v>30</v>
      </c>
      <c r="B505" t="s">
        <v>31</v>
      </c>
      <c r="C505" t="s">
        <v>615</v>
      </c>
      <c r="D505" t="s">
        <v>772</v>
      </c>
      <c r="E505" t="s">
        <v>773</v>
      </c>
      <c r="F505" t="s">
        <v>774</v>
      </c>
      <c r="G505" t="s">
        <v>775</v>
      </c>
      <c r="H505" t="s">
        <v>114</v>
      </c>
      <c r="I505" t="s">
        <v>38</v>
      </c>
      <c r="J505" t="s">
        <v>39</v>
      </c>
      <c r="K505" s="1">
        <v>-231.88</v>
      </c>
      <c r="L505" s="2">
        <v>0</v>
      </c>
      <c r="M505" s="2">
        <v>-16.12</v>
      </c>
      <c r="N505" t="s">
        <v>47</v>
      </c>
    </row>
    <row r="506" spans="1:14">
      <c r="A506" t="s">
        <v>41</v>
      </c>
      <c r="B506" t="s">
        <v>31</v>
      </c>
      <c r="C506" t="s">
        <v>776</v>
      </c>
      <c r="D506" t="s">
        <v>772</v>
      </c>
      <c r="E506" t="s">
        <v>773</v>
      </c>
      <c r="F506" t="s">
        <v>774</v>
      </c>
      <c r="G506" t="s">
        <v>775</v>
      </c>
      <c r="H506" t="s">
        <v>114</v>
      </c>
      <c r="I506" t="s">
        <v>38</v>
      </c>
      <c r="J506" t="s">
        <v>39</v>
      </c>
      <c r="K506" s="1">
        <v>231.88</v>
      </c>
      <c r="L506" s="2">
        <v>310</v>
      </c>
      <c r="M506" s="2">
        <v>16.12</v>
      </c>
      <c r="N506" t="s">
        <v>47</v>
      </c>
    </row>
    <row r="507" spans="1:14">
      <c r="A507" t="s">
        <v>30</v>
      </c>
      <c r="B507" t="s">
        <v>31</v>
      </c>
      <c r="C507" t="s">
        <v>776</v>
      </c>
      <c r="D507" t="s">
        <v>865</v>
      </c>
      <c r="E507" t="s">
        <v>866</v>
      </c>
      <c r="F507" t="s">
        <v>867</v>
      </c>
      <c r="G507" t="s">
        <v>868</v>
      </c>
      <c r="H507" t="s">
        <v>869</v>
      </c>
      <c r="I507" t="s">
        <v>38</v>
      </c>
      <c r="J507" t="s">
        <v>39</v>
      </c>
      <c r="K507" s="1">
        <v>-80.41</v>
      </c>
      <c r="L507" s="2">
        <v>0</v>
      </c>
      <c r="M507" s="2">
        <v>-5.59</v>
      </c>
      <c r="N507" t="s">
        <v>47</v>
      </c>
    </row>
    <row r="508" spans="1:14">
      <c r="A508" t="s">
        <v>41</v>
      </c>
      <c r="B508" t="s">
        <v>31</v>
      </c>
      <c r="C508" t="s">
        <v>870</v>
      </c>
      <c r="D508" t="s">
        <v>865</v>
      </c>
      <c r="E508" t="s">
        <v>866</v>
      </c>
      <c r="F508" t="s">
        <v>867</v>
      </c>
      <c r="G508" t="s">
        <v>868</v>
      </c>
      <c r="H508" t="s">
        <v>869</v>
      </c>
      <c r="I508" t="s">
        <v>38</v>
      </c>
      <c r="J508" t="s">
        <v>39</v>
      </c>
      <c r="K508" s="1">
        <v>80.41</v>
      </c>
      <c r="L508" s="2">
        <v>172</v>
      </c>
      <c r="M508" s="2">
        <v>5.59</v>
      </c>
      <c r="N508" t="s">
        <v>47</v>
      </c>
    </row>
    <row r="509" spans="1:14">
      <c r="A509" t="s">
        <v>30</v>
      </c>
      <c r="B509" t="s">
        <v>31</v>
      </c>
      <c r="C509" t="s">
        <v>964</v>
      </c>
      <c r="D509" t="s">
        <v>664</v>
      </c>
      <c r="E509" t="s">
        <v>665</v>
      </c>
      <c r="F509" t="s">
        <v>666</v>
      </c>
      <c r="G509" t="s">
        <v>613</v>
      </c>
      <c r="H509" t="s">
        <v>106</v>
      </c>
      <c r="I509" t="s">
        <v>38</v>
      </c>
      <c r="J509" t="s">
        <v>39</v>
      </c>
      <c r="K509" s="1">
        <v>-316.03</v>
      </c>
      <c r="L509" s="2">
        <v>0</v>
      </c>
      <c r="M509" s="2">
        <v>-21.97</v>
      </c>
      <c r="N509" t="s">
        <v>40</v>
      </c>
    </row>
    <row r="510" spans="1:14">
      <c r="A510" t="s">
        <v>30</v>
      </c>
      <c r="B510" t="s">
        <v>31</v>
      </c>
      <c r="C510" t="s">
        <v>1039</v>
      </c>
      <c r="D510" t="s">
        <v>1122</v>
      </c>
      <c r="E510" t="s">
        <v>1123</v>
      </c>
      <c r="F510" t="s">
        <v>1124</v>
      </c>
      <c r="G510" t="s">
        <v>1125</v>
      </c>
      <c r="H510" t="s">
        <v>1126</v>
      </c>
      <c r="I510" t="s">
        <v>38</v>
      </c>
      <c r="J510" t="s">
        <v>39</v>
      </c>
      <c r="K510" s="1">
        <v>-92.57</v>
      </c>
      <c r="L510" s="2">
        <v>0</v>
      </c>
      <c r="M510" s="2">
        <v>-6.43</v>
      </c>
      <c r="N510" t="s">
        <v>47</v>
      </c>
    </row>
    <row r="511" spans="1:14">
      <c r="A511" t="s">
        <v>41</v>
      </c>
      <c r="B511" t="s">
        <v>31</v>
      </c>
      <c r="C511" t="s">
        <v>1127</v>
      </c>
      <c r="D511" t="s">
        <v>1122</v>
      </c>
      <c r="E511" t="s">
        <v>1123</v>
      </c>
      <c r="F511" t="s">
        <v>1124</v>
      </c>
      <c r="G511" t="s">
        <v>1125</v>
      </c>
      <c r="H511" t="s">
        <v>1126</v>
      </c>
      <c r="I511" t="s">
        <v>38</v>
      </c>
      <c r="J511" t="s">
        <v>39</v>
      </c>
      <c r="K511" s="1">
        <v>92.57</v>
      </c>
      <c r="L511" s="2">
        <v>99</v>
      </c>
      <c r="M511" s="2">
        <v>6.43</v>
      </c>
      <c r="N511" t="s">
        <v>47</v>
      </c>
    </row>
    <row r="512" spans="1:14">
      <c r="A512" t="s">
        <v>30</v>
      </c>
      <c r="B512" t="s">
        <v>31</v>
      </c>
      <c r="C512" t="s">
        <v>1490</v>
      </c>
      <c r="D512" t="s">
        <v>1562</v>
      </c>
      <c r="E512" t="s">
        <v>1563</v>
      </c>
      <c r="F512" t="s">
        <v>1564</v>
      </c>
      <c r="G512" t="s">
        <v>1565</v>
      </c>
      <c r="H512" t="s">
        <v>46</v>
      </c>
      <c r="I512" t="s">
        <v>38</v>
      </c>
      <c r="J512" t="s">
        <v>39</v>
      </c>
      <c r="K512" s="1">
        <v>-74.8</v>
      </c>
      <c r="L512" s="2">
        <v>0</v>
      </c>
      <c r="M512" s="2">
        <v>-5.2</v>
      </c>
      <c r="N512" t="s">
        <v>47</v>
      </c>
    </row>
    <row r="513" spans="1:14">
      <c r="A513" t="s">
        <v>41</v>
      </c>
      <c r="B513" t="s">
        <v>31</v>
      </c>
      <c r="C513" t="s">
        <v>1577</v>
      </c>
      <c r="D513" t="s">
        <v>1562</v>
      </c>
      <c r="E513" t="s">
        <v>1563</v>
      </c>
      <c r="F513" t="s">
        <v>1564</v>
      </c>
      <c r="G513" t="s">
        <v>1565</v>
      </c>
      <c r="H513" t="s">
        <v>46</v>
      </c>
      <c r="I513" t="s">
        <v>38</v>
      </c>
      <c r="J513" t="s">
        <v>39</v>
      </c>
      <c r="K513" s="1">
        <v>74.8</v>
      </c>
      <c r="L513" s="2">
        <v>100</v>
      </c>
      <c r="M513" s="2">
        <v>5.2</v>
      </c>
      <c r="N513" t="s">
        <v>47</v>
      </c>
    </row>
    <row r="514" spans="1:14">
      <c r="A514" t="s">
        <v>30</v>
      </c>
      <c r="B514" t="s">
        <v>31</v>
      </c>
      <c r="C514" t="s">
        <v>1577</v>
      </c>
      <c r="D514" t="s">
        <v>1601</v>
      </c>
      <c r="E514" t="s">
        <v>1602</v>
      </c>
      <c r="F514" t="s">
        <v>1603</v>
      </c>
      <c r="G514" t="s">
        <v>1604</v>
      </c>
      <c r="H514" t="s">
        <v>396</v>
      </c>
      <c r="I514" t="s">
        <v>38</v>
      </c>
      <c r="J514" t="s">
        <v>39</v>
      </c>
      <c r="K514" s="1">
        <v>-727.68</v>
      </c>
      <c r="L514" s="2">
        <v>0</v>
      </c>
      <c r="M514" s="2">
        <v>-50.58</v>
      </c>
      <c r="N514" t="s">
        <v>40</v>
      </c>
    </row>
    <row r="515" spans="1:14">
      <c r="A515" t="s">
        <v>41</v>
      </c>
      <c r="B515" t="s">
        <v>31</v>
      </c>
      <c r="C515" t="s">
        <v>1605</v>
      </c>
      <c r="D515" t="s">
        <v>1601</v>
      </c>
      <c r="E515" t="s">
        <v>1602</v>
      </c>
      <c r="F515" t="s">
        <v>1603</v>
      </c>
      <c r="G515" t="s">
        <v>1604</v>
      </c>
      <c r="H515" t="s">
        <v>396</v>
      </c>
      <c r="I515" t="s">
        <v>38</v>
      </c>
      <c r="J515" t="s">
        <v>39</v>
      </c>
      <c r="K515" s="1">
        <v>727.68</v>
      </c>
      <c r="L515" s="2">
        <v>778.26</v>
      </c>
      <c r="M515" s="2">
        <v>50.58</v>
      </c>
      <c r="N515" t="s">
        <v>40</v>
      </c>
    </row>
  </sheetData>
  <autoFilter ref="A1:O479">
    <filterColumn colId="10">
      <colorFilter dxfId="0"/>
    </filterColumn>
    <extLst/>
  </autoFilter>
  <conditionalFormatting sqref="D2:D478">
    <cfRule type="duplicateValues" dxfId="1" priority="6"/>
  </conditionalFormatting>
  <conditionalFormatting sqref="D3:D478">
    <cfRule type="duplicateValues" dxfId="1" priority="1"/>
  </conditionalFormatting>
  <conditionalFormatting sqref="D488:D515">
    <cfRule type="duplicateValues" dxfId="1" priority="2"/>
  </conditionalFormatting>
  <conditionalFormatting sqref="D488 D489 D490:D491 D492 D493 D494 D495 D496 D497 D498:D499 D500 D501 D502 D503 D504 D505 D506 D507 D508 D509 D510 D511 D512">
    <cfRule type="duplicateValues" dxfId="1" priority="4"/>
  </conditionalFormatting>
  <conditionalFormatting sqref="D513 D514 D515">
    <cfRule type="duplicateValues" dxfId="1" priority="3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1" sqref="A1"/>
    </sheetView>
  </sheetViews>
  <sheetFormatPr defaultColWidth="9" defaultRowHeight="13.5"/>
  <sheetData>
    <row r="1" spans="1:14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</v>
      </c>
      <c r="L1" t="s">
        <v>28</v>
      </c>
      <c r="M1" t="s">
        <v>5</v>
      </c>
      <c r="N1" t="s">
        <v>29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A1"/>
    </sheetView>
  </sheetViews>
  <sheetFormatPr defaultColWidth="9" defaultRowHeight="13.5"/>
  <sheetData>
    <row r="1" spans="1:9">
      <c r="A1" t="s">
        <v>1697</v>
      </c>
      <c r="B1" t="s">
        <v>1698</v>
      </c>
      <c r="C1" t="s">
        <v>1699</v>
      </c>
      <c r="D1" t="s">
        <v>29</v>
      </c>
      <c r="E1" t="s">
        <v>1700</v>
      </c>
      <c r="F1" t="s">
        <v>1701</v>
      </c>
      <c r="G1" t="s">
        <v>1702</v>
      </c>
      <c r="H1" t="s">
        <v>1703</v>
      </c>
      <c r="I1" t="s">
        <v>1704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账单金额汇总</vt:lpstr>
      <vt:lpstr>账户支付明细</vt:lpstr>
      <vt:lpstr>一单一结明细</vt:lpstr>
      <vt:lpstr>美团调整明细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2020-08-04T03:48:00Z</dcterms:created>
  <dcterms:modified xsi:type="dcterms:W3CDTF">2020-08-04T09:02:09Z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