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30" activeTab="1"/>
  </bookViews>
  <sheets>
    <sheet name="首页" sheetId="1" r:id="rId1"/>
    <sheet name="预付酒店" sheetId="2" r:id="rId2"/>
    <sheet name="面付酒店" sheetId="3" r:id="rId3"/>
    <sheet name="旅游" sheetId="4" r:id="rId4"/>
  </sheets>
  <definedNames>
    <definedName name="_xlnm.Print_Area" localSheetId="0">首页!$A$1:$P$29</definedName>
    <definedName name="_xlnm.Print_Area" localSheetId="1">预付酒店!$A$1:$P$157</definedName>
    <definedName name="_xlnm.Print_Area" localSheetId="2">面付酒店!$A$1:$S$27</definedName>
    <definedName name="_xlnm.Print_Area" localSheetId="3">旅游!$A$1:$P$20</definedName>
  </definedNames>
  <calcPr calcId="144525" concurrentCalc="0"/>
</workbook>
</file>

<file path=xl/sharedStrings.xml><?xml version="1.0" encoding="utf-8"?>
<sst xmlns="http://schemas.openxmlformats.org/spreadsheetml/2006/main" count="1045" uniqueCount="420">
  <si>
    <t>账单基本信息</t>
  </si>
  <si>
    <t>账单编号：</t>
  </si>
  <si>
    <t>BA265211</t>
  </si>
  <si>
    <t>结算周期：</t>
  </si>
  <si>
    <t>2020-01-01 至 2020-10-18</t>
  </si>
  <si>
    <t>发送到：</t>
  </si>
  <si>
    <t>广州汇登信息科技有限公司</t>
  </si>
  <si>
    <t>发送者：</t>
  </si>
  <si>
    <t>ADS</t>
  </si>
  <si>
    <t>收件人：</t>
  </si>
  <si>
    <t>123456</t>
  </si>
  <si>
    <t>发件人：</t>
  </si>
  <si>
    <t>罗彩虹</t>
  </si>
  <si>
    <t>传真：</t>
  </si>
  <si>
    <t>电话：</t>
  </si>
  <si>
    <t>02066347914</t>
  </si>
  <si>
    <t>地址：</t>
  </si>
  <si>
    <t>天河区黄埔大道西638农信大厦909室</t>
  </si>
  <si>
    <t>未收款项</t>
  </si>
  <si>
    <t>业务</t>
  </si>
  <si>
    <t>应收</t>
  </si>
  <si>
    <t>已收</t>
  </si>
  <si>
    <t>未收</t>
  </si>
  <si>
    <t>明细</t>
  </si>
  <si>
    <t>预付酒店</t>
  </si>
  <si>
    <t>CNY 176920</t>
  </si>
  <si>
    <t>CNY 0</t>
  </si>
  <si>
    <t>查看&gt;</t>
  </si>
  <si>
    <t>面付酒店</t>
  </si>
  <si>
    <t>旅游</t>
  </si>
  <si>
    <t>合计</t>
  </si>
  <si>
    <t>银行信息</t>
  </si>
  <si>
    <t>尊敬的客户，您好，请核对账单后汇款至以下账户，并提供汇款凭证至本公司，非常感谢！</t>
  </si>
  <si>
    <t>户名</t>
  </si>
  <si>
    <t>开户行</t>
  </si>
  <si>
    <t>账号</t>
  </si>
  <si>
    <t>广州市阿络漫国际旅行社有限公司（汇款公账，按汇款户名开具发票）</t>
  </si>
  <si>
    <t>中国农业银行股份有限公司广州金碧世纪花园支行</t>
  </si>
  <si>
    <t>44063001040003339</t>
  </si>
  <si>
    <t>预付酒店对账明细表</t>
  </si>
  <si>
    <t>订单编号</t>
  </si>
  <si>
    <t>类型</t>
  </si>
  <si>
    <t>产品名称</t>
  </si>
  <si>
    <t>入住人</t>
  </si>
  <si>
    <t>下单日期</t>
  </si>
  <si>
    <t>入住日期</t>
  </si>
  <si>
    <t>退房日期</t>
  </si>
  <si>
    <t>间夜</t>
  </si>
  <si>
    <t>交易内容</t>
  </si>
  <si>
    <t>币种</t>
  </si>
  <si>
    <t>订单应收</t>
  </si>
  <si>
    <t>订单已收</t>
  </si>
  <si>
    <t>订单未收</t>
  </si>
  <si>
    <t>客户单号</t>
  </si>
  <si>
    <t>,</t>
  </si>
  <si>
    <t>H0150200831174919</t>
  </si>
  <si>
    <t>酒店</t>
  </si>
  <si>
    <t>清远佛冈熹乐谷温泉度假酒店</t>
  </si>
  <si>
    <t>叶平,程恒裕</t>
  </si>
  <si>
    <t>房费：(5420)*1间</t>
  </si>
  <si>
    <t>CNY</t>
  </si>
  <si>
    <t>已付款</t>
  </si>
  <si>
    <t>H0141200831174621</t>
  </si>
  <si>
    <t>李冰,刘卓拉</t>
  </si>
  <si>
    <t>H0138201010171623</t>
  </si>
  <si>
    <t>广州瑰丽府邸</t>
  </si>
  <si>
    <t>liu jianzhong</t>
  </si>
  <si>
    <t>房费：(1351+1351)*1间</t>
  </si>
  <si>
    <t>H0162201007210702</t>
  </si>
  <si>
    <t>广州大学城雅乐轩酒店</t>
  </si>
  <si>
    <t>张铁译</t>
  </si>
  <si>
    <t>房费：(410)*1间</t>
  </si>
  <si>
    <t>H0159200928233231</t>
  </si>
  <si>
    <t>胡世艳</t>
  </si>
  <si>
    <t>房费：(1155)*1间</t>
  </si>
  <si>
    <t>H0147201011200532</t>
  </si>
  <si>
    <t>巫一衡</t>
  </si>
  <si>
    <t>房费：(510+510)*1间</t>
  </si>
  <si>
    <t>H0156201011232004</t>
  </si>
  <si>
    <t>广州海航威斯汀酒店</t>
  </si>
  <si>
    <t>郑佳鑫</t>
  </si>
  <si>
    <t>房费：(672)*1间</t>
  </si>
  <si>
    <t>H0184201011160941</t>
  </si>
  <si>
    <t>广州中国大酒店</t>
  </si>
  <si>
    <t>庄芷薇</t>
  </si>
  <si>
    <t>房费：(421)*1间</t>
  </si>
  <si>
    <t>H0113201011202907</t>
  </si>
  <si>
    <t>何伟平</t>
  </si>
  <si>
    <t>H0156201011211121</t>
  </si>
  <si>
    <t>毛貴榮</t>
  </si>
  <si>
    <t>H0164201007210729</t>
  </si>
  <si>
    <t>房费：(480)*1间</t>
  </si>
  <si>
    <t>H0165201011232304</t>
  </si>
  <si>
    <t>邵丽茹</t>
  </si>
  <si>
    <t>H0189201010191105</t>
  </si>
  <si>
    <t>刘伟愉</t>
  </si>
  <si>
    <t>H0157201009082243</t>
  </si>
  <si>
    <t>澳门银河酒店（Galaxy Macau）</t>
  </si>
  <si>
    <t>JIANG/XIAOYU,ZHAO/LICHAO</t>
  </si>
  <si>
    <t>房费：(355)*1间</t>
  </si>
  <si>
    <t>H0129201009100234</t>
  </si>
  <si>
    <t>LAO/PENGSIN,HUANG/HUA</t>
  </si>
  <si>
    <t>H0123201010235931</t>
  </si>
  <si>
    <t>广州瑰丽酒店</t>
  </si>
  <si>
    <t>刘琦</t>
  </si>
  <si>
    <t>房费：(1240)*1间</t>
  </si>
  <si>
    <t>H0124201011180044</t>
  </si>
  <si>
    <t>许耀之</t>
  </si>
  <si>
    <t>房费：(510)*1间</t>
  </si>
  <si>
    <t>H0167201011081649</t>
  </si>
  <si>
    <t>薇薇</t>
  </si>
  <si>
    <t>H0152201009081901</t>
  </si>
  <si>
    <t>ZHU/ZHEWAN,GUO/ZEWEN</t>
  </si>
  <si>
    <t>H0191201012214559</t>
  </si>
  <si>
    <t>李祥,何周技</t>
  </si>
  <si>
    <t>房费：(651)*2间</t>
  </si>
  <si>
    <t>H0180201012153553</t>
  </si>
  <si>
    <t>广州柏悦酒店</t>
  </si>
  <si>
    <t>郭泽龙</t>
  </si>
  <si>
    <t>房费：(1129)*1间</t>
  </si>
  <si>
    <t>H0103201010155340</t>
  </si>
  <si>
    <t>杨国栋</t>
  </si>
  <si>
    <t>房费：(380+380)*1间</t>
  </si>
  <si>
    <t>H0143201012192408</t>
  </si>
  <si>
    <t>陈颖</t>
  </si>
  <si>
    <t>房费：(1304+1314)*1间</t>
  </si>
  <si>
    <t>H0108201009160718</t>
  </si>
  <si>
    <t>房费：(380)*1间</t>
  </si>
  <si>
    <t>H0156201005082431</t>
  </si>
  <si>
    <t>LI/QI</t>
  </si>
  <si>
    <t>H0171201012190412</t>
  </si>
  <si>
    <t>蔡依唇</t>
  </si>
  <si>
    <t>H0164201011112036</t>
  </si>
  <si>
    <t>贺威</t>
  </si>
  <si>
    <t>房费：(1250+1250)*1间</t>
  </si>
  <si>
    <t>H0188201012110128</t>
  </si>
  <si>
    <t>Chen Cheng</t>
  </si>
  <si>
    <t>房费：(1473+1473+1473)*1间</t>
  </si>
  <si>
    <t>H0180201012235031</t>
  </si>
  <si>
    <t>魏桂珍</t>
  </si>
  <si>
    <t>房费：(1293)*1间</t>
  </si>
  <si>
    <t>H0144201012195328</t>
  </si>
  <si>
    <t>CAI/XIAODONG</t>
  </si>
  <si>
    <t>房费：(350)*1间</t>
  </si>
  <si>
    <t>H0147201013181721</t>
  </si>
  <si>
    <t>罗润华</t>
  </si>
  <si>
    <t>H0131201013134455</t>
  </si>
  <si>
    <t>房费：(1139)*1间</t>
  </si>
  <si>
    <t>H0186201013140129</t>
  </si>
  <si>
    <t>张文俊,莫伟锋</t>
  </si>
  <si>
    <t>房费：(1566)*2间</t>
  </si>
  <si>
    <t>H0196201013223954</t>
  </si>
  <si>
    <t>糜智峰</t>
  </si>
  <si>
    <t>房费：(506)*1间</t>
  </si>
  <si>
    <t>H0114201013224449</t>
  </si>
  <si>
    <t>钟泽全</t>
  </si>
  <si>
    <t>房费：(591)*1间</t>
  </si>
  <si>
    <t>H0171201013111642</t>
  </si>
  <si>
    <t>彭敏</t>
  </si>
  <si>
    <t>房费：(475)*1间</t>
  </si>
  <si>
    <t>H0199201012225114</t>
  </si>
  <si>
    <t>彭星瑞</t>
  </si>
  <si>
    <t>H0194201013151142</t>
  </si>
  <si>
    <t>蔡春兵</t>
  </si>
  <si>
    <t>H0148201010200134</t>
  </si>
  <si>
    <t>范心怡</t>
  </si>
  <si>
    <t>房费：(1250)*1间</t>
  </si>
  <si>
    <t>H0176201013082726</t>
  </si>
  <si>
    <t>黄闽</t>
  </si>
  <si>
    <t>房费：(559)*1间</t>
  </si>
  <si>
    <t>H0100201012194054</t>
  </si>
  <si>
    <t>XIAO ZHUOLAN,GAO YINGSHU</t>
  </si>
  <si>
    <t>H0117201013224515</t>
  </si>
  <si>
    <t>赵衡旅</t>
  </si>
  <si>
    <t>H0197201013180445</t>
  </si>
  <si>
    <t>阿曼陶林</t>
  </si>
  <si>
    <t>H0178201013082827</t>
  </si>
  <si>
    <t>张思</t>
  </si>
  <si>
    <t>H0187201013114436</t>
  </si>
  <si>
    <t>陈洁卫</t>
  </si>
  <si>
    <t>房费：(1725)*1间</t>
  </si>
  <si>
    <t>H0106201013173939</t>
  </si>
  <si>
    <t>贺媛</t>
  </si>
  <si>
    <t>H0117201011213058</t>
  </si>
  <si>
    <t>吕贝周</t>
  </si>
  <si>
    <t>房费：(1223)*1间</t>
  </si>
  <si>
    <t>H0136201013154742</t>
  </si>
  <si>
    <t>Hu ShiYan</t>
  </si>
  <si>
    <t>房费：(1255)*1间</t>
  </si>
  <si>
    <t>H0169201013214814</t>
  </si>
  <si>
    <t>LIU/LIXIA,HE/SHUIXIANG</t>
  </si>
  <si>
    <t>房费：(518)*1间</t>
  </si>
  <si>
    <t>H0182201013223638</t>
  </si>
  <si>
    <t>LIN/GUANFANG,LIANG/YARONG</t>
  </si>
  <si>
    <t>房费：(518+518)*1间</t>
  </si>
  <si>
    <t>H0166201010183856</t>
  </si>
  <si>
    <t>YANG/YANG,LI/QIN</t>
  </si>
  <si>
    <t>房费：(438+438)*1间</t>
  </si>
  <si>
    <t>H0135201014093933</t>
  </si>
  <si>
    <t>韩强强</t>
  </si>
  <si>
    <t>房费：(2117)*1间</t>
  </si>
  <si>
    <t>H0109201014095511</t>
  </si>
  <si>
    <t>王尧</t>
  </si>
  <si>
    <t>H0175201014133621</t>
  </si>
  <si>
    <t>沈洪壮</t>
  </si>
  <si>
    <t>房费：(1450)*1间</t>
  </si>
  <si>
    <t>H0181201014143307</t>
  </si>
  <si>
    <t>广州嘉鸿华美达广场酒店</t>
  </si>
  <si>
    <t>应金</t>
  </si>
  <si>
    <t>房费：(490)*1间</t>
  </si>
  <si>
    <t>H0134201014151014</t>
  </si>
  <si>
    <t>陈宏林</t>
  </si>
  <si>
    <t>房费：(1650)*1间</t>
  </si>
  <si>
    <t>H0116201014155159</t>
  </si>
  <si>
    <t>郑志龙</t>
  </si>
  <si>
    <t>房费：(1566)*1间</t>
  </si>
  <si>
    <t>H0102201011101739</t>
  </si>
  <si>
    <t>澳门百老汇酒店</t>
  </si>
  <si>
    <t>YU/XIAOQIONG,CUI/BO</t>
  </si>
  <si>
    <t>房费：(220)*1间</t>
  </si>
  <si>
    <t>H0135201011230944</t>
  </si>
  <si>
    <t>蔡欢欢</t>
  </si>
  <si>
    <t>房费：(1315)*1间</t>
  </si>
  <si>
    <t>H0178201014133709</t>
  </si>
  <si>
    <t>H0149201013172932</t>
  </si>
  <si>
    <t>赵仰东</t>
  </si>
  <si>
    <t>房费：(1921)*1间</t>
  </si>
  <si>
    <t>H0184201014090851</t>
  </si>
  <si>
    <t>杜婉清</t>
  </si>
  <si>
    <t>房费：(2562)*1间</t>
  </si>
  <si>
    <t>H0104201014095446</t>
  </si>
  <si>
    <t>H0195201011082836</t>
  </si>
  <si>
    <t>冯卓斌</t>
  </si>
  <si>
    <t>H0118201014135258</t>
  </si>
  <si>
    <t>LU/ZHENJI</t>
  </si>
  <si>
    <t>房费：(320)*1间</t>
  </si>
  <si>
    <t>H0131201014144956</t>
  </si>
  <si>
    <t>熊丹</t>
  </si>
  <si>
    <t>H0176201014171005</t>
  </si>
  <si>
    <t>王梦帆</t>
  </si>
  <si>
    <t>H0116201014150748</t>
  </si>
  <si>
    <t>袁伟</t>
  </si>
  <si>
    <t>H0187201014160536</t>
  </si>
  <si>
    <t>Luo Xiaobei</t>
  </si>
  <si>
    <t>H0147201014164336</t>
  </si>
  <si>
    <t>王洪亮</t>
  </si>
  <si>
    <t>房费：(1850+1850)*1间</t>
  </si>
  <si>
    <t>H0105201010141650</t>
  </si>
  <si>
    <t>ZHANG/XINTAO</t>
  </si>
  <si>
    <t>房费：(220+370)*1间</t>
  </si>
  <si>
    <t>H0107201015160615</t>
  </si>
  <si>
    <t>何颖莲</t>
  </si>
  <si>
    <t>H0195201014194551</t>
  </si>
  <si>
    <t>WANG/HONG</t>
  </si>
  <si>
    <t>房费：(270)*1间</t>
  </si>
  <si>
    <t>H0178201014225413</t>
  </si>
  <si>
    <t>朱国荣</t>
  </si>
  <si>
    <t>H0129201015121237</t>
  </si>
  <si>
    <t>宁建峰,杨东辉</t>
  </si>
  <si>
    <t>房费：(421)*2间</t>
  </si>
  <si>
    <t>H0115201015195122</t>
  </si>
  <si>
    <t>林泽鸿</t>
  </si>
  <si>
    <t>H0110201015082754</t>
  </si>
  <si>
    <t>H0167201015092129</t>
  </si>
  <si>
    <t>H0115201015110426</t>
  </si>
  <si>
    <t>陈芬</t>
  </si>
  <si>
    <t>H0143201015155204</t>
  </si>
  <si>
    <t>曹丹</t>
  </si>
  <si>
    <t>房费：(3430+3678+3777)*1间</t>
  </si>
  <si>
    <t>H0143201015200046</t>
  </si>
  <si>
    <t>钟山凤</t>
  </si>
  <si>
    <t>房费：(435)*1间</t>
  </si>
  <si>
    <t>H0192201015210454</t>
  </si>
  <si>
    <t>蔡永松</t>
  </si>
  <si>
    <t>H0118201014212849</t>
  </si>
  <si>
    <t>WANG/JUN</t>
  </si>
  <si>
    <t>房费：(518+638)*1间</t>
  </si>
  <si>
    <t>H0114201015130813</t>
  </si>
  <si>
    <t>王容</t>
  </si>
  <si>
    <t>H0144201015223316</t>
  </si>
  <si>
    <t>何三妹</t>
  </si>
  <si>
    <t>H0190201014113704</t>
  </si>
  <si>
    <t>胡拥部</t>
  </si>
  <si>
    <t>H0156201006231154</t>
  </si>
  <si>
    <t>陈怡</t>
  </si>
  <si>
    <t>房费：(1541)*1间</t>
  </si>
  <si>
    <t>H0118200928174934</t>
  </si>
  <si>
    <t>叶育吟</t>
  </si>
  <si>
    <t>房费：(2420)*1间</t>
  </si>
  <si>
    <t>H0103201012123318</t>
  </si>
  <si>
    <t>李淑娟</t>
  </si>
  <si>
    <t>房费：(510+380)*1间</t>
  </si>
  <si>
    <t>H0125201012172645</t>
  </si>
  <si>
    <t>姜秋军</t>
  </si>
  <si>
    <t>房费：(2286)*1间</t>
  </si>
  <si>
    <t>H0137201016184300</t>
  </si>
  <si>
    <t>伍蕴琪</t>
  </si>
  <si>
    <t>H0169201015115753</t>
  </si>
  <si>
    <t>LU/HUIJUAN</t>
  </si>
  <si>
    <t>房费：(638)*1间</t>
  </si>
  <si>
    <t>H0143201015091552</t>
  </si>
  <si>
    <t>Chen Sizhan</t>
  </si>
  <si>
    <t>H0152201016222457</t>
  </si>
  <si>
    <t>唐建勇</t>
  </si>
  <si>
    <t>H0124201007151604</t>
  </si>
  <si>
    <t>徐植</t>
  </si>
  <si>
    <t>房费：(1844)*1间</t>
  </si>
  <si>
    <t>H0178201014211156</t>
  </si>
  <si>
    <t>黄轶骁</t>
  </si>
  <si>
    <t>H0149201014155922</t>
  </si>
  <si>
    <t>杨文</t>
  </si>
  <si>
    <t>H0103201016162336</t>
  </si>
  <si>
    <t>张志升</t>
  </si>
  <si>
    <t>房费：(1696)*1间</t>
  </si>
  <si>
    <t>H0133201016173348</t>
  </si>
  <si>
    <t>唐敏</t>
  </si>
  <si>
    <t>H0192201010163823</t>
  </si>
  <si>
    <t>LI/TINGTING</t>
  </si>
  <si>
    <t>房费：(440+440)*1间</t>
  </si>
  <si>
    <t>H0126201015154814</t>
  </si>
  <si>
    <t>夏草</t>
  </si>
  <si>
    <t>房费：(2040)*1间</t>
  </si>
  <si>
    <t>H0138201015190258</t>
  </si>
  <si>
    <t>孙辰优</t>
  </si>
  <si>
    <t>H0175201016083040</t>
  </si>
  <si>
    <t>陆红玉</t>
  </si>
  <si>
    <t>H0155201016092632</t>
  </si>
  <si>
    <t>单志刚</t>
  </si>
  <si>
    <t>房费：(1647)*1间</t>
  </si>
  <si>
    <t>H0147201016130133</t>
  </si>
  <si>
    <t>张子幸</t>
  </si>
  <si>
    <t>H0168201016210014</t>
  </si>
  <si>
    <t>庄秋蓝</t>
  </si>
  <si>
    <t>H0175201013133057</t>
  </si>
  <si>
    <t>黄楚梁</t>
  </si>
  <si>
    <t>房费：(2286+2142)*1间</t>
  </si>
  <si>
    <t>H0149201015200230</t>
  </si>
  <si>
    <t>XIE YAOQUN</t>
  </si>
  <si>
    <t>H0158201015155446</t>
  </si>
  <si>
    <t>龚怡宾</t>
  </si>
  <si>
    <t>H0162201015200737</t>
  </si>
  <si>
    <t>陈睿宏</t>
  </si>
  <si>
    <t>H0193201013223904</t>
  </si>
  <si>
    <t>张雷</t>
  </si>
  <si>
    <t>房费：(1676)*1间</t>
  </si>
  <si>
    <t>H0194201005132847</t>
  </si>
  <si>
    <t>HUANG/XIAOJUN</t>
  </si>
  <si>
    <t>房费：(690)*1间</t>
  </si>
  <si>
    <t>H0134201016151342</t>
  </si>
  <si>
    <t>史小雪</t>
  </si>
  <si>
    <t>房费：(2294)*1间</t>
  </si>
  <si>
    <t>H0182201017114314</t>
  </si>
  <si>
    <t>康江辉,周学成</t>
  </si>
  <si>
    <t>房费：(2434)*2间</t>
  </si>
  <si>
    <t>H0115201017200419</t>
  </si>
  <si>
    <t>丁涛,谢伟民</t>
  </si>
  <si>
    <t>房费：(2042)*2间</t>
  </si>
  <si>
    <t>H0137201016215203</t>
  </si>
  <si>
    <t>陈峘冰</t>
  </si>
  <si>
    <t>H0126201017132140</t>
  </si>
  <si>
    <t>SHUNBIN LUO</t>
  </si>
  <si>
    <t>房费：(2137)*1间</t>
  </si>
  <si>
    <t>H0117201017105137</t>
  </si>
  <si>
    <t>康琪</t>
  </si>
  <si>
    <t>H0129201016225205</t>
  </si>
  <si>
    <t>吴玉琼</t>
  </si>
  <si>
    <t>H0100201015151524</t>
  </si>
  <si>
    <t>周彤</t>
  </si>
  <si>
    <t>房费：(1455)*1间</t>
  </si>
  <si>
    <t>H0195201016083756</t>
  </si>
  <si>
    <t>李宗衡</t>
  </si>
  <si>
    <t>房费：(435.0)*1间</t>
  </si>
  <si>
    <t>H0125201016094108</t>
  </si>
  <si>
    <t>罗志鹏</t>
  </si>
  <si>
    <t>H0173201017082247</t>
  </si>
  <si>
    <t>卜文</t>
  </si>
  <si>
    <t>H0183201017111734</t>
  </si>
  <si>
    <t>刘广辉</t>
  </si>
  <si>
    <t>H0145201017170713</t>
  </si>
  <si>
    <t>TINGGUO qiang</t>
  </si>
  <si>
    <t>房费：(2041)*1间</t>
  </si>
  <si>
    <t>H0198201017195851</t>
  </si>
  <si>
    <t>呂雪娟,周嘉丽</t>
  </si>
  <si>
    <t>H0185201017205202</t>
  </si>
  <si>
    <t>彭兆烽</t>
  </si>
  <si>
    <t>房费：(651)*1间</t>
  </si>
  <si>
    <t>H0143201017120047</t>
  </si>
  <si>
    <t>陈牡丹</t>
  </si>
  <si>
    <t>H0196201017165331</t>
  </si>
  <si>
    <t>Li Muzi</t>
  </si>
  <si>
    <t>H0184201008224120</t>
  </si>
  <si>
    <t>严灵娜</t>
  </si>
  <si>
    <t>房费：(2042)*1间</t>
  </si>
  <si>
    <t>H0136201017085206</t>
  </si>
  <si>
    <t>杨丽珊</t>
  </si>
  <si>
    <t>H0176201014081753</t>
  </si>
  <si>
    <t>胡佳源</t>
  </si>
  <si>
    <t>H0182201014082055</t>
  </si>
  <si>
    <t>卫志锋</t>
  </si>
  <si>
    <t>房费：(2236)*1间</t>
  </si>
  <si>
    <t>H0104201017134244</t>
  </si>
  <si>
    <t>熊超</t>
  </si>
  <si>
    <t>H0106201014132005</t>
  </si>
  <si>
    <t>WANG JUNBO</t>
  </si>
  <si>
    <t>H0190201017224908</t>
  </si>
  <si>
    <t>冯凡宝</t>
  </si>
  <si>
    <t>H0177201017082508</t>
  </si>
  <si>
    <t>李智健</t>
  </si>
  <si>
    <t>H0177201016194301</t>
  </si>
  <si>
    <t>合计：</t>
  </si>
  <si>
    <t>面付酒店对账明细表</t>
  </si>
  <si>
    <t>面付总额</t>
  </si>
  <si>
    <t>佣金总额</t>
  </si>
  <si>
    <t>代扣税费</t>
  </si>
  <si>
    <t/>
  </si>
  <si>
    <t>旅游对账明细表</t>
  </si>
  <si>
    <t>出行人</t>
  </si>
  <si>
    <t>开始日期</t>
  </si>
  <si>
    <t>结束日期</t>
  </si>
  <si>
    <t>份数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</si>
</sst>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  <numFmt numFmtId="177" formatCode="0.00_ "/>
  </numFmts>
  <fonts count="39">
    <font>
      <sz val="11"/>
      <color theme="1"/>
      <name val="DengXian"/>
      <charset val="134"/>
      <scheme val="minor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10"/>
      <color indexed="8"/>
      <name val="微软雅黑"/>
      <charset val="134"/>
    </font>
    <font>
      <sz val="12"/>
      <color indexed="8"/>
      <name val="微软雅黑"/>
      <charset val="134"/>
    </font>
    <font>
      <sz val="18"/>
      <color indexed="8"/>
      <name val="微软雅黑"/>
      <charset val="134"/>
    </font>
    <font>
      <sz val="12"/>
      <color theme="0" tint="-0.499984740745262"/>
      <name val="微软雅黑"/>
      <charset val="134"/>
    </font>
    <font>
      <sz val="12"/>
      <name val="微软雅黑"/>
      <charset val="134"/>
    </font>
    <font>
      <b/>
      <sz val="12"/>
      <color indexed="63"/>
      <name val="微软雅黑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b/>
      <sz val="12"/>
      <name val="微软雅黑"/>
      <charset val="134"/>
    </font>
    <font>
      <sz val="12"/>
      <color rgb="FFFF0000"/>
      <name val="微软雅黑"/>
      <charset val="134"/>
    </font>
    <font>
      <sz val="14"/>
      <color indexed="8"/>
      <name val="微软雅黑"/>
      <charset val="134"/>
    </font>
    <font>
      <sz val="12"/>
      <color indexed="1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sz val="10"/>
      <color theme="0" tint="-0.499984740745262"/>
      <name val="微软雅黑"/>
      <charset val="134"/>
    </font>
    <font>
      <u/>
      <sz val="11"/>
      <color theme="10"/>
      <name val="宋体"/>
      <charset val="134"/>
    </font>
    <font>
      <sz val="12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theme="0" tint="-0.249946592608417"/>
      </top>
      <bottom style="thin">
        <color theme="0" tint="-0.249946592608417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theme="0" tint="-0.249946592608417"/>
      </bottom>
      <diagonal/>
    </border>
    <border>
      <left style="thick">
        <color theme="9" tint="-0.249946592608417"/>
      </left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/>
      <top style="thin">
        <color theme="0" tint="-0.249946592608417"/>
      </top>
      <bottom style="thin">
        <color theme="0" tint="-0.249946592608417"/>
      </bottom>
      <diagonal/>
    </border>
    <border>
      <left/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17" borderId="16" applyNumberFormat="0" applyAlignment="0" applyProtection="0">
      <alignment vertical="center"/>
    </xf>
    <xf numFmtId="0" fontId="36" fillId="17" borderId="11" applyNumberFormat="0" applyAlignment="0" applyProtection="0">
      <alignment vertical="center"/>
    </xf>
    <xf numFmtId="0" fontId="37" fillId="22" borderId="17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50" applyFont="1">
      <alignment vertical="center"/>
    </xf>
    <xf numFmtId="0" fontId="2" fillId="0" borderId="0" xfId="50">
      <alignment vertical="center"/>
    </xf>
    <xf numFmtId="176" fontId="2" fillId="0" borderId="0" xfId="50" applyNumberFormat="1">
      <alignment vertical="center"/>
    </xf>
    <xf numFmtId="0" fontId="2" fillId="0" borderId="0" xfId="50" applyAlignment="1">
      <alignment horizontal="center" vertical="center"/>
    </xf>
    <xf numFmtId="177" fontId="2" fillId="0" borderId="0" xfId="50" applyNumberFormat="1" applyAlignment="1">
      <alignment horizontal="right" vertical="center"/>
    </xf>
    <xf numFmtId="0" fontId="5" fillId="0" borderId="0" xfId="50" applyFont="1" applyAlignment="1">
      <alignment horizontal="center" vertical="center"/>
    </xf>
    <xf numFmtId="0" fontId="6" fillId="0" borderId="0" xfId="50" applyFo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50" applyFont="1" applyBorder="1">
      <alignment vertical="center"/>
    </xf>
    <xf numFmtId="0" fontId="7" fillId="0" borderId="2" xfId="50" applyFont="1" applyBorder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Border="1">
      <alignment vertical="center"/>
    </xf>
    <xf numFmtId="0" fontId="8" fillId="0" borderId="4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176" fontId="8" fillId="0" borderId="4" xfId="5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176" fontId="4" fillId="0" borderId="0" xfId="50" applyNumberFormat="1" applyFont="1">
      <alignment vertical="center"/>
    </xf>
    <xf numFmtId="0" fontId="9" fillId="0" borderId="0" xfId="0" applyFont="1" applyFill="1" applyBorder="1" applyAlignment="1"/>
    <xf numFmtId="0" fontId="10" fillId="0" borderId="0" xfId="50" applyFont="1">
      <alignment vertical="center"/>
    </xf>
    <xf numFmtId="49" fontId="1" fillId="0" borderId="0" xfId="50" applyNumberFormat="1" applyFont="1">
      <alignment vertical="center"/>
    </xf>
    <xf numFmtId="0" fontId="7" fillId="0" borderId="6" xfId="0" applyFont="1" applyBorder="1">
      <alignment vertical="center"/>
    </xf>
    <xf numFmtId="0" fontId="1" fillId="0" borderId="1" xfId="50" applyFont="1" applyBorder="1">
      <alignment vertical="center"/>
    </xf>
    <xf numFmtId="0" fontId="1" fillId="0" borderId="2" xfId="50" applyFont="1" applyBorder="1">
      <alignment vertical="center"/>
    </xf>
    <xf numFmtId="0" fontId="11" fillId="0" borderId="4" xfId="5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0" fontId="4" fillId="0" borderId="0" xfId="50" applyFont="1" applyAlignment="1">
      <alignment horizontal="left" vertical="center"/>
    </xf>
    <xf numFmtId="177" fontId="4" fillId="0" borderId="4" xfId="50" applyNumberFormat="1" applyFont="1" applyBorder="1" applyAlignment="1">
      <alignment horizontal="right" vertical="center"/>
    </xf>
    <xf numFmtId="0" fontId="1" fillId="0" borderId="0" xfId="50" applyFont="1" applyAlignment="1">
      <alignment horizontal="left" vertical="center"/>
    </xf>
    <xf numFmtId="177" fontId="1" fillId="0" borderId="0" xfId="50" applyNumberFormat="1" applyFont="1" applyAlignment="1">
      <alignment horizontal="right" vertical="center"/>
    </xf>
    <xf numFmtId="0" fontId="10" fillId="0" borderId="0" xfId="50" applyFont="1" applyAlignment="1">
      <alignment horizontal="left" vertical="center"/>
    </xf>
    <xf numFmtId="177" fontId="10" fillId="0" borderId="0" xfId="50" applyNumberFormat="1" applyFont="1" applyAlignment="1">
      <alignment horizontal="right" vertical="center"/>
    </xf>
    <xf numFmtId="0" fontId="2" fillId="0" borderId="0" xfId="50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176" fontId="1" fillId="0" borderId="0" xfId="50" applyNumberFormat="1" applyFont="1">
      <alignment vertical="center"/>
    </xf>
    <xf numFmtId="0" fontId="8" fillId="0" borderId="4" xfId="5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0" xfId="50" applyFont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1" fillId="0" borderId="0" xfId="50" applyFont="1" applyAlignment="1">
      <alignment horizontal="center" vertical="center"/>
    </xf>
    <xf numFmtId="0" fontId="1" fillId="0" borderId="0" xfId="50" applyFont="1" applyAlignment="1">
      <alignment horizontal="right" vertical="center"/>
    </xf>
    <xf numFmtId="0" fontId="12" fillId="0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2" fillId="2" borderId="0" xfId="50" applyFill="1">
      <alignment vertical="center"/>
    </xf>
    <xf numFmtId="176" fontId="2" fillId="0" borderId="0" xfId="50" applyNumberFormat="1" applyAlignment="1">
      <alignment vertical="center"/>
    </xf>
    <xf numFmtId="0" fontId="13" fillId="0" borderId="0" xfId="50" applyFo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 wrapText="1"/>
    </xf>
    <xf numFmtId="177" fontId="7" fillId="2" borderId="4" xfId="0" applyNumberFormat="1" applyFont="1" applyFill="1" applyBorder="1" applyAlignment="1">
      <alignment horizontal="right" vertical="center"/>
    </xf>
    <xf numFmtId="177" fontId="7" fillId="2" borderId="4" xfId="0" applyNumberFormat="1" applyFont="1" applyFill="1" applyBorder="1" applyAlignment="1">
      <alignment horizontal="right" vertical="center" wrapText="1"/>
    </xf>
    <xf numFmtId="177" fontId="14" fillId="2" borderId="4" xfId="0" applyNumberFormat="1" applyFont="1" applyFill="1" applyBorder="1" applyAlignment="1">
      <alignment horizontal="right" vertical="center"/>
    </xf>
    <xf numFmtId="0" fontId="1" fillId="2" borderId="4" xfId="50" applyNumberFormat="1" applyFont="1" applyFill="1" applyBorder="1">
      <alignment vertical="center"/>
    </xf>
    <xf numFmtId="177" fontId="7" fillId="0" borderId="4" xfId="0" applyNumberFormat="1" applyFont="1" applyFill="1" applyBorder="1" applyAlignment="1">
      <alignment horizontal="right" vertical="center"/>
    </xf>
    <xf numFmtId="177" fontId="7" fillId="0" borderId="4" xfId="0" applyNumberFormat="1" applyFont="1" applyFill="1" applyBorder="1" applyAlignment="1">
      <alignment horizontal="right" vertical="center" wrapText="1"/>
    </xf>
    <xf numFmtId="177" fontId="14" fillId="0" borderId="4" xfId="0" applyNumberFormat="1" applyFont="1" applyFill="1" applyBorder="1" applyAlignment="1">
      <alignment horizontal="right" vertical="center"/>
    </xf>
    <xf numFmtId="0" fontId="1" fillId="0" borderId="4" xfId="50" applyNumberFormat="1" applyFont="1" applyBorder="1">
      <alignment vertical="center"/>
    </xf>
    <xf numFmtId="0" fontId="15" fillId="0" borderId="4" xfId="50" applyNumberFormat="1" applyFont="1" applyBorder="1">
      <alignment vertical="center"/>
    </xf>
    <xf numFmtId="176" fontId="1" fillId="0" borderId="0" xfId="50" applyNumberFormat="1" applyFont="1" applyAlignment="1">
      <alignment vertical="center"/>
    </xf>
    <xf numFmtId="0" fontId="16" fillId="0" borderId="0" xfId="0" applyFont="1" applyFill="1">
      <alignment vertical="center"/>
    </xf>
    <xf numFmtId="0" fontId="16" fillId="0" borderId="0" xfId="0" applyFont="1">
      <alignment vertical="center"/>
    </xf>
    <xf numFmtId="0" fontId="17" fillId="3" borderId="7" xfId="0" applyFont="1" applyFill="1" applyBorder="1">
      <alignment vertical="center"/>
    </xf>
    <xf numFmtId="0" fontId="16" fillId="3" borderId="0" xfId="0" applyFont="1" applyFill="1">
      <alignment vertical="center"/>
    </xf>
    <xf numFmtId="0" fontId="17" fillId="0" borderId="0" xfId="0" applyFont="1" applyFill="1" applyBorder="1">
      <alignment vertical="center"/>
    </xf>
    <xf numFmtId="0" fontId="16" fillId="0" borderId="8" xfId="0" applyFont="1" applyFill="1" applyBorder="1">
      <alignment vertical="center"/>
    </xf>
    <xf numFmtId="0" fontId="16" fillId="0" borderId="9" xfId="0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horizontal="right" vertical="center"/>
    </xf>
    <xf numFmtId="0" fontId="16" fillId="3" borderId="8" xfId="0" applyFont="1" applyFill="1" applyBorder="1">
      <alignment vertical="center"/>
    </xf>
    <xf numFmtId="177" fontId="18" fillId="3" borderId="9" xfId="0" applyNumberFormat="1" applyFont="1" applyFill="1" applyBorder="1" applyAlignment="1">
      <alignment horizontal="right" vertical="center" wrapText="1"/>
    </xf>
    <xf numFmtId="177" fontId="16" fillId="3" borderId="10" xfId="0" applyNumberFormat="1" applyFont="1" applyFill="1" applyBorder="1" applyAlignment="1">
      <alignment horizontal="right" vertical="center" wrapText="1"/>
    </xf>
    <xf numFmtId="0" fontId="16" fillId="0" borderId="8" xfId="0" applyFont="1" applyBorder="1">
      <alignment vertical="center"/>
    </xf>
    <xf numFmtId="177" fontId="18" fillId="0" borderId="9" xfId="0" applyNumberFormat="1" applyFont="1" applyBorder="1" applyAlignment="1">
      <alignment horizontal="right" vertical="center" wrapText="1"/>
    </xf>
    <xf numFmtId="177" fontId="16" fillId="0" borderId="10" xfId="0" applyNumberFormat="1" applyFont="1" applyBorder="1" applyAlignment="1">
      <alignment horizontal="right" vertical="center" wrapText="1"/>
    </xf>
    <xf numFmtId="177" fontId="19" fillId="3" borderId="9" xfId="10" applyNumberFormat="1" applyFill="1" applyBorder="1" applyAlignment="1" applyProtection="1">
      <alignment horizontal="right" vertical="center"/>
    </xf>
    <xf numFmtId="177" fontId="19" fillId="3" borderId="10" xfId="10" applyNumberFormat="1" applyFill="1" applyBorder="1" applyAlignment="1" applyProtection="1">
      <alignment horizontal="right" vertical="center"/>
    </xf>
    <xf numFmtId="0" fontId="19" fillId="0" borderId="9" xfId="10" applyBorder="1" applyAlignment="1" applyProtection="1">
      <alignment horizontal="right" vertical="center"/>
    </xf>
    <xf numFmtId="0" fontId="19" fillId="0" borderId="10" xfId="10" applyBorder="1" applyAlignment="1" applyProtection="1">
      <alignment horizontal="right" vertical="center"/>
    </xf>
    <xf numFmtId="177" fontId="20" fillId="0" borderId="9" xfId="0" applyNumberFormat="1" applyFont="1" applyFill="1" applyBorder="1" applyAlignment="1">
      <alignment horizontal="right" vertical="center"/>
    </xf>
    <xf numFmtId="177" fontId="20" fillId="0" borderId="10" xfId="0" applyNumberFormat="1" applyFont="1" applyFill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2479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06000" y="1250950"/>
          <a:ext cx="137160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130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192000" y="1333500"/>
          <a:ext cx="2146300" cy="1095375"/>
        </a:xfrm>
        <a:prstGeom prst="rect">
          <a:avLst/>
        </a:prstGeom>
      </xdr:spPr>
    </xdr:pic>
    <xdr:clientData/>
  </xdr:twoCellAnchor>
  <xdr:twoCellAnchor editAs="oneCell">
    <xdr:from>
      <xdr:col>16</xdr:col>
      <xdr:colOff>180975</xdr:colOff>
      <xdr:row>13</xdr:row>
      <xdr:rowOff>179070</xdr:rowOff>
    </xdr:from>
    <xdr:to>
      <xdr:col>19</xdr:col>
      <xdr:colOff>358140</xdr:colOff>
      <xdr:row>14</xdr:row>
      <xdr:rowOff>628650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909925" y="3481070"/>
          <a:ext cx="2234565" cy="1300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638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06200" y="1333500"/>
          <a:ext cx="1473200" cy="1095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255</xdr:colOff>
      <xdr:row>4</xdr:row>
      <xdr:rowOff>255</xdr:rowOff>
    </xdr:to>
    <xdr:pic>
      <xdr:nvPicPr>
        <xdr:cNvPr id="2" name="Picture 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387600" cy="965200"/>
        </a:xfrm>
        <a:prstGeom prst="rect">
          <a:avLst/>
        </a:prstGeom>
      </xdr:spPr>
    </xdr:pic>
    <xdr:clientData/>
  </xdr:twoCellAnchor>
  <xdr:twoCellAnchor editAs="absolute">
    <xdr:from>
      <xdr:col>12</xdr:col>
      <xdr:colOff>0</xdr:colOff>
      <xdr:row>5</xdr:row>
      <xdr:rowOff>0</xdr:rowOff>
    </xdr:from>
    <xdr:to>
      <xdr:col>14</xdr:col>
      <xdr:colOff>255</xdr:colOff>
      <xdr:row>10</xdr:row>
      <xdr:rowOff>255</xdr:rowOff>
    </xdr:to>
    <xdr:pic>
      <xdr:nvPicPr>
        <xdr:cNvPr id="3" name="Picture 1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63400" y="1333500"/>
          <a:ext cx="21463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9"/>
  <sheetViews>
    <sheetView showGridLines="0" workbookViewId="0">
      <selection activeCell="A1" sqref="A1"/>
    </sheetView>
  </sheetViews>
  <sheetFormatPr defaultColWidth="9" defaultRowHeight="16.5"/>
  <cols>
    <col min="1" max="1" width="1.66666666666667" style="65" customWidth="1"/>
    <col min="2" max="2" width="12.6666666666667" style="65" customWidth="1"/>
    <col min="3" max="5" width="15.1666666666667" style="65" customWidth="1"/>
    <col min="6" max="6" width="9.66666666666667" style="65" customWidth="1"/>
    <col min="7" max="7" width="12.6666666666667" style="65" customWidth="1"/>
    <col min="8" max="8" width="11.8333333333333" style="65" customWidth="1"/>
    <col min="9" max="16384" width="9" style="65"/>
  </cols>
  <sheetData>
    <row r="1" ht="19" customHeight="1"/>
    <row r="2" ht="19" customHeight="1"/>
    <row r="3" ht="19" customHeight="1"/>
    <row r="4" ht="19" customHeight="1"/>
    <row r="5" ht="22.5" spans="2:14">
      <c r="B5" s="66" t="s">
        <v>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="64" customFormat="1" ht="7.5" customHeight="1" spans="2:2">
      <c r="B6" s="68"/>
    </row>
    <row r="7" s="1" customFormat="1" ht="17.25" spans="2:14">
      <c r="B7" s="10" t="s">
        <v>1</v>
      </c>
      <c r="C7" s="11" t="s">
        <v>2</v>
      </c>
      <c r="D7" s="12"/>
      <c r="E7" s="12"/>
      <c r="H7" s="10" t="s">
        <v>3</v>
      </c>
      <c r="I7" s="25" t="s">
        <v>4</v>
      </c>
      <c r="J7" s="11"/>
      <c r="K7" s="11"/>
      <c r="L7" s="11"/>
      <c r="M7" s="26"/>
      <c r="N7" s="26"/>
    </row>
    <row r="8" s="1" customFormat="1" ht="17.25" spans="2:14">
      <c r="B8" s="10" t="s">
        <v>5</v>
      </c>
      <c r="C8" s="11" t="s">
        <v>6</v>
      </c>
      <c r="D8" s="13"/>
      <c r="E8" s="13"/>
      <c r="H8" s="10" t="s">
        <v>7</v>
      </c>
      <c r="I8" s="13" t="s">
        <v>8</v>
      </c>
      <c r="J8" s="13"/>
      <c r="K8" s="13"/>
      <c r="L8" s="13"/>
      <c r="M8" s="27"/>
      <c r="N8" s="27"/>
    </row>
    <row r="9" s="1" customFormat="1" ht="17.25" spans="2:14">
      <c r="B9" s="10" t="s">
        <v>9</v>
      </c>
      <c r="C9" s="14" t="s">
        <v>10</v>
      </c>
      <c r="D9" s="13"/>
      <c r="E9" s="13"/>
      <c r="H9" s="10" t="s">
        <v>11</v>
      </c>
      <c r="I9" s="15" t="s">
        <v>12</v>
      </c>
      <c r="J9" s="13"/>
      <c r="K9" s="13"/>
      <c r="L9" s="13"/>
      <c r="M9" s="27"/>
      <c r="N9" s="27"/>
    </row>
    <row r="10" s="1" customFormat="1" ht="17.25" spans="2:14">
      <c r="B10" s="10" t="s">
        <v>13</v>
      </c>
      <c r="C10" s="15"/>
      <c r="D10" s="13"/>
      <c r="E10" s="13"/>
      <c r="H10" s="10" t="s">
        <v>13</v>
      </c>
      <c r="I10" s="13"/>
      <c r="J10" s="13"/>
      <c r="K10" s="13"/>
      <c r="L10" s="13"/>
      <c r="M10" s="27"/>
      <c r="N10" s="27"/>
    </row>
    <row r="11" s="1" customFormat="1" ht="17.25" spans="2:14">
      <c r="B11" s="10" t="s">
        <v>14</v>
      </c>
      <c r="C11" s="15"/>
      <c r="D11" s="13"/>
      <c r="E11" s="13"/>
      <c r="H11" s="10" t="s">
        <v>14</v>
      </c>
      <c r="I11" s="13" t="s">
        <v>15</v>
      </c>
      <c r="J11" s="13"/>
      <c r="K11" s="13"/>
      <c r="L11" s="13"/>
      <c r="M11" s="27"/>
      <c r="N11" s="27"/>
    </row>
    <row r="12" s="1" customFormat="1" ht="17.25" spans="2:14">
      <c r="B12" s="10" t="s">
        <v>16</v>
      </c>
      <c r="C12" s="15"/>
      <c r="D12" s="13"/>
      <c r="E12" s="13"/>
      <c r="H12" s="10" t="s">
        <v>16</v>
      </c>
      <c r="I12" s="13" t="s">
        <v>17</v>
      </c>
      <c r="J12" s="13"/>
      <c r="K12" s="13"/>
      <c r="L12" s="13"/>
      <c r="M12" s="27"/>
      <c r="N12" s="27"/>
    </row>
    <row r="14" ht="22.5" spans="2:14">
      <c r="B14" s="66" t="s">
        <v>18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</row>
    <row r="15" s="64" customFormat="1" ht="9" customHeight="1" spans="2:2">
      <c r="B15" s="68"/>
    </row>
    <row r="16" ht="33" customHeight="1" spans="2:10">
      <c r="B16" s="69" t="s">
        <v>19</v>
      </c>
      <c r="C16" s="70" t="s">
        <v>20</v>
      </c>
      <c r="D16" s="71"/>
      <c r="E16" s="70" t="s">
        <v>21</v>
      </c>
      <c r="F16" s="71"/>
      <c r="G16" s="70" t="s">
        <v>22</v>
      </c>
      <c r="H16" s="71"/>
      <c r="I16" s="70" t="s">
        <v>23</v>
      </c>
      <c r="J16" s="71"/>
    </row>
    <row r="17" ht="33" customHeight="1" spans="2:10">
      <c r="B17" s="72" t="s">
        <v>24</v>
      </c>
      <c r="C17" s="73" t="s">
        <v>25</v>
      </c>
      <c r="D17" s="74"/>
      <c r="E17" s="73" t="s">
        <v>26</v>
      </c>
      <c r="F17" s="74"/>
      <c r="G17" s="73" t="s">
        <v>25</v>
      </c>
      <c r="H17" s="74"/>
      <c r="I17" s="78" t="s">
        <v>27</v>
      </c>
      <c r="J17" s="79"/>
    </row>
    <row r="18" ht="33" customHeight="1" spans="2:10">
      <c r="B18" s="75" t="s">
        <v>28</v>
      </c>
      <c r="C18" s="76"/>
      <c r="D18" s="77"/>
      <c r="E18" s="76"/>
      <c r="F18" s="77"/>
      <c r="G18" s="76"/>
      <c r="H18" s="77"/>
      <c r="I18" s="80" t="s">
        <v>27</v>
      </c>
      <c r="J18" s="81"/>
    </row>
    <row r="19" ht="33" customHeight="1" spans="2:10">
      <c r="B19" s="72" t="s">
        <v>29</v>
      </c>
      <c r="C19" s="73"/>
      <c r="D19" s="74"/>
      <c r="E19" s="73"/>
      <c r="F19" s="74"/>
      <c r="G19" s="73"/>
      <c r="H19" s="74"/>
      <c r="I19" s="78" t="s">
        <v>27</v>
      </c>
      <c r="J19" s="79"/>
    </row>
    <row r="20" ht="33" customHeight="1" spans="2:10">
      <c r="B20" s="69" t="s">
        <v>30</v>
      </c>
      <c r="C20" s="76" t="s">
        <v>25</v>
      </c>
      <c r="D20" s="77"/>
      <c r="E20" s="76" t="s">
        <v>26</v>
      </c>
      <c r="F20" s="77"/>
      <c r="G20" s="76" t="s">
        <v>25</v>
      </c>
      <c r="H20" s="77"/>
      <c r="I20" s="82"/>
      <c r="J20" s="83"/>
    </row>
    <row r="22" ht="22.5" spans="2:14">
      <c r="B22" s="66" t="s">
        <v>31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="1" customFormat="1" customHeight="1" spans="2:13">
      <c r="B23" s="22" t="s">
        <v>32</v>
      </c>
      <c r="J23" s="32"/>
      <c r="K23" s="33"/>
      <c r="L23" s="33"/>
      <c r="M23" s="33"/>
    </row>
    <row r="24" s="1" customFormat="1" ht="9.75" customHeight="1" spans="10:13">
      <c r="J24" s="32"/>
      <c r="K24" s="33"/>
      <c r="L24" s="33"/>
      <c r="M24" s="33"/>
    </row>
    <row r="25" s="1" customFormat="1" customHeight="1" spans="2:13">
      <c r="B25" s="23" t="s">
        <v>33</v>
      </c>
      <c r="C25" s="23"/>
      <c r="D25" s="23"/>
      <c r="E25" s="23" t="s">
        <v>34</v>
      </c>
      <c r="F25" s="23"/>
      <c r="G25" s="23"/>
      <c r="H25" s="23"/>
      <c r="I25" s="23" t="s">
        <v>35</v>
      </c>
      <c r="J25" s="34"/>
      <c r="K25" s="35"/>
      <c r="L25" s="35"/>
      <c r="M25" s="33"/>
    </row>
    <row r="26" s="1" customFormat="1" customHeight="1" spans="2:13">
      <c r="B26" s="22" t="s">
        <v>36</v>
      </c>
      <c r="D26" s="22"/>
      <c r="E26" s="22" t="s">
        <v>37</v>
      </c>
      <c r="H26" s="24"/>
      <c r="I26" s="22" t="s">
        <v>38</v>
      </c>
      <c r="J26" s="32"/>
      <c r="K26" s="33"/>
      <c r="L26" s="33"/>
      <c r="M26" s="33"/>
    </row>
    <row r="27" s="1" customFormat="1" customHeight="1" spans="2:15">
      <c r="B27" s="22"/>
      <c r="D27" s="22"/>
      <c r="E27" s="22"/>
      <c r="H27" s="24"/>
      <c r="I27" s="22"/>
      <c r="J27" s="32"/>
      <c r="K27" s="33"/>
      <c r="L27" s="33"/>
      <c r="M27" s="33"/>
      <c r="N27" s="65"/>
      <c r="O27" s="65"/>
    </row>
    <row r="28" s="1" customFormat="1" customHeight="1" spans="2:15">
      <c r="B28" s="22"/>
      <c r="D28" s="22"/>
      <c r="E28" s="22"/>
      <c r="H28" s="24"/>
      <c r="I28" s="22"/>
      <c r="J28" s="32"/>
      <c r="K28" s="33"/>
      <c r="L28" s="33"/>
      <c r="M28" s="33"/>
      <c r="N28" s="65"/>
      <c r="O28" s="65"/>
    </row>
    <row r="29" s="1" customFormat="1" customHeight="1" spans="2:15">
      <c r="B29" s="22"/>
      <c r="D29" s="22"/>
      <c r="E29" s="22"/>
      <c r="H29" s="24"/>
      <c r="I29" s="22"/>
      <c r="J29" s="32"/>
      <c r="K29" s="33"/>
      <c r="L29" s="33"/>
      <c r="M29" s="33"/>
      <c r="N29" s="65"/>
      <c r="O29" s="65"/>
    </row>
  </sheetData>
  <mergeCells count="20"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</mergeCells>
  <hyperlinks>
    <hyperlink ref="I17" location="预付酒店!A1" display="查看&gt;"/>
    <hyperlink ref="I19" location="旅游!A1" display="查看&gt;"/>
    <hyperlink ref="I17:J17" location="预付酒店!A1" display="查看&gt;"/>
    <hyperlink ref="J19" location="旅游!A1"/>
    <hyperlink ref="J17" location="预付酒店!A1"/>
    <hyperlink ref="I18" location="面付酒店!A1" display="查看&gt;"/>
    <hyperlink ref="J18" location="面付酒店!A1"/>
  </hyperlinks>
  <pageMargins left="0.708661417322835" right="0.708661417322835" top="0.748031496062992" bottom="0.748031496062992" header="0.31496062992126" footer="0.31496062992126"/>
  <pageSetup paperSize="9" scale="75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57"/>
  <sheetViews>
    <sheetView showGridLines="0" tabSelected="1" workbookViewId="0">
      <selection activeCell="F15" sqref="F15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16666666666667" style="5" customWidth="1"/>
    <col min="4" max="4" width="25" style="5" customWidth="1"/>
    <col min="5" max="5" width="15.8333333333333" style="5" customWidth="1"/>
    <col min="6" max="6" width="13" style="48" customWidth="1"/>
    <col min="7" max="7" width="13" style="6" customWidth="1"/>
    <col min="8" max="8" width="13.1666666666667" style="6" customWidth="1"/>
    <col min="9" max="9" width="5.66666666666667" style="5" customWidth="1"/>
    <col min="10" max="10" width="21.8333333333333" style="2" customWidth="1"/>
    <col min="11" max="11" width="8.16666666666667" style="2" customWidth="1"/>
    <col min="12" max="12" width="12.6666666666667" style="8" customWidth="1"/>
    <col min="13" max="13" width="16" style="8" customWidth="1"/>
    <col min="14" max="14" width="12.1666666666667" style="8" customWidth="1"/>
    <col min="15" max="15" width="9.25" style="5"/>
    <col min="16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39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2">
      <c r="B12" s="49"/>
    </row>
    <row r="13" s="2" customFormat="1" ht="22.5" customHeight="1" spans="2:16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  <c r="P13" s="2" t="s">
        <v>54</v>
      </c>
    </row>
    <row r="14" s="46" customFormat="1" ht="67" customHeight="1" spans="2:16">
      <c r="B14" s="50" t="s">
        <v>55</v>
      </c>
      <c r="C14" s="50" t="s">
        <v>56</v>
      </c>
      <c r="D14" s="50" t="s">
        <v>57</v>
      </c>
      <c r="E14" s="51" t="s">
        <v>58</v>
      </c>
      <c r="F14" s="52">
        <v>44074.7425810185</v>
      </c>
      <c r="G14" s="52">
        <v>44105</v>
      </c>
      <c r="H14" s="52">
        <v>44106</v>
      </c>
      <c r="I14" s="50">
        <v>1</v>
      </c>
      <c r="J14" s="53" t="s">
        <v>59</v>
      </c>
      <c r="K14" s="53" t="s">
        <v>60</v>
      </c>
      <c r="L14" s="54">
        <v>5420</v>
      </c>
      <c r="M14" s="55"/>
      <c r="N14" s="56">
        <v>5420</v>
      </c>
      <c r="O14" s="57">
        <v>1856793</v>
      </c>
      <c r="P14" s="46" t="s">
        <v>61</v>
      </c>
    </row>
    <row r="15" s="47" customFormat="1" ht="51" customHeight="1" spans="2:16">
      <c r="B15" s="50" t="s">
        <v>62</v>
      </c>
      <c r="C15" s="50" t="s">
        <v>56</v>
      </c>
      <c r="D15" s="50" t="s">
        <v>57</v>
      </c>
      <c r="E15" s="51" t="s">
        <v>63</v>
      </c>
      <c r="F15" s="52">
        <v>44074.7405208333</v>
      </c>
      <c r="G15" s="52">
        <v>44105</v>
      </c>
      <c r="H15" s="52">
        <v>44106</v>
      </c>
      <c r="I15" s="50">
        <v>1</v>
      </c>
      <c r="J15" s="53" t="s">
        <v>59</v>
      </c>
      <c r="K15" s="53" t="s">
        <v>60</v>
      </c>
      <c r="L15" s="54">
        <v>5420</v>
      </c>
      <c r="M15" s="55"/>
      <c r="N15" s="56">
        <v>5420</v>
      </c>
      <c r="O15" s="57">
        <v>1856792</v>
      </c>
      <c r="P15" s="46" t="s">
        <v>61</v>
      </c>
    </row>
    <row r="16" ht="17.25" customHeight="1" spans="2:16">
      <c r="B16" s="19" t="s">
        <v>64</v>
      </c>
      <c r="C16" s="19" t="s">
        <v>56</v>
      </c>
      <c r="D16" s="19" t="s">
        <v>65</v>
      </c>
      <c r="E16" s="37" t="s">
        <v>66</v>
      </c>
      <c r="F16" s="20">
        <v>44114.7197106481</v>
      </c>
      <c r="G16" s="20">
        <v>44114</v>
      </c>
      <c r="H16" s="20">
        <v>44116</v>
      </c>
      <c r="I16" s="19">
        <v>2</v>
      </c>
      <c r="J16" s="40" t="s">
        <v>67</v>
      </c>
      <c r="K16" s="40" t="s">
        <v>60</v>
      </c>
      <c r="L16" s="58">
        <v>2702</v>
      </c>
      <c r="M16" s="59"/>
      <c r="N16" s="60">
        <v>2702</v>
      </c>
      <c r="O16" s="61">
        <v>1881470</v>
      </c>
      <c r="P16" s="3" t="str">
        <f>$P$13&amp;O16</f>
        <v>,1881470</v>
      </c>
    </row>
    <row r="17" ht="17.25" customHeight="1" spans="2:16">
      <c r="B17" s="19" t="s">
        <v>68</v>
      </c>
      <c r="C17" s="19" t="s">
        <v>56</v>
      </c>
      <c r="D17" s="19" t="s">
        <v>69</v>
      </c>
      <c r="E17" s="37" t="s">
        <v>70</v>
      </c>
      <c r="F17" s="20">
        <v>44111.8798842593</v>
      </c>
      <c r="G17" s="20">
        <v>44114</v>
      </c>
      <c r="H17" s="20">
        <v>44115</v>
      </c>
      <c r="I17" s="19">
        <v>1</v>
      </c>
      <c r="J17" s="40" t="s">
        <v>71</v>
      </c>
      <c r="K17" s="40" t="s">
        <v>60</v>
      </c>
      <c r="L17" s="58">
        <v>410</v>
      </c>
      <c r="M17" s="59"/>
      <c r="N17" s="60">
        <v>410</v>
      </c>
      <c r="O17" s="62">
        <v>1879329</v>
      </c>
      <c r="P17" s="3" t="str">
        <f t="shared" ref="P17:P48" si="0">$P$13&amp;O17</f>
        <v>,1879329</v>
      </c>
    </row>
    <row r="18" ht="17.25" customHeight="1" spans="2:16">
      <c r="B18" s="19" t="s">
        <v>72</v>
      </c>
      <c r="C18" s="19" t="s">
        <v>56</v>
      </c>
      <c r="D18" s="19" t="s">
        <v>65</v>
      </c>
      <c r="E18" s="37" t="s">
        <v>73</v>
      </c>
      <c r="F18" s="20">
        <v>44102.9809143519</v>
      </c>
      <c r="G18" s="20">
        <v>44115</v>
      </c>
      <c r="H18" s="20">
        <v>44116</v>
      </c>
      <c r="I18" s="19">
        <v>1</v>
      </c>
      <c r="J18" s="40" t="s">
        <v>74</v>
      </c>
      <c r="K18" s="40" t="s">
        <v>60</v>
      </c>
      <c r="L18" s="58">
        <v>1155</v>
      </c>
      <c r="M18" s="59"/>
      <c r="N18" s="60">
        <v>1155</v>
      </c>
      <c r="O18" s="61">
        <v>1872280</v>
      </c>
      <c r="P18" s="3" t="str">
        <f t="shared" si="0"/>
        <v>,1872280</v>
      </c>
    </row>
    <row r="19" ht="17.25" customHeight="1" spans="2:16">
      <c r="B19" s="19" t="s">
        <v>75</v>
      </c>
      <c r="C19" s="19" t="s">
        <v>56</v>
      </c>
      <c r="D19" s="19" t="s">
        <v>69</v>
      </c>
      <c r="E19" s="37" t="s">
        <v>76</v>
      </c>
      <c r="F19" s="20">
        <v>44115.8371759259</v>
      </c>
      <c r="G19" s="20">
        <v>44115</v>
      </c>
      <c r="H19" s="20">
        <v>44117</v>
      </c>
      <c r="I19" s="19">
        <v>2</v>
      </c>
      <c r="J19" s="40" t="s">
        <v>77</v>
      </c>
      <c r="K19" s="40" t="s">
        <v>60</v>
      </c>
      <c r="L19" s="58">
        <v>1020</v>
      </c>
      <c r="M19" s="59"/>
      <c r="N19" s="60">
        <v>1020</v>
      </c>
      <c r="O19" s="61">
        <v>1882637</v>
      </c>
      <c r="P19" s="3" t="str">
        <f t="shared" si="0"/>
        <v>,1882637</v>
      </c>
    </row>
    <row r="20" ht="17.25" customHeight="1" spans="2:16">
      <c r="B20" s="19" t="s">
        <v>78</v>
      </c>
      <c r="C20" s="19" t="s">
        <v>56</v>
      </c>
      <c r="D20" s="19" t="s">
        <v>79</v>
      </c>
      <c r="E20" s="37" t="s">
        <v>80</v>
      </c>
      <c r="F20" s="20">
        <v>44115.9722685185</v>
      </c>
      <c r="G20" s="20">
        <v>44115</v>
      </c>
      <c r="H20" s="20">
        <v>44116</v>
      </c>
      <c r="I20" s="19">
        <v>1</v>
      </c>
      <c r="J20" s="40" t="s">
        <v>81</v>
      </c>
      <c r="K20" s="40" t="s">
        <v>60</v>
      </c>
      <c r="L20" s="58">
        <v>672</v>
      </c>
      <c r="M20" s="59"/>
      <c r="N20" s="60">
        <v>672</v>
      </c>
      <c r="O20" s="61">
        <v>1882815</v>
      </c>
      <c r="P20" s="3" t="str">
        <f t="shared" si="0"/>
        <v>,1882815</v>
      </c>
    </row>
    <row r="21" ht="17.25" customHeight="1" spans="2:16">
      <c r="B21" s="19" t="s">
        <v>82</v>
      </c>
      <c r="C21" s="19" t="s">
        <v>56</v>
      </c>
      <c r="D21" s="19" t="s">
        <v>83</v>
      </c>
      <c r="E21" s="37" t="s">
        <v>84</v>
      </c>
      <c r="F21" s="20">
        <v>44115.6733912037</v>
      </c>
      <c r="G21" s="20">
        <v>44115</v>
      </c>
      <c r="H21" s="20">
        <v>44116</v>
      </c>
      <c r="I21" s="19">
        <v>1</v>
      </c>
      <c r="J21" s="40" t="s">
        <v>85</v>
      </c>
      <c r="K21" s="40" t="s">
        <v>60</v>
      </c>
      <c r="L21" s="58">
        <v>421</v>
      </c>
      <c r="M21" s="59"/>
      <c r="N21" s="60">
        <v>421</v>
      </c>
      <c r="O21" s="61">
        <v>1882387</v>
      </c>
      <c r="P21" s="3" t="str">
        <f t="shared" si="0"/>
        <v>,1882387</v>
      </c>
    </row>
    <row r="22" ht="17.25" customHeight="1" spans="2:16">
      <c r="B22" s="19" t="s">
        <v>86</v>
      </c>
      <c r="C22" s="19" t="s">
        <v>56</v>
      </c>
      <c r="D22" s="19" t="s">
        <v>83</v>
      </c>
      <c r="E22" s="37" t="s">
        <v>87</v>
      </c>
      <c r="F22" s="20">
        <v>44115.8535532407</v>
      </c>
      <c r="G22" s="20">
        <v>44115</v>
      </c>
      <c r="H22" s="20">
        <v>44116</v>
      </c>
      <c r="I22" s="19">
        <v>1</v>
      </c>
      <c r="J22" s="40" t="s">
        <v>85</v>
      </c>
      <c r="K22" s="40" t="s">
        <v>60</v>
      </c>
      <c r="L22" s="58">
        <v>421</v>
      </c>
      <c r="M22" s="59"/>
      <c r="N22" s="60">
        <v>421</v>
      </c>
      <c r="O22" s="61">
        <v>1882671</v>
      </c>
      <c r="P22" s="3" t="str">
        <f t="shared" si="0"/>
        <v>,1882671</v>
      </c>
    </row>
    <row r="23" ht="17.25" customHeight="1" spans="2:16">
      <c r="B23" s="19" t="s">
        <v>88</v>
      </c>
      <c r="C23" s="19" t="s">
        <v>56</v>
      </c>
      <c r="D23" s="19" t="s">
        <v>79</v>
      </c>
      <c r="E23" s="37" t="s">
        <v>89</v>
      </c>
      <c r="F23" s="20">
        <v>44115.8828819444</v>
      </c>
      <c r="G23" s="20">
        <v>44115</v>
      </c>
      <c r="H23" s="20">
        <v>44116</v>
      </c>
      <c r="I23" s="19">
        <v>1</v>
      </c>
      <c r="J23" s="40" t="s">
        <v>81</v>
      </c>
      <c r="K23" s="40" t="s">
        <v>60</v>
      </c>
      <c r="L23" s="58">
        <v>672</v>
      </c>
      <c r="M23" s="59"/>
      <c r="N23" s="60">
        <v>672</v>
      </c>
      <c r="O23" s="61">
        <v>1882710</v>
      </c>
      <c r="P23" s="3" t="str">
        <f t="shared" si="0"/>
        <v>,1882710</v>
      </c>
    </row>
    <row r="24" ht="17.25" customHeight="1" spans="2:16">
      <c r="B24" s="19" t="s">
        <v>90</v>
      </c>
      <c r="C24" s="19" t="s">
        <v>56</v>
      </c>
      <c r="D24" s="19" t="s">
        <v>69</v>
      </c>
      <c r="E24" s="37" t="s">
        <v>70</v>
      </c>
      <c r="F24" s="20">
        <v>44111.8801967593</v>
      </c>
      <c r="G24" s="20">
        <v>44115</v>
      </c>
      <c r="H24" s="20">
        <v>44116</v>
      </c>
      <c r="I24" s="19">
        <v>1</v>
      </c>
      <c r="J24" s="40" t="s">
        <v>91</v>
      </c>
      <c r="K24" s="40" t="s">
        <v>60</v>
      </c>
      <c r="L24" s="58">
        <v>480</v>
      </c>
      <c r="M24" s="59"/>
      <c r="N24" s="60">
        <v>480</v>
      </c>
      <c r="O24" s="62">
        <v>1879329</v>
      </c>
      <c r="P24" s="3" t="str">
        <f t="shared" si="0"/>
        <v>,1879329</v>
      </c>
    </row>
    <row r="25" ht="17.25" customHeight="1" spans="2:16">
      <c r="B25" s="19" t="s">
        <v>92</v>
      </c>
      <c r="C25" s="19" t="s">
        <v>56</v>
      </c>
      <c r="D25" s="19" t="s">
        <v>83</v>
      </c>
      <c r="E25" s="37" t="s">
        <v>93</v>
      </c>
      <c r="F25" s="20">
        <v>44115.9743518519</v>
      </c>
      <c r="G25" s="20">
        <v>44115</v>
      </c>
      <c r="H25" s="20">
        <v>44116</v>
      </c>
      <c r="I25" s="19">
        <v>1</v>
      </c>
      <c r="J25" s="40" t="s">
        <v>85</v>
      </c>
      <c r="K25" s="40" t="s">
        <v>60</v>
      </c>
      <c r="L25" s="58">
        <v>421</v>
      </c>
      <c r="M25" s="59"/>
      <c r="N25" s="60">
        <v>421</v>
      </c>
      <c r="O25" s="61">
        <v>1882818</v>
      </c>
      <c r="P25" s="3" t="str">
        <f t="shared" si="0"/>
        <v>,1882818</v>
      </c>
    </row>
    <row r="26" ht="17.25" customHeight="1" spans="2:16">
      <c r="B26" s="19" t="s">
        <v>94</v>
      </c>
      <c r="C26" s="19" t="s">
        <v>56</v>
      </c>
      <c r="D26" s="19" t="s">
        <v>65</v>
      </c>
      <c r="E26" s="37" t="s">
        <v>95</v>
      </c>
      <c r="F26" s="20">
        <v>44114.7993634259</v>
      </c>
      <c r="G26" s="20">
        <v>44115</v>
      </c>
      <c r="H26" s="20">
        <v>44116</v>
      </c>
      <c r="I26" s="19">
        <v>1</v>
      </c>
      <c r="J26" s="40" t="s">
        <v>74</v>
      </c>
      <c r="K26" s="40" t="s">
        <v>60</v>
      </c>
      <c r="L26" s="58">
        <v>1155</v>
      </c>
      <c r="M26" s="59"/>
      <c r="N26" s="60">
        <v>1155</v>
      </c>
      <c r="O26" s="61">
        <v>1881610</v>
      </c>
      <c r="P26" s="3" t="str">
        <f t="shared" si="0"/>
        <v>,1881610</v>
      </c>
    </row>
    <row r="27" ht="17.25" customHeight="1" spans="2:16">
      <c r="B27" s="19" t="s">
        <v>96</v>
      </c>
      <c r="C27" s="19" t="s">
        <v>56</v>
      </c>
      <c r="D27" s="19" t="s">
        <v>97</v>
      </c>
      <c r="E27" s="37" t="s">
        <v>98</v>
      </c>
      <c r="F27" s="20">
        <v>44113.3491087963</v>
      </c>
      <c r="G27" s="20">
        <v>44115</v>
      </c>
      <c r="H27" s="20">
        <v>44116</v>
      </c>
      <c r="I27" s="19">
        <v>1</v>
      </c>
      <c r="J27" s="40" t="s">
        <v>99</v>
      </c>
      <c r="K27" s="40" t="s">
        <v>60</v>
      </c>
      <c r="L27" s="58">
        <v>355</v>
      </c>
      <c r="M27" s="59"/>
      <c r="N27" s="60">
        <v>355</v>
      </c>
      <c r="O27" s="61">
        <v>1880147</v>
      </c>
      <c r="P27" s="3" t="str">
        <f t="shared" si="0"/>
        <v>,1880147</v>
      </c>
    </row>
    <row r="28" ht="17.25" customHeight="1" spans="2:16">
      <c r="B28" s="19" t="s">
        <v>100</v>
      </c>
      <c r="C28" s="19" t="s">
        <v>56</v>
      </c>
      <c r="D28" s="19" t="s">
        <v>97</v>
      </c>
      <c r="E28" s="37" t="s">
        <v>101</v>
      </c>
      <c r="F28" s="20">
        <v>44113.4184490741</v>
      </c>
      <c r="G28" s="20">
        <v>44115</v>
      </c>
      <c r="H28" s="20">
        <v>44116</v>
      </c>
      <c r="I28" s="19">
        <v>1</v>
      </c>
      <c r="J28" s="40" t="s">
        <v>99</v>
      </c>
      <c r="K28" s="40" t="s">
        <v>60</v>
      </c>
      <c r="L28" s="58">
        <v>355</v>
      </c>
      <c r="M28" s="59"/>
      <c r="N28" s="60">
        <v>355</v>
      </c>
      <c r="O28" s="61">
        <v>1880227</v>
      </c>
      <c r="P28" s="3" t="str">
        <f t="shared" si="0"/>
        <v>,1880227</v>
      </c>
    </row>
    <row r="29" ht="17.25" customHeight="1" spans="2:16">
      <c r="B29" s="19" t="s">
        <v>102</v>
      </c>
      <c r="C29" s="19" t="s">
        <v>56</v>
      </c>
      <c r="D29" s="19" t="s">
        <v>103</v>
      </c>
      <c r="E29" s="37" t="s">
        <v>104</v>
      </c>
      <c r="F29" s="20">
        <v>44114.9996643519</v>
      </c>
      <c r="G29" s="20">
        <v>44115</v>
      </c>
      <c r="H29" s="20">
        <v>44116</v>
      </c>
      <c r="I29" s="19">
        <v>1</v>
      </c>
      <c r="J29" s="40" t="s">
        <v>105</v>
      </c>
      <c r="K29" s="40" t="s">
        <v>60</v>
      </c>
      <c r="L29" s="58">
        <v>1240</v>
      </c>
      <c r="M29" s="59"/>
      <c r="N29" s="60">
        <v>1240</v>
      </c>
      <c r="O29" s="61">
        <v>1881847</v>
      </c>
      <c r="P29" s="3" t="str">
        <f t="shared" si="0"/>
        <v>,1881847</v>
      </c>
    </row>
    <row r="30" ht="17.25" customHeight="1" spans="2:16">
      <c r="B30" s="19" t="s">
        <v>106</v>
      </c>
      <c r="C30" s="19" t="s">
        <v>56</v>
      </c>
      <c r="D30" s="19" t="s">
        <v>69</v>
      </c>
      <c r="E30" s="37" t="s">
        <v>107</v>
      </c>
      <c r="F30" s="20">
        <v>44115.7505092593</v>
      </c>
      <c r="G30" s="20">
        <v>44115</v>
      </c>
      <c r="H30" s="20">
        <v>44116</v>
      </c>
      <c r="I30" s="19">
        <v>1</v>
      </c>
      <c r="J30" s="40" t="s">
        <v>108</v>
      </c>
      <c r="K30" s="40" t="s">
        <v>60</v>
      </c>
      <c r="L30" s="58">
        <v>510</v>
      </c>
      <c r="M30" s="59"/>
      <c r="N30" s="60">
        <v>510</v>
      </c>
      <c r="O30" s="61">
        <v>1882511</v>
      </c>
      <c r="P30" s="3" t="str">
        <f t="shared" si="0"/>
        <v>,1882511</v>
      </c>
    </row>
    <row r="31" ht="17.25" customHeight="1" spans="2:16">
      <c r="B31" s="19" t="s">
        <v>109</v>
      </c>
      <c r="C31" s="19" t="s">
        <v>56</v>
      </c>
      <c r="D31" s="19" t="s">
        <v>103</v>
      </c>
      <c r="E31" s="37" t="s">
        <v>110</v>
      </c>
      <c r="F31" s="20">
        <v>44115.3450115741</v>
      </c>
      <c r="G31" s="20">
        <v>44115</v>
      </c>
      <c r="H31" s="20">
        <v>44116</v>
      </c>
      <c r="I31" s="19">
        <v>1</v>
      </c>
      <c r="J31" s="40" t="s">
        <v>105</v>
      </c>
      <c r="K31" s="40" t="s">
        <v>60</v>
      </c>
      <c r="L31" s="58">
        <v>1240</v>
      </c>
      <c r="M31" s="59"/>
      <c r="N31" s="60">
        <v>1240</v>
      </c>
      <c r="O31" s="61">
        <v>1881866</v>
      </c>
      <c r="P31" s="3" t="str">
        <f t="shared" si="0"/>
        <v>,1881866</v>
      </c>
    </row>
    <row r="32" ht="17.25" customHeight="1" spans="2:16">
      <c r="B32" s="19" t="s">
        <v>111</v>
      </c>
      <c r="C32" s="19" t="s">
        <v>56</v>
      </c>
      <c r="D32" s="19" t="s">
        <v>97</v>
      </c>
      <c r="E32" s="37" t="s">
        <v>112</v>
      </c>
      <c r="F32" s="20">
        <v>44113.3465393518</v>
      </c>
      <c r="G32" s="20">
        <v>44115</v>
      </c>
      <c r="H32" s="20">
        <v>44116</v>
      </c>
      <c r="I32" s="19">
        <v>1</v>
      </c>
      <c r="J32" s="40" t="s">
        <v>99</v>
      </c>
      <c r="K32" s="40" t="s">
        <v>60</v>
      </c>
      <c r="L32" s="58">
        <v>355</v>
      </c>
      <c r="M32" s="59"/>
      <c r="N32" s="60">
        <v>355</v>
      </c>
      <c r="O32" s="61">
        <v>1880144</v>
      </c>
      <c r="P32" s="3" t="str">
        <f t="shared" si="0"/>
        <v>,1880144</v>
      </c>
    </row>
    <row r="33" ht="17.25" customHeight="1" spans="2:16">
      <c r="B33" s="19" t="s">
        <v>113</v>
      </c>
      <c r="C33" s="19" t="s">
        <v>56</v>
      </c>
      <c r="D33" s="19" t="s">
        <v>79</v>
      </c>
      <c r="E33" s="37" t="s">
        <v>114</v>
      </c>
      <c r="F33" s="20">
        <v>44116.9069328704</v>
      </c>
      <c r="G33" s="20">
        <v>44116</v>
      </c>
      <c r="H33" s="20">
        <v>44117</v>
      </c>
      <c r="I33" s="19">
        <v>2</v>
      </c>
      <c r="J33" s="40" t="s">
        <v>115</v>
      </c>
      <c r="K33" s="40" t="s">
        <v>60</v>
      </c>
      <c r="L33" s="58">
        <v>1302</v>
      </c>
      <c r="M33" s="59"/>
      <c r="N33" s="60">
        <v>1302</v>
      </c>
      <c r="O33" s="61">
        <v>1883602</v>
      </c>
      <c r="P33" s="3" t="str">
        <f t="shared" si="0"/>
        <v>,1883602</v>
      </c>
    </row>
    <row r="34" ht="17.25" customHeight="1" spans="2:16">
      <c r="B34" s="19" t="s">
        <v>116</v>
      </c>
      <c r="C34" s="19" t="s">
        <v>56</v>
      </c>
      <c r="D34" s="19" t="s">
        <v>117</v>
      </c>
      <c r="E34" s="37" t="s">
        <v>118</v>
      </c>
      <c r="F34" s="20">
        <v>44116.6499189815</v>
      </c>
      <c r="G34" s="20">
        <v>44116</v>
      </c>
      <c r="H34" s="20">
        <v>44117</v>
      </c>
      <c r="I34" s="19">
        <v>1</v>
      </c>
      <c r="J34" s="40" t="s">
        <v>119</v>
      </c>
      <c r="K34" s="40" t="s">
        <v>60</v>
      </c>
      <c r="L34" s="58">
        <v>1129</v>
      </c>
      <c r="M34" s="59"/>
      <c r="N34" s="60">
        <v>1129</v>
      </c>
      <c r="O34" s="61">
        <v>1883273</v>
      </c>
      <c r="P34" s="3" t="str">
        <f t="shared" si="0"/>
        <v>,1883273</v>
      </c>
    </row>
    <row r="35" ht="17.25" customHeight="1" spans="2:16">
      <c r="B35" s="19" t="s">
        <v>120</v>
      </c>
      <c r="C35" s="19" t="s">
        <v>56</v>
      </c>
      <c r="D35" s="19" t="s">
        <v>69</v>
      </c>
      <c r="E35" s="37" t="s">
        <v>121</v>
      </c>
      <c r="F35" s="20">
        <v>44114.6622685185</v>
      </c>
      <c r="G35" s="20">
        <v>44116</v>
      </c>
      <c r="H35" s="20">
        <v>44118</v>
      </c>
      <c r="I35" s="19">
        <v>2</v>
      </c>
      <c r="J35" s="40" t="s">
        <v>122</v>
      </c>
      <c r="K35" s="40" t="s">
        <v>60</v>
      </c>
      <c r="L35" s="58">
        <v>760</v>
      </c>
      <c r="M35" s="59"/>
      <c r="N35" s="60">
        <v>760</v>
      </c>
      <c r="O35" s="61">
        <v>1881366</v>
      </c>
      <c r="P35" s="3" t="str">
        <f t="shared" si="0"/>
        <v>,1881366</v>
      </c>
    </row>
    <row r="36" ht="17.25" customHeight="1" spans="2:16">
      <c r="B36" s="19" t="s">
        <v>123</v>
      </c>
      <c r="C36" s="19" t="s">
        <v>56</v>
      </c>
      <c r="D36" s="19" t="s">
        <v>117</v>
      </c>
      <c r="E36" s="37" t="s">
        <v>124</v>
      </c>
      <c r="F36" s="20">
        <v>44116.8084259259</v>
      </c>
      <c r="G36" s="20">
        <v>44116</v>
      </c>
      <c r="H36" s="20">
        <v>44118</v>
      </c>
      <c r="I36" s="19">
        <v>2</v>
      </c>
      <c r="J36" s="40" t="s">
        <v>125</v>
      </c>
      <c r="K36" s="40" t="s">
        <v>60</v>
      </c>
      <c r="L36" s="58">
        <v>2618</v>
      </c>
      <c r="M36" s="59"/>
      <c r="N36" s="60">
        <v>2618</v>
      </c>
      <c r="O36" s="61">
        <v>1883489</v>
      </c>
      <c r="P36" s="3" t="str">
        <f t="shared" si="0"/>
        <v>,1883489</v>
      </c>
    </row>
    <row r="37" ht="17.25" customHeight="1" spans="2:16">
      <c r="B37" s="19" t="s">
        <v>126</v>
      </c>
      <c r="C37" s="19" t="s">
        <v>56</v>
      </c>
      <c r="D37" s="19" t="s">
        <v>69</v>
      </c>
      <c r="E37" s="37" t="s">
        <v>70</v>
      </c>
      <c r="F37" s="20">
        <v>44113.6717361111</v>
      </c>
      <c r="G37" s="20">
        <v>44116</v>
      </c>
      <c r="H37" s="20">
        <v>44117</v>
      </c>
      <c r="I37" s="19">
        <v>1</v>
      </c>
      <c r="J37" s="40" t="s">
        <v>127</v>
      </c>
      <c r="K37" s="40" t="s">
        <v>60</v>
      </c>
      <c r="L37" s="58">
        <v>380</v>
      </c>
      <c r="M37" s="59"/>
      <c r="N37" s="60">
        <v>380</v>
      </c>
      <c r="O37" s="61">
        <v>1880490</v>
      </c>
      <c r="P37" s="3" t="str">
        <f t="shared" si="0"/>
        <v>,1880490</v>
      </c>
    </row>
    <row r="38" ht="17.25" customHeight="1" spans="2:16">
      <c r="B38" s="19" t="s">
        <v>128</v>
      </c>
      <c r="C38" s="19" t="s">
        <v>56</v>
      </c>
      <c r="D38" s="19" t="s">
        <v>97</v>
      </c>
      <c r="E38" s="37" t="s">
        <v>129</v>
      </c>
      <c r="F38" s="20">
        <v>44109.3503587963</v>
      </c>
      <c r="G38" s="20">
        <v>44116</v>
      </c>
      <c r="H38" s="20">
        <v>44117</v>
      </c>
      <c r="I38" s="19">
        <v>1</v>
      </c>
      <c r="J38" s="40" t="s">
        <v>91</v>
      </c>
      <c r="K38" s="40" t="s">
        <v>60</v>
      </c>
      <c r="L38" s="58">
        <v>480</v>
      </c>
      <c r="M38" s="59"/>
      <c r="N38" s="60">
        <v>480</v>
      </c>
      <c r="O38" s="61">
        <v>1877437</v>
      </c>
      <c r="P38" s="3" t="str">
        <f t="shared" si="0"/>
        <v>,1877437</v>
      </c>
    </row>
    <row r="39" ht="17.25" customHeight="1" spans="2:16">
      <c r="B39" s="19" t="s">
        <v>130</v>
      </c>
      <c r="C39" s="19" t="s">
        <v>56</v>
      </c>
      <c r="D39" s="19" t="s">
        <v>117</v>
      </c>
      <c r="E39" s="37" t="s">
        <v>131</v>
      </c>
      <c r="F39" s="20">
        <v>44116.7945833333</v>
      </c>
      <c r="G39" s="20">
        <v>44116</v>
      </c>
      <c r="H39" s="20">
        <v>44117</v>
      </c>
      <c r="I39" s="19">
        <v>1</v>
      </c>
      <c r="J39" s="40" t="s">
        <v>119</v>
      </c>
      <c r="K39" s="40" t="s">
        <v>60</v>
      </c>
      <c r="L39" s="58">
        <v>1129</v>
      </c>
      <c r="M39" s="59"/>
      <c r="N39" s="60">
        <v>1129</v>
      </c>
      <c r="O39" s="61">
        <v>1883469</v>
      </c>
      <c r="P39" s="3" t="str">
        <f t="shared" si="0"/>
        <v>,1883469</v>
      </c>
    </row>
    <row r="40" ht="17.25" customHeight="1" spans="2:16">
      <c r="B40" s="19" t="s">
        <v>132</v>
      </c>
      <c r="C40" s="19" t="s">
        <v>56</v>
      </c>
      <c r="D40" s="19" t="s">
        <v>103</v>
      </c>
      <c r="E40" s="37" t="s">
        <v>133</v>
      </c>
      <c r="F40" s="20">
        <v>44115.4726388889</v>
      </c>
      <c r="G40" s="20">
        <v>44116</v>
      </c>
      <c r="H40" s="20">
        <v>44118</v>
      </c>
      <c r="I40" s="19">
        <v>2</v>
      </c>
      <c r="J40" s="40" t="s">
        <v>134</v>
      </c>
      <c r="K40" s="40" t="s">
        <v>60</v>
      </c>
      <c r="L40" s="58">
        <v>2500</v>
      </c>
      <c r="M40" s="59"/>
      <c r="N40" s="60">
        <v>2500</v>
      </c>
      <c r="O40" s="61">
        <v>1882097</v>
      </c>
      <c r="P40" s="3" t="str">
        <f t="shared" si="0"/>
        <v>,1882097</v>
      </c>
    </row>
    <row r="41" ht="17.25" customHeight="1" spans="2:16">
      <c r="B41" s="19" t="s">
        <v>135</v>
      </c>
      <c r="C41" s="19" t="s">
        <v>56</v>
      </c>
      <c r="D41" s="19" t="s">
        <v>103</v>
      </c>
      <c r="E41" s="37" t="s">
        <v>136</v>
      </c>
      <c r="F41" s="20">
        <v>44116.4593518519</v>
      </c>
      <c r="G41" s="20">
        <v>44116</v>
      </c>
      <c r="H41" s="20">
        <v>44119</v>
      </c>
      <c r="I41" s="19">
        <v>3</v>
      </c>
      <c r="J41" s="40" t="s">
        <v>137</v>
      </c>
      <c r="K41" s="40" t="s">
        <v>60</v>
      </c>
      <c r="L41" s="58">
        <v>4419</v>
      </c>
      <c r="M41" s="59"/>
      <c r="N41" s="60">
        <v>4419</v>
      </c>
      <c r="O41" s="61">
        <v>1883050</v>
      </c>
      <c r="P41" s="3" t="str">
        <f t="shared" si="0"/>
        <v>,1883050</v>
      </c>
    </row>
    <row r="42" ht="17.25" customHeight="1" spans="2:16">
      <c r="B42" s="19" t="s">
        <v>138</v>
      </c>
      <c r="C42" s="19" t="s">
        <v>56</v>
      </c>
      <c r="D42" s="19" t="s">
        <v>117</v>
      </c>
      <c r="E42" s="37" t="s">
        <v>139</v>
      </c>
      <c r="F42" s="20">
        <v>44116.9934143519</v>
      </c>
      <c r="G42" s="20">
        <v>44117</v>
      </c>
      <c r="H42" s="20">
        <v>44118</v>
      </c>
      <c r="I42" s="19">
        <v>1</v>
      </c>
      <c r="J42" s="40" t="s">
        <v>140</v>
      </c>
      <c r="K42" s="40" t="s">
        <v>60</v>
      </c>
      <c r="L42" s="58">
        <v>1293</v>
      </c>
      <c r="M42" s="59"/>
      <c r="N42" s="60">
        <v>1293</v>
      </c>
      <c r="O42" s="61">
        <v>1883684</v>
      </c>
      <c r="P42" s="3" t="str">
        <f t="shared" si="0"/>
        <v>,1883684</v>
      </c>
    </row>
    <row r="43" ht="17.25" customHeight="1" spans="2:16">
      <c r="B43" s="19" t="s">
        <v>141</v>
      </c>
      <c r="C43" s="19" t="s">
        <v>56</v>
      </c>
      <c r="D43" s="19" t="s">
        <v>97</v>
      </c>
      <c r="E43" s="37" t="s">
        <v>142</v>
      </c>
      <c r="F43" s="20">
        <v>44116.8287962963</v>
      </c>
      <c r="G43" s="20">
        <v>44117</v>
      </c>
      <c r="H43" s="20">
        <v>44118</v>
      </c>
      <c r="I43" s="19">
        <v>1</v>
      </c>
      <c r="J43" s="40" t="s">
        <v>143</v>
      </c>
      <c r="K43" s="40" t="s">
        <v>60</v>
      </c>
      <c r="L43" s="58">
        <v>350</v>
      </c>
      <c r="M43" s="59"/>
      <c r="N43" s="60">
        <v>350</v>
      </c>
      <c r="O43" s="61">
        <v>1883523</v>
      </c>
      <c r="P43" s="3" t="str">
        <f t="shared" si="0"/>
        <v>,1883523</v>
      </c>
    </row>
    <row r="44" ht="17.25" customHeight="1" spans="2:16">
      <c r="B44" s="19" t="s">
        <v>144</v>
      </c>
      <c r="C44" s="19" t="s">
        <v>56</v>
      </c>
      <c r="D44" s="19" t="s">
        <v>79</v>
      </c>
      <c r="E44" s="37" t="s">
        <v>145</v>
      </c>
      <c r="F44" s="20">
        <v>44117.7620486111</v>
      </c>
      <c r="G44" s="20">
        <v>44117</v>
      </c>
      <c r="H44" s="20">
        <v>44118</v>
      </c>
      <c r="I44" s="19">
        <v>1</v>
      </c>
      <c r="J44" s="40" t="s">
        <v>81</v>
      </c>
      <c r="K44" s="40" t="s">
        <v>60</v>
      </c>
      <c r="L44" s="58">
        <v>672</v>
      </c>
      <c r="M44" s="59"/>
      <c r="N44" s="60">
        <v>672</v>
      </c>
      <c r="O44" s="61">
        <v>1884301</v>
      </c>
      <c r="P44" s="3" t="str">
        <f t="shared" si="0"/>
        <v>,1884301</v>
      </c>
    </row>
    <row r="45" ht="17.25" customHeight="1" spans="2:16">
      <c r="B45" s="19" t="s">
        <v>146</v>
      </c>
      <c r="C45" s="19" t="s">
        <v>56</v>
      </c>
      <c r="D45" s="19" t="s">
        <v>117</v>
      </c>
      <c r="E45" s="37" t="s">
        <v>131</v>
      </c>
      <c r="F45" s="20">
        <v>44117.5728587963</v>
      </c>
      <c r="G45" s="20">
        <v>44117</v>
      </c>
      <c r="H45" s="20">
        <v>44118</v>
      </c>
      <c r="I45" s="19">
        <v>1</v>
      </c>
      <c r="J45" s="40" t="s">
        <v>147</v>
      </c>
      <c r="K45" s="40" t="s">
        <v>60</v>
      </c>
      <c r="L45" s="58">
        <v>1139</v>
      </c>
      <c r="M45" s="59"/>
      <c r="N45" s="60">
        <v>1139</v>
      </c>
      <c r="O45" s="61">
        <v>1884056</v>
      </c>
      <c r="P45" s="3" t="str">
        <f t="shared" si="0"/>
        <v>,1884056</v>
      </c>
    </row>
    <row r="46" ht="17.25" customHeight="1" spans="2:16">
      <c r="B46" s="19" t="s">
        <v>148</v>
      </c>
      <c r="C46" s="19" t="s">
        <v>56</v>
      </c>
      <c r="D46" s="19" t="s">
        <v>117</v>
      </c>
      <c r="E46" s="37" t="s">
        <v>149</v>
      </c>
      <c r="F46" s="20">
        <v>44117.5843634259</v>
      </c>
      <c r="G46" s="20">
        <v>44117</v>
      </c>
      <c r="H46" s="20">
        <v>44118</v>
      </c>
      <c r="I46" s="19">
        <v>2</v>
      </c>
      <c r="J46" s="40" t="s">
        <v>150</v>
      </c>
      <c r="K46" s="40" t="s">
        <v>60</v>
      </c>
      <c r="L46" s="58">
        <v>3132</v>
      </c>
      <c r="M46" s="59"/>
      <c r="N46" s="60">
        <v>3132</v>
      </c>
      <c r="O46" s="61">
        <v>1884069</v>
      </c>
      <c r="P46" s="3" t="str">
        <f t="shared" si="0"/>
        <v>,1884069</v>
      </c>
    </row>
    <row r="47" ht="17.25" customHeight="1" spans="2:16">
      <c r="B47" s="19" t="s">
        <v>151</v>
      </c>
      <c r="C47" s="19" t="s">
        <v>56</v>
      </c>
      <c r="D47" s="19" t="s">
        <v>83</v>
      </c>
      <c r="E47" s="37" t="s">
        <v>152</v>
      </c>
      <c r="F47" s="20">
        <v>44117.944375</v>
      </c>
      <c r="G47" s="20">
        <v>44117</v>
      </c>
      <c r="H47" s="20">
        <v>44118</v>
      </c>
      <c r="I47" s="19">
        <v>1</v>
      </c>
      <c r="J47" s="40" t="s">
        <v>153</v>
      </c>
      <c r="K47" s="40" t="s">
        <v>60</v>
      </c>
      <c r="L47" s="58">
        <v>506</v>
      </c>
      <c r="M47" s="59"/>
      <c r="N47" s="60">
        <v>506</v>
      </c>
      <c r="O47" s="61">
        <v>1884454</v>
      </c>
      <c r="P47" s="3" t="str">
        <f t="shared" si="0"/>
        <v>,1884454</v>
      </c>
    </row>
    <row r="48" ht="17.25" customHeight="1" spans="2:16">
      <c r="B48" s="19" t="s">
        <v>154</v>
      </c>
      <c r="C48" s="19" t="s">
        <v>56</v>
      </c>
      <c r="D48" s="19" t="s">
        <v>83</v>
      </c>
      <c r="E48" s="37" t="s">
        <v>155</v>
      </c>
      <c r="F48" s="20">
        <v>44117.9477893518</v>
      </c>
      <c r="G48" s="20">
        <v>44117</v>
      </c>
      <c r="H48" s="20">
        <v>44118</v>
      </c>
      <c r="I48" s="19">
        <v>1</v>
      </c>
      <c r="J48" s="40" t="s">
        <v>156</v>
      </c>
      <c r="K48" s="40" t="s">
        <v>60</v>
      </c>
      <c r="L48" s="58">
        <v>591</v>
      </c>
      <c r="M48" s="59"/>
      <c r="N48" s="60">
        <v>591</v>
      </c>
      <c r="O48" s="61">
        <v>1884456</v>
      </c>
      <c r="P48" s="3" t="str">
        <f t="shared" si="0"/>
        <v>,1884456</v>
      </c>
    </row>
    <row r="49" ht="17.25" customHeight="1" spans="2:16">
      <c r="B49" s="19" t="s">
        <v>157</v>
      </c>
      <c r="C49" s="19" t="s">
        <v>56</v>
      </c>
      <c r="D49" s="19" t="s">
        <v>83</v>
      </c>
      <c r="E49" s="37" t="s">
        <v>158</v>
      </c>
      <c r="F49" s="20">
        <v>44117.4699305556</v>
      </c>
      <c r="G49" s="20">
        <v>44117</v>
      </c>
      <c r="H49" s="20">
        <v>44118</v>
      </c>
      <c r="I49" s="19">
        <v>1</v>
      </c>
      <c r="J49" s="40" t="s">
        <v>159</v>
      </c>
      <c r="K49" s="40" t="s">
        <v>60</v>
      </c>
      <c r="L49" s="58">
        <v>475</v>
      </c>
      <c r="M49" s="59"/>
      <c r="N49" s="60">
        <v>475</v>
      </c>
      <c r="O49" s="61">
        <v>1883927</v>
      </c>
      <c r="P49" s="3" t="str">
        <f t="shared" ref="P49:P80" si="1">$P$13&amp;O49</f>
        <v>,1883927</v>
      </c>
    </row>
    <row r="50" ht="17.25" customHeight="1" spans="2:16">
      <c r="B50" s="19" t="s">
        <v>160</v>
      </c>
      <c r="C50" s="19" t="s">
        <v>56</v>
      </c>
      <c r="D50" s="19" t="s">
        <v>117</v>
      </c>
      <c r="E50" s="37" t="s">
        <v>161</v>
      </c>
      <c r="F50" s="20">
        <v>44116.9522453704</v>
      </c>
      <c r="G50" s="20">
        <v>44117</v>
      </c>
      <c r="H50" s="20">
        <v>44118</v>
      </c>
      <c r="I50" s="19">
        <v>1</v>
      </c>
      <c r="J50" s="40" t="s">
        <v>147</v>
      </c>
      <c r="K50" s="40" t="s">
        <v>60</v>
      </c>
      <c r="L50" s="58">
        <v>1139</v>
      </c>
      <c r="M50" s="59"/>
      <c r="N50" s="60">
        <v>1139</v>
      </c>
      <c r="O50" s="61">
        <v>1883661</v>
      </c>
      <c r="P50" s="3" t="str">
        <f t="shared" si="1"/>
        <v>,1883661</v>
      </c>
    </row>
    <row r="51" ht="17.25" customHeight="1" spans="2:16">
      <c r="B51" s="19" t="s">
        <v>162</v>
      </c>
      <c r="C51" s="19" t="s">
        <v>56</v>
      </c>
      <c r="D51" s="19" t="s">
        <v>83</v>
      </c>
      <c r="E51" s="37" t="s">
        <v>163</v>
      </c>
      <c r="F51" s="20">
        <v>44117.633125</v>
      </c>
      <c r="G51" s="20">
        <v>44117</v>
      </c>
      <c r="H51" s="20">
        <v>44118</v>
      </c>
      <c r="I51" s="19">
        <v>1</v>
      </c>
      <c r="J51" s="40" t="s">
        <v>85</v>
      </c>
      <c r="K51" s="40" t="s">
        <v>60</v>
      </c>
      <c r="L51" s="58">
        <v>421</v>
      </c>
      <c r="M51" s="59"/>
      <c r="N51" s="60">
        <v>421</v>
      </c>
      <c r="O51" s="61">
        <v>1884124</v>
      </c>
      <c r="P51" s="3" t="str">
        <f t="shared" si="1"/>
        <v>,1884124</v>
      </c>
    </row>
    <row r="52" ht="17.25" customHeight="1" spans="2:16">
      <c r="B52" s="19" t="s">
        <v>164</v>
      </c>
      <c r="C52" s="19" t="s">
        <v>56</v>
      </c>
      <c r="D52" s="19" t="s">
        <v>103</v>
      </c>
      <c r="E52" s="37" t="s">
        <v>165</v>
      </c>
      <c r="F52" s="20">
        <v>44114.8344212963</v>
      </c>
      <c r="G52" s="20">
        <v>44117</v>
      </c>
      <c r="H52" s="20">
        <v>44118</v>
      </c>
      <c r="I52" s="19">
        <v>1</v>
      </c>
      <c r="J52" s="40" t="s">
        <v>166</v>
      </c>
      <c r="K52" s="40" t="s">
        <v>60</v>
      </c>
      <c r="L52" s="58">
        <v>1250</v>
      </c>
      <c r="M52" s="59"/>
      <c r="N52" s="60">
        <v>1250</v>
      </c>
      <c r="O52" s="61">
        <v>1881664</v>
      </c>
      <c r="P52" s="3" t="str">
        <f t="shared" si="1"/>
        <v>,1881664</v>
      </c>
    </row>
    <row r="53" ht="17.25" customHeight="1" spans="2:16">
      <c r="B53" s="19" t="s">
        <v>167</v>
      </c>
      <c r="C53" s="19" t="s">
        <v>56</v>
      </c>
      <c r="D53" s="19" t="s">
        <v>83</v>
      </c>
      <c r="E53" s="37" t="s">
        <v>168</v>
      </c>
      <c r="F53" s="20">
        <v>44117.3523842593</v>
      </c>
      <c r="G53" s="20">
        <v>44117</v>
      </c>
      <c r="H53" s="20">
        <v>44118</v>
      </c>
      <c r="I53" s="19">
        <v>1</v>
      </c>
      <c r="J53" s="40" t="s">
        <v>169</v>
      </c>
      <c r="K53" s="40" t="s">
        <v>60</v>
      </c>
      <c r="L53" s="58">
        <v>559</v>
      </c>
      <c r="M53" s="59"/>
      <c r="N53" s="60">
        <v>559</v>
      </c>
      <c r="O53" s="61">
        <v>1883779</v>
      </c>
      <c r="P53" s="3" t="str">
        <f t="shared" si="1"/>
        <v>,1883779</v>
      </c>
    </row>
    <row r="54" ht="17.25" customHeight="1" spans="2:16">
      <c r="B54" s="19" t="s">
        <v>170</v>
      </c>
      <c r="C54" s="19" t="s">
        <v>56</v>
      </c>
      <c r="D54" s="19" t="s">
        <v>97</v>
      </c>
      <c r="E54" s="37" t="s">
        <v>171</v>
      </c>
      <c r="F54" s="20">
        <v>44116.8200694444</v>
      </c>
      <c r="G54" s="20">
        <v>44117</v>
      </c>
      <c r="H54" s="20">
        <v>44118</v>
      </c>
      <c r="I54" s="19">
        <v>1</v>
      </c>
      <c r="J54" s="40" t="s">
        <v>143</v>
      </c>
      <c r="K54" s="40" t="s">
        <v>60</v>
      </c>
      <c r="L54" s="58">
        <v>350</v>
      </c>
      <c r="M54" s="59"/>
      <c r="N54" s="60">
        <v>350</v>
      </c>
      <c r="O54" s="61">
        <v>1883505</v>
      </c>
      <c r="P54" s="3" t="str">
        <f t="shared" si="1"/>
        <v>,1883505</v>
      </c>
    </row>
    <row r="55" ht="17.25" customHeight="1" spans="2:16">
      <c r="B55" s="19" t="s">
        <v>172</v>
      </c>
      <c r="C55" s="19" t="s">
        <v>56</v>
      </c>
      <c r="D55" s="19" t="s">
        <v>79</v>
      </c>
      <c r="E55" s="37" t="s">
        <v>173</v>
      </c>
      <c r="F55" s="20">
        <v>44117.9480902778</v>
      </c>
      <c r="G55" s="20">
        <v>44117</v>
      </c>
      <c r="H55" s="20">
        <v>44118</v>
      </c>
      <c r="I55" s="19">
        <v>1</v>
      </c>
      <c r="J55" s="40" t="s">
        <v>81</v>
      </c>
      <c r="K55" s="40" t="s">
        <v>60</v>
      </c>
      <c r="L55" s="58">
        <v>672</v>
      </c>
      <c r="M55" s="59"/>
      <c r="N55" s="60">
        <v>672</v>
      </c>
      <c r="O55" s="61">
        <v>1884455</v>
      </c>
      <c r="P55" s="3" t="str">
        <f t="shared" si="1"/>
        <v>,1884455</v>
      </c>
    </row>
    <row r="56" ht="17.25" customHeight="1" spans="2:16">
      <c r="B56" s="19" t="s">
        <v>174</v>
      </c>
      <c r="C56" s="19" t="s">
        <v>56</v>
      </c>
      <c r="D56" s="19" t="s">
        <v>83</v>
      </c>
      <c r="E56" s="37" t="s">
        <v>175</v>
      </c>
      <c r="F56" s="20">
        <v>44117.7532986111</v>
      </c>
      <c r="G56" s="20">
        <v>44117</v>
      </c>
      <c r="H56" s="20">
        <v>44118</v>
      </c>
      <c r="I56" s="19">
        <v>1</v>
      </c>
      <c r="J56" s="40" t="s">
        <v>85</v>
      </c>
      <c r="K56" s="40" t="s">
        <v>60</v>
      </c>
      <c r="L56" s="58">
        <v>421</v>
      </c>
      <c r="M56" s="59"/>
      <c r="N56" s="60">
        <v>421</v>
      </c>
      <c r="O56" s="61">
        <v>1884287</v>
      </c>
      <c r="P56" s="3" t="str">
        <f t="shared" si="1"/>
        <v>,1884287</v>
      </c>
    </row>
    <row r="57" ht="17.25" customHeight="1" spans="2:16">
      <c r="B57" s="19" t="s">
        <v>176</v>
      </c>
      <c r="C57" s="19" t="s">
        <v>56</v>
      </c>
      <c r="D57" s="19" t="s">
        <v>117</v>
      </c>
      <c r="E57" s="37" t="s">
        <v>177</v>
      </c>
      <c r="F57" s="20">
        <v>44117.3530902778</v>
      </c>
      <c r="G57" s="20">
        <v>44117</v>
      </c>
      <c r="H57" s="20">
        <v>44118</v>
      </c>
      <c r="I57" s="19">
        <v>1</v>
      </c>
      <c r="J57" s="40" t="s">
        <v>147</v>
      </c>
      <c r="K57" s="40" t="s">
        <v>60</v>
      </c>
      <c r="L57" s="58">
        <v>1139</v>
      </c>
      <c r="M57" s="59"/>
      <c r="N57" s="60">
        <v>1139</v>
      </c>
      <c r="O57" s="61">
        <v>1883788</v>
      </c>
      <c r="P57" s="3" t="str">
        <f t="shared" si="1"/>
        <v>,1883788</v>
      </c>
    </row>
    <row r="58" ht="17.25" customHeight="1" spans="2:16">
      <c r="B58" s="19" t="s">
        <v>178</v>
      </c>
      <c r="C58" s="19" t="s">
        <v>56</v>
      </c>
      <c r="D58" s="19" t="s">
        <v>103</v>
      </c>
      <c r="E58" s="37" t="s">
        <v>179</v>
      </c>
      <c r="F58" s="20">
        <v>44117.4893055556</v>
      </c>
      <c r="G58" s="20">
        <v>44117</v>
      </c>
      <c r="H58" s="20">
        <v>44118</v>
      </c>
      <c r="I58" s="19">
        <v>1</v>
      </c>
      <c r="J58" s="40" t="s">
        <v>180</v>
      </c>
      <c r="K58" s="40" t="s">
        <v>60</v>
      </c>
      <c r="L58" s="58">
        <v>1725</v>
      </c>
      <c r="M58" s="59"/>
      <c r="N58" s="60">
        <v>1725</v>
      </c>
      <c r="O58" s="61">
        <v>1883948</v>
      </c>
      <c r="P58" s="3" t="str">
        <f t="shared" si="1"/>
        <v>,1883948</v>
      </c>
    </row>
    <row r="59" ht="17.25" customHeight="1" spans="2:16">
      <c r="B59" s="19" t="s">
        <v>181</v>
      </c>
      <c r="C59" s="19" t="s">
        <v>56</v>
      </c>
      <c r="D59" s="19" t="s">
        <v>79</v>
      </c>
      <c r="E59" s="37" t="s">
        <v>182</v>
      </c>
      <c r="F59" s="20">
        <v>44117.7358680556</v>
      </c>
      <c r="G59" s="20">
        <v>44117</v>
      </c>
      <c r="H59" s="20">
        <v>44118</v>
      </c>
      <c r="I59" s="19">
        <v>1</v>
      </c>
      <c r="J59" s="40" t="s">
        <v>81</v>
      </c>
      <c r="K59" s="40" t="s">
        <v>60</v>
      </c>
      <c r="L59" s="58">
        <v>672</v>
      </c>
      <c r="M59" s="59"/>
      <c r="N59" s="60">
        <v>672</v>
      </c>
      <c r="O59" s="61">
        <v>1884251</v>
      </c>
      <c r="P59" s="3" t="str">
        <f t="shared" si="1"/>
        <v>,1884251</v>
      </c>
    </row>
    <row r="60" ht="17.25" customHeight="1" spans="2:16">
      <c r="B60" s="19" t="s">
        <v>183</v>
      </c>
      <c r="C60" s="19" t="s">
        <v>56</v>
      </c>
      <c r="D60" s="19" t="s">
        <v>117</v>
      </c>
      <c r="E60" s="37" t="s">
        <v>184</v>
      </c>
      <c r="F60" s="20">
        <v>44115.8965046296</v>
      </c>
      <c r="G60" s="20">
        <v>44117</v>
      </c>
      <c r="H60" s="20">
        <v>44118</v>
      </c>
      <c r="I60" s="19">
        <v>1</v>
      </c>
      <c r="J60" s="40" t="s">
        <v>185</v>
      </c>
      <c r="K60" s="40" t="s">
        <v>60</v>
      </c>
      <c r="L60" s="58">
        <v>1223</v>
      </c>
      <c r="M60" s="59"/>
      <c r="N60" s="60">
        <v>1223</v>
      </c>
      <c r="O60" s="61">
        <v>1882729</v>
      </c>
      <c r="P60" s="3" t="str">
        <f t="shared" si="1"/>
        <v>,1882729</v>
      </c>
    </row>
    <row r="61" ht="17.25" customHeight="1" spans="2:16">
      <c r="B61" s="19" t="s">
        <v>186</v>
      </c>
      <c r="C61" s="19" t="s">
        <v>56</v>
      </c>
      <c r="D61" s="19" t="s">
        <v>65</v>
      </c>
      <c r="E61" s="37" t="s">
        <v>187</v>
      </c>
      <c r="F61" s="20">
        <v>44117.658125</v>
      </c>
      <c r="G61" s="20">
        <v>44118</v>
      </c>
      <c r="H61" s="20">
        <v>44119</v>
      </c>
      <c r="I61" s="19">
        <v>1</v>
      </c>
      <c r="J61" s="40" t="s">
        <v>188</v>
      </c>
      <c r="K61" s="40" t="s">
        <v>60</v>
      </c>
      <c r="L61" s="58">
        <v>1255</v>
      </c>
      <c r="M61" s="59"/>
      <c r="N61" s="60">
        <v>1255</v>
      </c>
      <c r="O61" s="61">
        <v>1884149</v>
      </c>
      <c r="P61" s="3" t="str">
        <f t="shared" si="1"/>
        <v>,1884149</v>
      </c>
    </row>
    <row r="62" ht="17.25" customHeight="1" spans="2:16">
      <c r="B62" s="19" t="s">
        <v>189</v>
      </c>
      <c r="C62" s="19" t="s">
        <v>56</v>
      </c>
      <c r="D62" s="19" t="s">
        <v>97</v>
      </c>
      <c r="E62" s="37" t="s">
        <v>190</v>
      </c>
      <c r="F62" s="20">
        <v>44117.9084953704</v>
      </c>
      <c r="G62" s="20">
        <v>44118</v>
      </c>
      <c r="H62" s="20">
        <v>44119</v>
      </c>
      <c r="I62" s="19">
        <v>1</v>
      </c>
      <c r="J62" s="40" t="s">
        <v>191</v>
      </c>
      <c r="K62" s="40" t="s">
        <v>60</v>
      </c>
      <c r="L62" s="58">
        <v>518</v>
      </c>
      <c r="M62" s="59"/>
      <c r="N62" s="60">
        <v>518</v>
      </c>
      <c r="O62" s="61">
        <v>1884396</v>
      </c>
      <c r="P62" s="3" t="str">
        <f t="shared" si="1"/>
        <v>,1884396</v>
      </c>
    </row>
    <row r="63" ht="17.25" customHeight="1" spans="2:16">
      <c r="B63" s="19" t="s">
        <v>192</v>
      </c>
      <c r="C63" s="19" t="s">
        <v>56</v>
      </c>
      <c r="D63" s="19" t="s">
        <v>97</v>
      </c>
      <c r="E63" s="37" t="s">
        <v>193</v>
      </c>
      <c r="F63" s="20">
        <v>44117.9421064815</v>
      </c>
      <c r="G63" s="20">
        <v>44118</v>
      </c>
      <c r="H63" s="20">
        <v>44120</v>
      </c>
      <c r="I63" s="19">
        <v>2</v>
      </c>
      <c r="J63" s="40" t="s">
        <v>194</v>
      </c>
      <c r="K63" s="40" t="s">
        <v>60</v>
      </c>
      <c r="L63" s="58">
        <v>1036</v>
      </c>
      <c r="M63" s="59"/>
      <c r="N63" s="60">
        <v>1036</v>
      </c>
      <c r="O63" s="61">
        <v>1884452</v>
      </c>
      <c r="P63" s="3" t="str">
        <f t="shared" si="1"/>
        <v>,1884452</v>
      </c>
    </row>
    <row r="64" ht="17.25" customHeight="1" spans="2:16">
      <c r="B64" s="19" t="s">
        <v>195</v>
      </c>
      <c r="C64" s="19" t="s">
        <v>56</v>
      </c>
      <c r="D64" s="19" t="s">
        <v>97</v>
      </c>
      <c r="E64" s="37" t="s">
        <v>196</v>
      </c>
      <c r="F64" s="20">
        <v>44114.777037037</v>
      </c>
      <c r="G64" s="20">
        <v>44118</v>
      </c>
      <c r="H64" s="20">
        <v>44120</v>
      </c>
      <c r="I64" s="19">
        <v>2</v>
      </c>
      <c r="J64" s="40" t="s">
        <v>197</v>
      </c>
      <c r="K64" s="40" t="s">
        <v>60</v>
      </c>
      <c r="L64" s="58">
        <v>876</v>
      </c>
      <c r="M64" s="59"/>
      <c r="N64" s="60">
        <v>876</v>
      </c>
      <c r="O64" s="61">
        <v>1881574</v>
      </c>
      <c r="P64" s="3" t="str">
        <f t="shared" si="1"/>
        <v>,1881574</v>
      </c>
    </row>
    <row r="65" ht="17.25" customHeight="1" spans="2:16">
      <c r="B65" s="19" t="s">
        <v>198</v>
      </c>
      <c r="C65" s="19" t="s">
        <v>56</v>
      </c>
      <c r="D65" s="19" t="s">
        <v>103</v>
      </c>
      <c r="E65" s="37" t="s">
        <v>199</v>
      </c>
      <c r="F65" s="20">
        <v>44118.4024652778</v>
      </c>
      <c r="G65" s="20">
        <v>44118</v>
      </c>
      <c r="H65" s="20">
        <v>44119</v>
      </c>
      <c r="I65" s="19">
        <v>1</v>
      </c>
      <c r="J65" s="40" t="s">
        <v>200</v>
      </c>
      <c r="K65" s="40" t="s">
        <v>60</v>
      </c>
      <c r="L65" s="58">
        <v>2117</v>
      </c>
      <c r="M65" s="59"/>
      <c r="N65" s="60">
        <v>2117</v>
      </c>
      <c r="O65" s="61">
        <v>1884622</v>
      </c>
      <c r="P65" s="3" t="str">
        <f t="shared" si="1"/>
        <v>,1884622</v>
      </c>
    </row>
    <row r="66" ht="17.25" customHeight="1" spans="2:16">
      <c r="B66" s="19" t="s">
        <v>201</v>
      </c>
      <c r="C66" s="19" t="s">
        <v>56</v>
      </c>
      <c r="D66" s="19" t="s">
        <v>83</v>
      </c>
      <c r="E66" s="37" t="s">
        <v>202</v>
      </c>
      <c r="F66" s="20">
        <v>44118.4133217593</v>
      </c>
      <c r="G66" s="20">
        <v>44118</v>
      </c>
      <c r="H66" s="20">
        <v>44119</v>
      </c>
      <c r="I66" s="19">
        <v>1</v>
      </c>
      <c r="J66" s="40" t="s">
        <v>85</v>
      </c>
      <c r="K66" s="40" t="s">
        <v>60</v>
      </c>
      <c r="L66" s="58">
        <v>421</v>
      </c>
      <c r="M66" s="59"/>
      <c r="N66" s="60">
        <v>421</v>
      </c>
      <c r="O66" s="61">
        <v>1884631</v>
      </c>
      <c r="P66" s="3" t="str">
        <f t="shared" si="1"/>
        <v>,1884631</v>
      </c>
    </row>
    <row r="67" ht="17.25" customHeight="1" spans="2:16">
      <c r="B67" s="19" t="s">
        <v>203</v>
      </c>
      <c r="C67" s="19" t="s">
        <v>56</v>
      </c>
      <c r="D67" s="19" t="s">
        <v>103</v>
      </c>
      <c r="E67" s="37" t="s">
        <v>204</v>
      </c>
      <c r="F67" s="20">
        <v>44118.5669097222</v>
      </c>
      <c r="G67" s="20">
        <v>44118</v>
      </c>
      <c r="H67" s="20">
        <v>44119</v>
      </c>
      <c r="I67" s="19">
        <v>1</v>
      </c>
      <c r="J67" s="40" t="s">
        <v>205</v>
      </c>
      <c r="K67" s="40" t="s">
        <v>60</v>
      </c>
      <c r="L67" s="58">
        <v>1450</v>
      </c>
      <c r="M67" s="59"/>
      <c r="N67" s="60">
        <v>1450</v>
      </c>
      <c r="O67" s="61">
        <v>1884959</v>
      </c>
      <c r="P67" s="3" t="str">
        <f t="shared" si="1"/>
        <v>,1884959</v>
      </c>
    </row>
    <row r="68" ht="17.25" customHeight="1" spans="2:16">
      <c r="B68" s="19" t="s">
        <v>206</v>
      </c>
      <c r="C68" s="19" t="s">
        <v>56</v>
      </c>
      <c r="D68" s="19" t="s">
        <v>207</v>
      </c>
      <c r="E68" s="37" t="s">
        <v>208</v>
      </c>
      <c r="F68" s="20">
        <v>44118.6063310185</v>
      </c>
      <c r="G68" s="20">
        <v>44118</v>
      </c>
      <c r="H68" s="20">
        <v>44119</v>
      </c>
      <c r="I68" s="19">
        <v>1</v>
      </c>
      <c r="J68" s="40" t="s">
        <v>209</v>
      </c>
      <c r="K68" s="40" t="s">
        <v>60</v>
      </c>
      <c r="L68" s="58">
        <v>490</v>
      </c>
      <c r="M68" s="59"/>
      <c r="N68" s="60">
        <v>490</v>
      </c>
      <c r="O68" s="61">
        <v>1885021</v>
      </c>
      <c r="P68" s="3" t="str">
        <f t="shared" si="1"/>
        <v>,1885021</v>
      </c>
    </row>
    <row r="69" ht="17.25" customHeight="1" spans="2:16">
      <c r="B69" s="19" t="s">
        <v>210</v>
      </c>
      <c r="C69" s="19" t="s">
        <v>56</v>
      </c>
      <c r="D69" s="19" t="s">
        <v>103</v>
      </c>
      <c r="E69" s="37" t="s">
        <v>211</v>
      </c>
      <c r="F69" s="20">
        <v>44118.6321064815</v>
      </c>
      <c r="G69" s="20">
        <v>44118</v>
      </c>
      <c r="H69" s="20">
        <v>44119</v>
      </c>
      <c r="I69" s="19">
        <v>1</v>
      </c>
      <c r="J69" s="40" t="s">
        <v>212</v>
      </c>
      <c r="K69" s="40" t="s">
        <v>60</v>
      </c>
      <c r="L69" s="58">
        <v>1650</v>
      </c>
      <c r="M69" s="59"/>
      <c r="N69" s="60">
        <v>1650</v>
      </c>
      <c r="O69" s="61">
        <v>1885066</v>
      </c>
      <c r="P69" s="3" t="str">
        <f t="shared" si="1"/>
        <v>,1885066</v>
      </c>
    </row>
    <row r="70" ht="17.25" customHeight="1" spans="2:16">
      <c r="B70" s="19" t="s">
        <v>213</v>
      </c>
      <c r="C70" s="19" t="s">
        <v>56</v>
      </c>
      <c r="D70" s="19" t="s">
        <v>117</v>
      </c>
      <c r="E70" s="37" t="s">
        <v>214</v>
      </c>
      <c r="F70" s="20">
        <v>44118.661099537</v>
      </c>
      <c r="G70" s="20">
        <v>44118</v>
      </c>
      <c r="H70" s="20">
        <v>44119</v>
      </c>
      <c r="I70" s="19">
        <v>1</v>
      </c>
      <c r="J70" s="40" t="s">
        <v>215</v>
      </c>
      <c r="K70" s="40" t="s">
        <v>60</v>
      </c>
      <c r="L70" s="58">
        <v>1566</v>
      </c>
      <c r="M70" s="59"/>
      <c r="N70" s="60">
        <v>1566</v>
      </c>
      <c r="O70" s="61">
        <v>1885118</v>
      </c>
      <c r="P70" s="3" t="str">
        <f t="shared" si="1"/>
        <v>,1885118</v>
      </c>
    </row>
    <row r="71" ht="17.25" customHeight="1" spans="2:16">
      <c r="B71" s="19" t="s">
        <v>216</v>
      </c>
      <c r="C71" s="19" t="s">
        <v>56</v>
      </c>
      <c r="D71" s="19" t="s">
        <v>217</v>
      </c>
      <c r="E71" s="37" t="s">
        <v>218</v>
      </c>
      <c r="F71" s="20">
        <v>44115.4289236111</v>
      </c>
      <c r="G71" s="20">
        <v>44118</v>
      </c>
      <c r="H71" s="20">
        <v>44119</v>
      </c>
      <c r="I71" s="19">
        <v>1</v>
      </c>
      <c r="J71" s="40" t="s">
        <v>219</v>
      </c>
      <c r="K71" s="40" t="s">
        <v>60</v>
      </c>
      <c r="L71" s="58">
        <v>220</v>
      </c>
      <c r="M71" s="59"/>
      <c r="N71" s="60">
        <v>220</v>
      </c>
      <c r="O71" s="61">
        <v>1882030</v>
      </c>
      <c r="P71" s="3" t="str">
        <f t="shared" si="1"/>
        <v>,1882030</v>
      </c>
    </row>
    <row r="72" ht="17.25" customHeight="1" spans="2:16">
      <c r="B72" s="19" t="s">
        <v>220</v>
      </c>
      <c r="C72" s="19" t="s">
        <v>56</v>
      </c>
      <c r="D72" s="19" t="s">
        <v>103</v>
      </c>
      <c r="E72" s="37" t="s">
        <v>221</v>
      </c>
      <c r="F72" s="20">
        <v>44115.9650925926</v>
      </c>
      <c r="G72" s="20">
        <v>44118</v>
      </c>
      <c r="H72" s="20">
        <v>44119</v>
      </c>
      <c r="I72" s="19">
        <v>1</v>
      </c>
      <c r="J72" s="40" t="s">
        <v>222</v>
      </c>
      <c r="K72" s="40" t="s">
        <v>60</v>
      </c>
      <c r="L72" s="58">
        <v>1315</v>
      </c>
      <c r="M72" s="59"/>
      <c r="N72" s="60">
        <v>1315</v>
      </c>
      <c r="O72" s="61">
        <v>1882807</v>
      </c>
      <c r="P72" s="3" t="str">
        <f t="shared" si="1"/>
        <v>,1882807</v>
      </c>
    </row>
    <row r="73" ht="17.25" customHeight="1" spans="2:16">
      <c r="B73" s="19" t="s">
        <v>223</v>
      </c>
      <c r="C73" s="19" t="s">
        <v>56</v>
      </c>
      <c r="D73" s="19" t="s">
        <v>117</v>
      </c>
      <c r="E73" s="37" t="s">
        <v>139</v>
      </c>
      <c r="F73" s="20">
        <v>44118.5674652778</v>
      </c>
      <c r="G73" s="20">
        <v>44118</v>
      </c>
      <c r="H73" s="20">
        <v>44119</v>
      </c>
      <c r="I73" s="19">
        <v>1</v>
      </c>
      <c r="J73" s="40" t="s">
        <v>140</v>
      </c>
      <c r="K73" s="40" t="s">
        <v>60</v>
      </c>
      <c r="L73" s="58">
        <v>1293</v>
      </c>
      <c r="M73" s="59"/>
      <c r="N73" s="60">
        <v>1293</v>
      </c>
      <c r="O73" s="61">
        <v>1884956</v>
      </c>
      <c r="P73" s="3" t="str">
        <f t="shared" si="1"/>
        <v>,1884956</v>
      </c>
    </row>
    <row r="74" ht="17.25" customHeight="1" spans="2:16">
      <c r="B74" s="19" t="s">
        <v>224</v>
      </c>
      <c r="C74" s="19" t="s">
        <v>56</v>
      </c>
      <c r="D74" s="19" t="s">
        <v>103</v>
      </c>
      <c r="E74" s="37" t="s">
        <v>225</v>
      </c>
      <c r="F74" s="20">
        <v>44117.7288425926</v>
      </c>
      <c r="G74" s="20">
        <v>44118</v>
      </c>
      <c r="H74" s="20">
        <v>44119</v>
      </c>
      <c r="I74" s="19">
        <v>1</v>
      </c>
      <c r="J74" s="40" t="s">
        <v>226</v>
      </c>
      <c r="K74" s="40" t="s">
        <v>60</v>
      </c>
      <c r="L74" s="58">
        <v>1921</v>
      </c>
      <c r="M74" s="59"/>
      <c r="N74" s="60">
        <v>1921</v>
      </c>
      <c r="O74" s="61">
        <v>1884243</v>
      </c>
      <c r="P74" s="3" t="str">
        <f t="shared" si="1"/>
        <v>,1884243</v>
      </c>
    </row>
    <row r="75" ht="17.25" customHeight="1" spans="2:16">
      <c r="B75" s="19" t="s">
        <v>227</v>
      </c>
      <c r="C75" s="19" t="s">
        <v>56</v>
      </c>
      <c r="D75" s="19" t="s">
        <v>103</v>
      </c>
      <c r="E75" s="37" t="s">
        <v>228</v>
      </c>
      <c r="F75" s="20">
        <v>44118.3811458333</v>
      </c>
      <c r="G75" s="20">
        <v>44118</v>
      </c>
      <c r="H75" s="20">
        <v>44119</v>
      </c>
      <c r="I75" s="19">
        <v>1</v>
      </c>
      <c r="J75" s="40" t="s">
        <v>229</v>
      </c>
      <c r="K75" s="40" t="s">
        <v>60</v>
      </c>
      <c r="L75" s="58">
        <v>2562</v>
      </c>
      <c r="M75" s="59"/>
      <c r="N75" s="60">
        <v>2562</v>
      </c>
      <c r="O75" s="61">
        <v>1884605</v>
      </c>
      <c r="P75" s="3" t="str">
        <f t="shared" si="1"/>
        <v>,1884605</v>
      </c>
    </row>
    <row r="76" ht="17.25" customHeight="1" spans="2:16">
      <c r="B76" s="19" t="s">
        <v>230</v>
      </c>
      <c r="C76" s="19" t="s">
        <v>56</v>
      </c>
      <c r="D76" s="19" t="s">
        <v>83</v>
      </c>
      <c r="E76" s="37" t="s">
        <v>87</v>
      </c>
      <c r="F76" s="20">
        <v>44118.4130324074</v>
      </c>
      <c r="G76" s="20">
        <v>44118</v>
      </c>
      <c r="H76" s="20">
        <v>44119</v>
      </c>
      <c r="I76" s="19">
        <v>1</v>
      </c>
      <c r="J76" s="40" t="s">
        <v>85</v>
      </c>
      <c r="K76" s="40" t="s">
        <v>60</v>
      </c>
      <c r="L76" s="58">
        <v>421</v>
      </c>
      <c r="M76" s="59"/>
      <c r="N76" s="60">
        <v>421</v>
      </c>
      <c r="O76" s="61">
        <v>1884632</v>
      </c>
      <c r="P76" s="3" t="str">
        <f t="shared" si="1"/>
        <v>,1884632</v>
      </c>
    </row>
    <row r="77" ht="17.25" customHeight="1" spans="2:16">
      <c r="B77" s="19" t="s">
        <v>231</v>
      </c>
      <c r="C77" s="19" t="s">
        <v>56</v>
      </c>
      <c r="D77" s="19" t="s">
        <v>103</v>
      </c>
      <c r="E77" s="37" t="s">
        <v>232</v>
      </c>
      <c r="F77" s="20">
        <v>44115.3531944444</v>
      </c>
      <c r="G77" s="20">
        <v>44118</v>
      </c>
      <c r="H77" s="20">
        <v>44119</v>
      </c>
      <c r="I77" s="19">
        <v>1</v>
      </c>
      <c r="J77" s="40" t="s">
        <v>222</v>
      </c>
      <c r="K77" s="40" t="s">
        <v>60</v>
      </c>
      <c r="L77" s="58">
        <v>1315</v>
      </c>
      <c r="M77" s="59"/>
      <c r="N77" s="60">
        <v>1315</v>
      </c>
      <c r="O77" s="61">
        <v>1881879</v>
      </c>
      <c r="P77" s="3" t="str">
        <f t="shared" si="1"/>
        <v>,1881879</v>
      </c>
    </row>
    <row r="78" ht="17.25" customHeight="1" spans="2:16">
      <c r="B78" s="19" t="s">
        <v>233</v>
      </c>
      <c r="C78" s="19" t="s">
        <v>56</v>
      </c>
      <c r="D78" s="19" t="s">
        <v>217</v>
      </c>
      <c r="E78" s="37" t="s">
        <v>234</v>
      </c>
      <c r="F78" s="20">
        <v>44118.5784490741</v>
      </c>
      <c r="G78" s="20">
        <v>44118</v>
      </c>
      <c r="H78" s="20">
        <v>44119</v>
      </c>
      <c r="I78" s="19">
        <v>1</v>
      </c>
      <c r="J78" s="40" t="s">
        <v>235</v>
      </c>
      <c r="K78" s="40" t="s">
        <v>60</v>
      </c>
      <c r="L78" s="58">
        <v>320</v>
      </c>
      <c r="M78" s="59"/>
      <c r="N78" s="60">
        <v>320</v>
      </c>
      <c r="O78" s="61">
        <v>1884982</v>
      </c>
      <c r="P78" s="3" t="str">
        <f t="shared" si="1"/>
        <v>,1884982</v>
      </c>
    </row>
    <row r="79" ht="17.25" customHeight="1" spans="2:16">
      <c r="B79" s="19" t="s">
        <v>236</v>
      </c>
      <c r="C79" s="19" t="s">
        <v>56</v>
      </c>
      <c r="D79" s="19" t="s">
        <v>103</v>
      </c>
      <c r="E79" s="37" t="s">
        <v>237</v>
      </c>
      <c r="F79" s="20">
        <v>44118.6180092593</v>
      </c>
      <c r="G79" s="20">
        <v>44118</v>
      </c>
      <c r="H79" s="20">
        <v>44119</v>
      </c>
      <c r="I79" s="19">
        <v>1</v>
      </c>
      <c r="J79" s="40" t="s">
        <v>205</v>
      </c>
      <c r="K79" s="40" t="s">
        <v>60</v>
      </c>
      <c r="L79" s="58">
        <v>1450</v>
      </c>
      <c r="M79" s="59"/>
      <c r="N79" s="60">
        <v>1450</v>
      </c>
      <c r="O79" s="61">
        <v>1885043</v>
      </c>
      <c r="P79" s="3" t="str">
        <f t="shared" si="1"/>
        <v>,1885043</v>
      </c>
    </row>
    <row r="80" ht="17.25" customHeight="1" spans="2:16">
      <c r="B80" s="19" t="s">
        <v>238</v>
      </c>
      <c r="C80" s="19" t="s">
        <v>56</v>
      </c>
      <c r="D80" s="19" t="s">
        <v>83</v>
      </c>
      <c r="E80" s="37" t="s">
        <v>239</v>
      </c>
      <c r="F80" s="20">
        <v>44118.7153356482</v>
      </c>
      <c r="G80" s="20">
        <v>44118</v>
      </c>
      <c r="H80" s="20">
        <v>44119</v>
      </c>
      <c r="I80" s="19">
        <v>1</v>
      </c>
      <c r="J80" s="40" t="s">
        <v>85</v>
      </c>
      <c r="K80" s="40" t="s">
        <v>60</v>
      </c>
      <c r="L80" s="58">
        <v>421</v>
      </c>
      <c r="M80" s="59"/>
      <c r="N80" s="60">
        <v>421</v>
      </c>
      <c r="O80" s="61">
        <v>1885254</v>
      </c>
      <c r="P80" s="3" t="str">
        <f t="shared" si="1"/>
        <v>,1885254</v>
      </c>
    </row>
    <row r="81" ht="17.25" customHeight="1" spans="2:16">
      <c r="B81" s="19" t="s">
        <v>240</v>
      </c>
      <c r="C81" s="19" t="s">
        <v>56</v>
      </c>
      <c r="D81" s="19" t="s">
        <v>103</v>
      </c>
      <c r="E81" s="37" t="s">
        <v>241</v>
      </c>
      <c r="F81" s="20">
        <v>44118.6304166667</v>
      </c>
      <c r="G81" s="20">
        <v>44118</v>
      </c>
      <c r="H81" s="20">
        <v>44119</v>
      </c>
      <c r="I81" s="19">
        <v>1</v>
      </c>
      <c r="J81" s="40" t="s">
        <v>205</v>
      </c>
      <c r="K81" s="40" t="s">
        <v>60</v>
      </c>
      <c r="L81" s="58">
        <v>1450</v>
      </c>
      <c r="M81" s="59"/>
      <c r="N81" s="60">
        <v>1450</v>
      </c>
      <c r="O81" s="61">
        <v>1885064</v>
      </c>
      <c r="P81" s="3" t="str">
        <f t="shared" ref="P81:P112" si="2">$P$13&amp;O81</f>
        <v>,1885064</v>
      </c>
    </row>
    <row r="82" ht="17.25" customHeight="1" spans="2:16">
      <c r="B82" s="19" t="s">
        <v>242</v>
      </c>
      <c r="C82" s="19" t="s">
        <v>56</v>
      </c>
      <c r="D82" s="19" t="s">
        <v>65</v>
      </c>
      <c r="E82" s="37" t="s">
        <v>243</v>
      </c>
      <c r="F82" s="20">
        <v>44118.6705555556</v>
      </c>
      <c r="G82" s="20">
        <v>44118</v>
      </c>
      <c r="H82" s="20">
        <v>44119</v>
      </c>
      <c r="I82" s="19">
        <v>1</v>
      </c>
      <c r="J82" s="40" t="s">
        <v>188</v>
      </c>
      <c r="K82" s="40" t="s">
        <v>60</v>
      </c>
      <c r="L82" s="58">
        <v>1255</v>
      </c>
      <c r="M82" s="59"/>
      <c r="N82" s="60">
        <v>1255</v>
      </c>
      <c r="O82" s="61">
        <v>1885135</v>
      </c>
      <c r="P82" s="3" t="str">
        <f t="shared" si="2"/>
        <v>,1885135</v>
      </c>
    </row>
    <row r="83" ht="17.25" customHeight="1" spans="2:16">
      <c r="B83" s="19" t="s">
        <v>244</v>
      </c>
      <c r="C83" s="19" t="s">
        <v>56</v>
      </c>
      <c r="D83" s="19" t="s">
        <v>103</v>
      </c>
      <c r="E83" s="37" t="s">
        <v>245</v>
      </c>
      <c r="F83" s="20">
        <v>44118.6969444444</v>
      </c>
      <c r="G83" s="20">
        <v>44118</v>
      </c>
      <c r="H83" s="20">
        <v>44120</v>
      </c>
      <c r="I83" s="19">
        <v>2</v>
      </c>
      <c r="J83" s="40" t="s">
        <v>246</v>
      </c>
      <c r="K83" s="40" t="s">
        <v>60</v>
      </c>
      <c r="L83" s="58">
        <v>3700</v>
      </c>
      <c r="M83" s="59"/>
      <c r="N83" s="60">
        <v>3700</v>
      </c>
      <c r="O83" s="61">
        <v>1885205</v>
      </c>
      <c r="P83" s="3" t="str">
        <f t="shared" si="2"/>
        <v>,1885205</v>
      </c>
    </row>
    <row r="84" ht="17.25" customHeight="1" spans="2:16">
      <c r="B84" s="19" t="s">
        <v>247</v>
      </c>
      <c r="C84" s="19" t="s">
        <v>56</v>
      </c>
      <c r="D84" s="19" t="s">
        <v>217</v>
      </c>
      <c r="E84" s="37" t="s">
        <v>248</v>
      </c>
      <c r="F84" s="20">
        <v>44114.5950231481</v>
      </c>
      <c r="G84" s="20">
        <v>44119</v>
      </c>
      <c r="H84" s="20">
        <v>44121</v>
      </c>
      <c r="I84" s="19">
        <v>2</v>
      </c>
      <c r="J84" s="40" t="s">
        <v>249</v>
      </c>
      <c r="K84" s="40" t="s">
        <v>60</v>
      </c>
      <c r="L84" s="58">
        <v>590</v>
      </c>
      <c r="M84" s="59"/>
      <c r="N84" s="60">
        <v>590</v>
      </c>
      <c r="O84" s="61">
        <v>1881274</v>
      </c>
      <c r="P84" s="3" t="str">
        <f t="shared" si="2"/>
        <v>,1881274</v>
      </c>
    </row>
    <row r="85" ht="17.25" customHeight="1" spans="2:16">
      <c r="B85" s="19" t="s">
        <v>250</v>
      </c>
      <c r="C85" s="19" t="s">
        <v>56</v>
      </c>
      <c r="D85" s="19" t="s">
        <v>103</v>
      </c>
      <c r="E85" s="37" t="s">
        <v>251</v>
      </c>
      <c r="F85" s="20">
        <v>44119.6710069444</v>
      </c>
      <c r="G85" s="20">
        <v>44119</v>
      </c>
      <c r="H85" s="20">
        <v>44120</v>
      </c>
      <c r="I85" s="19">
        <v>1</v>
      </c>
      <c r="J85" s="40" t="s">
        <v>226</v>
      </c>
      <c r="K85" s="40" t="s">
        <v>60</v>
      </c>
      <c r="L85" s="58">
        <v>1921</v>
      </c>
      <c r="M85" s="59"/>
      <c r="N85" s="60">
        <v>1921</v>
      </c>
      <c r="O85" s="61">
        <v>1886072</v>
      </c>
      <c r="P85" s="3" t="str">
        <f t="shared" si="2"/>
        <v>,1886072</v>
      </c>
    </row>
    <row r="86" ht="17.25" customHeight="1" spans="2:16">
      <c r="B86" s="19" t="s">
        <v>252</v>
      </c>
      <c r="C86" s="19" t="s">
        <v>56</v>
      </c>
      <c r="D86" s="19" t="s">
        <v>217</v>
      </c>
      <c r="E86" s="37" t="s">
        <v>253</v>
      </c>
      <c r="F86" s="20">
        <v>44118.8235069444</v>
      </c>
      <c r="G86" s="20">
        <v>44119</v>
      </c>
      <c r="H86" s="20">
        <v>44120</v>
      </c>
      <c r="I86" s="19">
        <v>1</v>
      </c>
      <c r="J86" s="40" t="s">
        <v>254</v>
      </c>
      <c r="K86" s="40" t="s">
        <v>60</v>
      </c>
      <c r="L86" s="58">
        <v>270</v>
      </c>
      <c r="M86" s="59"/>
      <c r="N86" s="60">
        <v>270</v>
      </c>
      <c r="O86" s="61">
        <v>1885414</v>
      </c>
      <c r="P86" s="3" t="str">
        <f t="shared" si="2"/>
        <v>,1885414</v>
      </c>
    </row>
    <row r="87" ht="17.25" customHeight="1" spans="2:16">
      <c r="B87" s="19" t="s">
        <v>255</v>
      </c>
      <c r="C87" s="19" t="s">
        <v>56</v>
      </c>
      <c r="D87" s="19" t="s">
        <v>83</v>
      </c>
      <c r="E87" s="37" t="s">
        <v>256</v>
      </c>
      <c r="F87" s="20">
        <v>44118.9543171296</v>
      </c>
      <c r="G87" s="20">
        <v>44119</v>
      </c>
      <c r="H87" s="20">
        <v>44120</v>
      </c>
      <c r="I87" s="19">
        <v>1</v>
      </c>
      <c r="J87" s="40" t="s">
        <v>85</v>
      </c>
      <c r="K87" s="40" t="s">
        <v>60</v>
      </c>
      <c r="L87" s="58">
        <v>421</v>
      </c>
      <c r="M87" s="59"/>
      <c r="N87" s="60">
        <v>421</v>
      </c>
      <c r="O87" s="61">
        <v>1885639</v>
      </c>
      <c r="P87" s="3" t="str">
        <f t="shared" si="2"/>
        <v>,1885639</v>
      </c>
    </row>
    <row r="88" ht="17.25" customHeight="1" spans="2:16">
      <c r="B88" s="19" t="s">
        <v>257</v>
      </c>
      <c r="C88" s="19" t="s">
        <v>56</v>
      </c>
      <c r="D88" s="19" t="s">
        <v>83</v>
      </c>
      <c r="E88" s="37" t="s">
        <v>258</v>
      </c>
      <c r="F88" s="20">
        <v>44119.5087615741</v>
      </c>
      <c r="G88" s="20">
        <v>44119</v>
      </c>
      <c r="H88" s="20">
        <v>44120</v>
      </c>
      <c r="I88" s="19">
        <v>2</v>
      </c>
      <c r="J88" s="40" t="s">
        <v>259</v>
      </c>
      <c r="K88" s="40" t="s">
        <v>60</v>
      </c>
      <c r="L88" s="58">
        <v>842</v>
      </c>
      <c r="M88" s="59"/>
      <c r="N88" s="60">
        <v>842</v>
      </c>
      <c r="O88" s="61">
        <v>1885925</v>
      </c>
      <c r="P88" s="3" t="str">
        <f t="shared" si="2"/>
        <v>,1885925</v>
      </c>
    </row>
    <row r="89" ht="17.25" customHeight="1" spans="2:16">
      <c r="B89" s="19" t="s">
        <v>260</v>
      </c>
      <c r="C89" s="19" t="s">
        <v>56</v>
      </c>
      <c r="D89" s="19" t="s">
        <v>83</v>
      </c>
      <c r="E89" s="37" t="s">
        <v>261</v>
      </c>
      <c r="F89" s="20">
        <v>44119.827337963</v>
      </c>
      <c r="G89" s="20">
        <v>44119</v>
      </c>
      <c r="H89" s="20">
        <v>44120</v>
      </c>
      <c r="I89" s="19">
        <v>1</v>
      </c>
      <c r="J89" s="40" t="s">
        <v>153</v>
      </c>
      <c r="K89" s="40" t="s">
        <v>60</v>
      </c>
      <c r="L89" s="58">
        <v>506</v>
      </c>
      <c r="M89" s="59"/>
      <c r="N89" s="60">
        <v>506</v>
      </c>
      <c r="O89" s="61">
        <v>1886206</v>
      </c>
      <c r="P89" s="3" t="str">
        <f t="shared" si="2"/>
        <v>,1886206</v>
      </c>
    </row>
    <row r="90" ht="17.25" customHeight="1" spans="2:16">
      <c r="B90" s="19" t="s">
        <v>262</v>
      </c>
      <c r="C90" s="19" t="s">
        <v>56</v>
      </c>
      <c r="D90" s="19" t="s">
        <v>103</v>
      </c>
      <c r="E90" s="37" t="s">
        <v>225</v>
      </c>
      <c r="F90" s="20">
        <v>44119.3527083333</v>
      </c>
      <c r="G90" s="20">
        <v>44119</v>
      </c>
      <c r="H90" s="20">
        <v>44120</v>
      </c>
      <c r="I90" s="19">
        <v>1</v>
      </c>
      <c r="J90" s="40" t="s">
        <v>226</v>
      </c>
      <c r="K90" s="40" t="s">
        <v>60</v>
      </c>
      <c r="L90" s="58">
        <v>1921</v>
      </c>
      <c r="M90" s="59"/>
      <c r="N90" s="60">
        <v>1921</v>
      </c>
      <c r="O90" s="61">
        <v>1885770</v>
      </c>
      <c r="P90" s="3" t="str">
        <f t="shared" si="2"/>
        <v>,1885770</v>
      </c>
    </row>
    <row r="91" ht="17.25" customHeight="1" spans="2:16">
      <c r="B91" s="19" t="s">
        <v>263</v>
      </c>
      <c r="C91" s="19" t="s">
        <v>56</v>
      </c>
      <c r="D91" s="19" t="s">
        <v>65</v>
      </c>
      <c r="E91" s="37" t="s">
        <v>187</v>
      </c>
      <c r="F91" s="20">
        <v>44119.3899189815</v>
      </c>
      <c r="G91" s="20">
        <v>44119</v>
      </c>
      <c r="H91" s="20">
        <v>44120</v>
      </c>
      <c r="I91" s="19">
        <v>1</v>
      </c>
      <c r="J91" s="40" t="s">
        <v>188</v>
      </c>
      <c r="K91" s="40" t="s">
        <v>60</v>
      </c>
      <c r="L91" s="58">
        <v>1255</v>
      </c>
      <c r="M91" s="59"/>
      <c r="N91" s="60">
        <v>1255</v>
      </c>
      <c r="O91" s="61">
        <v>1885797</v>
      </c>
      <c r="P91" s="3" t="str">
        <f t="shared" si="2"/>
        <v>,1885797</v>
      </c>
    </row>
    <row r="92" ht="17.25" customHeight="1" spans="2:16">
      <c r="B92" s="19" t="s">
        <v>264</v>
      </c>
      <c r="C92" s="19" t="s">
        <v>56</v>
      </c>
      <c r="D92" s="19" t="s">
        <v>103</v>
      </c>
      <c r="E92" s="37" t="s">
        <v>265</v>
      </c>
      <c r="F92" s="20">
        <v>44119.461412037</v>
      </c>
      <c r="G92" s="20">
        <v>44119</v>
      </c>
      <c r="H92" s="20">
        <v>44120</v>
      </c>
      <c r="I92" s="19">
        <v>1</v>
      </c>
      <c r="J92" s="40" t="s">
        <v>226</v>
      </c>
      <c r="K92" s="40" t="s">
        <v>60</v>
      </c>
      <c r="L92" s="58">
        <v>1921</v>
      </c>
      <c r="M92" s="59"/>
      <c r="N92" s="60">
        <v>1921</v>
      </c>
      <c r="O92" s="61">
        <v>1885876</v>
      </c>
      <c r="P92" s="3" t="str">
        <f t="shared" si="2"/>
        <v>,1885876</v>
      </c>
    </row>
    <row r="93" ht="17.25" customHeight="1" spans="2:16">
      <c r="B93" s="19" t="s">
        <v>266</v>
      </c>
      <c r="C93" s="19" t="s">
        <v>56</v>
      </c>
      <c r="D93" s="19" t="s">
        <v>103</v>
      </c>
      <c r="E93" s="37" t="s">
        <v>267</v>
      </c>
      <c r="F93" s="20">
        <v>44119.6611574074</v>
      </c>
      <c r="G93" s="20">
        <v>44119</v>
      </c>
      <c r="H93" s="20">
        <v>44122</v>
      </c>
      <c r="I93" s="19">
        <v>3</v>
      </c>
      <c r="J93" s="40" t="s">
        <v>268</v>
      </c>
      <c r="K93" s="40" t="s">
        <v>60</v>
      </c>
      <c r="L93" s="58">
        <v>10885</v>
      </c>
      <c r="M93" s="59"/>
      <c r="N93" s="60">
        <v>10885</v>
      </c>
      <c r="O93" s="61">
        <v>1886053</v>
      </c>
      <c r="P93" s="3" t="str">
        <f t="shared" si="2"/>
        <v>,1886053</v>
      </c>
    </row>
    <row r="94" ht="17.25" customHeight="1" spans="2:16">
      <c r="B94" s="19" t="s">
        <v>269</v>
      </c>
      <c r="C94" s="19" t="s">
        <v>56</v>
      </c>
      <c r="D94" s="19" t="s">
        <v>207</v>
      </c>
      <c r="E94" s="37" t="s">
        <v>270</v>
      </c>
      <c r="F94" s="20">
        <v>44119.8338657407</v>
      </c>
      <c r="G94" s="20">
        <v>44119</v>
      </c>
      <c r="H94" s="20">
        <v>44120</v>
      </c>
      <c r="I94" s="19">
        <v>1</v>
      </c>
      <c r="J94" s="40" t="s">
        <v>271</v>
      </c>
      <c r="K94" s="40" t="s">
        <v>60</v>
      </c>
      <c r="L94" s="58">
        <v>435</v>
      </c>
      <c r="M94" s="59"/>
      <c r="N94" s="60">
        <v>435</v>
      </c>
      <c r="O94" s="61">
        <v>1886209</v>
      </c>
      <c r="P94" s="3" t="str">
        <f t="shared" si="2"/>
        <v>,1886209</v>
      </c>
    </row>
    <row r="95" ht="17.25" customHeight="1" spans="2:16">
      <c r="B95" s="19" t="s">
        <v>272</v>
      </c>
      <c r="C95" s="19" t="s">
        <v>56</v>
      </c>
      <c r="D95" s="19" t="s">
        <v>207</v>
      </c>
      <c r="E95" s="37" t="s">
        <v>273</v>
      </c>
      <c r="F95" s="20">
        <v>44119.8784027778</v>
      </c>
      <c r="G95" s="20">
        <v>44119</v>
      </c>
      <c r="H95" s="20">
        <v>44120</v>
      </c>
      <c r="I95" s="19">
        <v>1</v>
      </c>
      <c r="J95" s="40" t="s">
        <v>271</v>
      </c>
      <c r="K95" s="40" t="s">
        <v>60</v>
      </c>
      <c r="L95" s="58">
        <v>435</v>
      </c>
      <c r="M95" s="59"/>
      <c r="N95" s="60">
        <v>435</v>
      </c>
      <c r="O95" s="61">
        <v>1886256</v>
      </c>
      <c r="P95" s="3" t="str">
        <f t="shared" si="2"/>
        <v>,1886256</v>
      </c>
    </row>
    <row r="96" ht="17.25" customHeight="1" spans="2:16">
      <c r="B96" s="19" t="s">
        <v>274</v>
      </c>
      <c r="C96" s="19" t="s">
        <v>56</v>
      </c>
      <c r="D96" s="19" t="s">
        <v>97</v>
      </c>
      <c r="E96" s="37" t="s">
        <v>275</v>
      </c>
      <c r="F96" s="20">
        <v>44118.8950115741</v>
      </c>
      <c r="G96" s="20">
        <v>44119</v>
      </c>
      <c r="H96" s="20">
        <v>44121</v>
      </c>
      <c r="I96" s="19">
        <v>2</v>
      </c>
      <c r="J96" s="40" t="s">
        <v>276</v>
      </c>
      <c r="K96" s="40" t="s">
        <v>60</v>
      </c>
      <c r="L96" s="58">
        <v>1156</v>
      </c>
      <c r="M96" s="59"/>
      <c r="N96" s="60">
        <v>1156</v>
      </c>
      <c r="O96" s="61">
        <v>1885544</v>
      </c>
      <c r="P96" s="3" t="str">
        <f t="shared" si="2"/>
        <v>,1885544</v>
      </c>
    </row>
    <row r="97" ht="17.25" customHeight="1" spans="2:16">
      <c r="B97" s="19" t="s">
        <v>277</v>
      </c>
      <c r="C97" s="19" t="s">
        <v>56</v>
      </c>
      <c r="D97" s="19" t="s">
        <v>117</v>
      </c>
      <c r="E97" s="37" t="s">
        <v>278</v>
      </c>
      <c r="F97" s="20">
        <v>44119.5473726852</v>
      </c>
      <c r="G97" s="20">
        <v>44119</v>
      </c>
      <c r="H97" s="20">
        <v>44120</v>
      </c>
      <c r="I97" s="19">
        <v>1</v>
      </c>
      <c r="J97" s="40" t="s">
        <v>147</v>
      </c>
      <c r="K97" s="40" t="s">
        <v>60</v>
      </c>
      <c r="L97" s="58">
        <v>1139</v>
      </c>
      <c r="M97" s="59"/>
      <c r="N97" s="60">
        <v>1139</v>
      </c>
      <c r="O97" s="61">
        <v>1885957</v>
      </c>
      <c r="P97" s="3" t="str">
        <f t="shared" si="2"/>
        <v>,1885957</v>
      </c>
    </row>
    <row r="98" ht="17.25" customHeight="1" spans="2:16">
      <c r="B98" s="19" t="s">
        <v>279</v>
      </c>
      <c r="C98" s="19" t="s">
        <v>56</v>
      </c>
      <c r="D98" s="19" t="s">
        <v>83</v>
      </c>
      <c r="E98" s="37" t="s">
        <v>280</v>
      </c>
      <c r="F98" s="20">
        <v>44119.9397685185</v>
      </c>
      <c r="G98" s="20">
        <v>44119</v>
      </c>
      <c r="H98" s="20">
        <v>44120</v>
      </c>
      <c r="I98" s="19">
        <v>1</v>
      </c>
      <c r="J98" s="40" t="s">
        <v>85</v>
      </c>
      <c r="K98" s="40" t="s">
        <v>60</v>
      </c>
      <c r="L98" s="58">
        <v>421</v>
      </c>
      <c r="M98" s="59"/>
      <c r="N98" s="60">
        <v>421</v>
      </c>
      <c r="O98" s="61">
        <v>1886323</v>
      </c>
      <c r="P98" s="3" t="str">
        <f t="shared" si="2"/>
        <v>,1886323</v>
      </c>
    </row>
    <row r="99" ht="17.25" customHeight="1" spans="2:16">
      <c r="B99" s="19" t="s">
        <v>281</v>
      </c>
      <c r="C99" s="19" t="s">
        <v>56</v>
      </c>
      <c r="D99" s="19" t="s">
        <v>103</v>
      </c>
      <c r="E99" s="37" t="s">
        <v>282</v>
      </c>
      <c r="F99" s="20">
        <v>44118.4840740741</v>
      </c>
      <c r="G99" s="20">
        <v>44119</v>
      </c>
      <c r="H99" s="20">
        <v>44120</v>
      </c>
      <c r="I99" s="19">
        <v>1</v>
      </c>
      <c r="J99" s="40" t="s">
        <v>180</v>
      </c>
      <c r="K99" s="40" t="s">
        <v>60</v>
      </c>
      <c r="L99" s="58">
        <v>1725</v>
      </c>
      <c r="M99" s="59"/>
      <c r="N99" s="60">
        <v>1725</v>
      </c>
      <c r="O99" s="61">
        <v>1884781</v>
      </c>
      <c r="P99" s="3" t="str">
        <f t="shared" si="2"/>
        <v>,1884781</v>
      </c>
    </row>
    <row r="100" ht="17.25" customHeight="1" spans="2:16">
      <c r="B100" s="19" t="s">
        <v>283</v>
      </c>
      <c r="C100" s="19" t="s">
        <v>56</v>
      </c>
      <c r="D100" s="19" t="s">
        <v>103</v>
      </c>
      <c r="E100" s="37" t="s">
        <v>284</v>
      </c>
      <c r="F100" s="20">
        <v>44110.9665972222</v>
      </c>
      <c r="G100" s="20">
        <v>44119</v>
      </c>
      <c r="H100" s="20">
        <v>44120</v>
      </c>
      <c r="I100" s="19">
        <v>1</v>
      </c>
      <c r="J100" s="40" t="s">
        <v>285</v>
      </c>
      <c r="K100" s="40" t="s">
        <v>60</v>
      </c>
      <c r="L100" s="58">
        <v>1541</v>
      </c>
      <c r="M100" s="59"/>
      <c r="N100" s="60">
        <v>1541</v>
      </c>
      <c r="O100" s="61">
        <v>1878838</v>
      </c>
      <c r="P100" s="3" t="str">
        <f t="shared" si="2"/>
        <v>,1878838</v>
      </c>
    </row>
    <row r="101" ht="17.25" customHeight="1" spans="2:16">
      <c r="B101" s="19" t="s">
        <v>286</v>
      </c>
      <c r="C101" s="19" t="s">
        <v>56</v>
      </c>
      <c r="D101" s="19" t="s">
        <v>117</v>
      </c>
      <c r="E101" s="37" t="s">
        <v>287</v>
      </c>
      <c r="F101" s="20">
        <v>44102.7427546296</v>
      </c>
      <c r="G101" s="20">
        <v>44120</v>
      </c>
      <c r="H101" s="20">
        <v>44121</v>
      </c>
      <c r="I101" s="19">
        <v>1</v>
      </c>
      <c r="J101" s="40" t="s">
        <v>288</v>
      </c>
      <c r="K101" s="40" t="s">
        <v>60</v>
      </c>
      <c r="L101" s="58">
        <v>2420</v>
      </c>
      <c r="M101" s="59"/>
      <c r="N101" s="60">
        <v>2420</v>
      </c>
      <c r="O101" s="61">
        <v>1872050</v>
      </c>
      <c r="P101" s="3" t="str">
        <f t="shared" si="2"/>
        <v>,1872050</v>
      </c>
    </row>
    <row r="102" ht="17.25" customHeight="1" spans="2:16">
      <c r="B102" s="19" t="s">
        <v>289</v>
      </c>
      <c r="C102" s="19" t="s">
        <v>56</v>
      </c>
      <c r="D102" s="19" t="s">
        <v>69</v>
      </c>
      <c r="E102" s="37" t="s">
        <v>290</v>
      </c>
      <c r="F102" s="20">
        <v>44116.523125</v>
      </c>
      <c r="G102" s="20">
        <v>44120</v>
      </c>
      <c r="H102" s="20">
        <v>44122</v>
      </c>
      <c r="I102" s="19">
        <v>2</v>
      </c>
      <c r="J102" s="40" t="s">
        <v>291</v>
      </c>
      <c r="K102" s="40" t="s">
        <v>60</v>
      </c>
      <c r="L102" s="58">
        <v>890</v>
      </c>
      <c r="M102" s="59"/>
      <c r="N102" s="60">
        <v>890</v>
      </c>
      <c r="O102" s="61">
        <v>1883128</v>
      </c>
      <c r="P102" s="3" t="str">
        <f t="shared" si="2"/>
        <v>,1883128</v>
      </c>
    </row>
    <row r="103" ht="17.25" customHeight="1" spans="2:16">
      <c r="B103" s="19" t="s">
        <v>292</v>
      </c>
      <c r="C103" s="19" t="s">
        <v>56</v>
      </c>
      <c r="D103" s="19" t="s">
        <v>103</v>
      </c>
      <c r="E103" s="37" t="s">
        <v>293</v>
      </c>
      <c r="F103" s="20">
        <v>44116.7269097222</v>
      </c>
      <c r="G103" s="20">
        <v>44120</v>
      </c>
      <c r="H103" s="20">
        <v>44121</v>
      </c>
      <c r="I103" s="19">
        <v>1</v>
      </c>
      <c r="J103" s="40" t="s">
        <v>294</v>
      </c>
      <c r="K103" s="40" t="s">
        <v>60</v>
      </c>
      <c r="L103" s="58">
        <v>2286</v>
      </c>
      <c r="M103" s="59"/>
      <c r="N103" s="60">
        <v>2286</v>
      </c>
      <c r="O103" s="61">
        <v>1883370</v>
      </c>
      <c r="P103" s="3" t="str">
        <f t="shared" si="2"/>
        <v>,1883370</v>
      </c>
    </row>
    <row r="104" ht="17.25" customHeight="1" spans="2:16">
      <c r="B104" s="19" t="s">
        <v>295</v>
      </c>
      <c r="C104" s="19" t="s">
        <v>56</v>
      </c>
      <c r="D104" s="19" t="s">
        <v>83</v>
      </c>
      <c r="E104" s="37" t="s">
        <v>296</v>
      </c>
      <c r="F104" s="20">
        <v>44120.7798611111</v>
      </c>
      <c r="G104" s="20">
        <v>44120</v>
      </c>
      <c r="H104" s="20">
        <v>44121</v>
      </c>
      <c r="I104" s="19">
        <v>1</v>
      </c>
      <c r="J104" s="40" t="s">
        <v>85</v>
      </c>
      <c r="K104" s="40" t="s">
        <v>60</v>
      </c>
      <c r="L104" s="58">
        <v>421</v>
      </c>
      <c r="M104" s="59"/>
      <c r="N104" s="60">
        <v>421</v>
      </c>
      <c r="O104" s="61">
        <v>1886958</v>
      </c>
      <c r="P104" s="3" t="str">
        <f t="shared" si="2"/>
        <v>,1886958</v>
      </c>
    </row>
    <row r="105" ht="17.25" customHeight="1" spans="2:16">
      <c r="B105" s="19" t="s">
        <v>297</v>
      </c>
      <c r="C105" s="19" t="s">
        <v>56</v>
      </c>
      <c r="D105" s="19" t="s">
        <v>97</v>
      </c>
      <c r="E105" s="37" t="s">
        <v>298</v>
      </c>
      <c r="F105" s="20">
        <v>44119.4985300926</v>
      </c>
      <c r="G105" s="20">
        <v>44120</v>
      </c>
      <c r="H105" s="20">
        <v>44121</v>
      </c>
      <c r="I105" s="19">
        <v>1</v>
      </c>
      <c r="J105" s="40" t="s">
        <v>299</v>
      </c>
      <c r="K105" s="40" t="s">
        <v>60</v>
      </c>
      <c r="L105" s="58">
        <v>638</v>
      </c>
      <c r="M105" s="59"/>
      <c r="N105" s="60">
        <v>638</v>
      </c>
      <c r="O105" s="61">
        <v>1885909</v>
      </c>
      <c r="P105" s="3" t="str">
        <f t="shared" si="2"/>
        <v>,1885909</v>
      </c>
    </row>
    <row r="106" ht="17.25" customHeight="1" spans="2:16">
      <c r="B106" s="19" t="s">
        <v>300</v>
      </c>
      <c r="C106" s="19" t="s">
        <v>56</v>
      </c>
      <c r="D106" s="19" t="s">
        <v>65</v>
      </c>
      <c r="E106" s="37" t="s">
        <v>301</v>
      </c>
      <c r="F106" s="20">
        <v>44119.3860185185</v>
      </c>
      <c r="G106" s="20">
        <v>44120</v>
      </c>
      <c r="H106" s="20">
        <v>44121</v>
      </c>
      <c r="I106" s="19">
        <v>1</v>
      </c>
      <c r="J106" s="40" t="s">
        <v>188</v>
      </c>
      <c r="K106" s="40" t="s">
        <v>60</v>
      </c>
      <c r="L106" s="58">
        <v>1255</v>
      </c>
      <c r="M106" s="59"/>
      <c r="N106" s="60">
        <v>1255</v>
      </c>
      <c r="O106" s="61">
        <v>1885788</v>
      </c>
      <c r="P106" s="3" t="str">
        <f t="shared" si="2"/>
        <v>,1885788</v>
      </c>
    </row>
    <row r="107" ht="17.25" customHeight="1" spans="2:16">
      <c r="B107" s="19" t="s">
        <v>302</v>
      </c>
      <c r="C107" s="19" t="s">
        <v>56</v>
      </c>
      <c r="D107" s="19" t="s">
        <v>83</v>
      </c>
      <c r="E107" s="37" t="s">
        <v>303</v>
      </c>
      <c r="F107" s="20">
        <v>44120.9339930556</v>
      </c>
      <c r="G107" s="20">
        <v>44120</v>
      </c>
      <c r="H107" s="20">
        <v>44121</v>
      </c>
      <c r="I107" s="19">
        <v>1</v>
      </c>
      <c r="J107" s="40" t="s">
        <v>156</v>
      </c>
      <c r="K107" s="40" t="s">
        <v>60</v>
      </c>
      <c r="L107" s="58">
        <v>591</v>
      </c>
      <c r="M107" s="59"/>
      <c r="N107" s="60">
        <v>591</v>
      </c>
      <c r="O107" s="61">
        <v>1887085</v>
      </c>
      <c r="P107" s="3" t="str">
        <f t="shared" si="2"/>
        <v>,1887085</v>
      </c>
    </row>
    <row r="108" ht="17.25" customHeight="1" spans="2:16">
      <c r="B108" s="19" t="s">
        <v>304</v>
      </c>
      <c r="C108" s="19" t="s">
        <v>56</v>
      </c>
      <c r="D108" s="19" t="s">
        <v>103</v>
      </c>
      <c r="E108" s="37" t="s">
        <v>305</v>
      </c>
      <c r="F108" s="20">
        <v>44111.6361574074</v>
      </c>
      <c r="G108" s="20">
        <v>44120</v>
      </c>
      <c r="H108" s="20">
        <v>44121</v>
      </c>
      <c r="I108" s="19">
        <v>1</v>
      </c>
      <c r="J108" s="40" t="s">
        <v>306</v>
      </c>
      <c r="K108" s="40" t="s">
        <v>60</v>
      </c>
      <c r="L108" s="58">
        <v>1844</v>
      </c>
      <c r="M108" s="59"/>
      <c r="N108" s="60">
        <v>1844</v>
      </c>
      <c r="O108" s="61">
        <v>1879123</v>
      </c>
      <c r="P108" s="3" t="str">
        <f t="shared" si="2"/>
        <v>,1879123</v>
      </c>
    </row>
    <row r="109" ht="17.25" customHeight="1" spans="2:16">
      <c r="B109" s="19" t="s">
        <v>307</v>
      </c>
      <c r="C109" s="19" t="s">
        <v>56</v>
      </c>
      <c r="D109" s="19" t="s">
        <v>69</v>
      </c>
      <c r="E109" s="37" t="s">
        <v>308</v>
      </c>
      <c r="F109" s="20">
        <v>44118.883287037</v>
      </c>
      <c r="G109" s="20">
        <v>44120</v>
      </c>
      <c r="H109" s="20">
        <v>44121</v>
      </c>
      <c r="I109" s="19">
        <v>1</v>
      </c>
      <c r="J109" s="40" t="s">
        <v>108</v>
      </c>
      <c r="K109" s="40" t="s">
        <v>60</v>
      </c>
      <c r="L109" s="58">
        <v>510</v>
      </c>
      <c r="M109" s="59"/>
      <c r="N109" s="60">
        <v>510</v>
      </c>
      <c r="O109" s="61">
        <v>1885527</v>
      </c>
      <c r="P109" s="3" t="str">
        <f t="shared" si="2"/>
        <v>,1885527</v>
      </c>
    </row>
    <row r="110" ht="17.25" customHeight="1" spans="2:16">
      <c r="B110" s="19" t="s">
        <v>309</v>
      </c>
      <c r="C110" s="19" t="s">
        <v>56</v>
      </c>
      <c r="D110" s="19" t="s">
        <v>83</v>
      </c>
      <c r="E110" s="37" t="s">
        <v>310</v>
      </c>
      <c r="F110" s="20">
        <v>44118.6662268518</v>
      </c>
      <c r="G110" s="20">
        <v>44120</v>
      </c>
      <c r="H110" s="20">
        <v>44121</v>
      </c>
      <c r="I110" s="19">
        <v>1</v>
      </c>
      <c r="J110" s="40" t="s">
        <v>153</v>
      </c>
      <c r="K110" s="40" t="s">
        <v>60</v>
      </c>
      <c r="L110" s="58">
        <v>506</v>
      </c>
      <c r="M110" s="59"/>
      <c r="N110" s="60">
        <v>506</v>
      </c>
      <c r="O110" s="61">
        <v>1885133</v>
      </c>
      <c r="P110" s="3" t="str">
        <f t="shared" si="2"/>
        <v>,1885133</v>
      </c>
    </row>
    <row r="111" ht="17.25" customHeight="1" spans="2:16">
      <c r="B111" s="19" t="s">
        <v>311</v>
      </c>
      <c r="C111" s="19" t="s">
        <v>56</v>
      </c>
      <c r="D111" s="19" t="s">
        <v>103</v>
      </c>
      <c r="E111" s="37" t="s">
        <v>312</v>
      </c>
      <c r="F111" s="20">
        <v>44120.6830555556</v>
      </c>
      <c r="G111" s="20">
        <v>44120</v>
      </c>
      <c r="H111" s="20">
        <v>44121</v>
      </c>
      <c r="I111" s="19">
        <v>1</v>
      </c>
      <c r="J111" s="40" t="s">
        <v>313</v>
      </c>
      <c r="K111" s="40" t="s">
        <v>60</v>
      </c>
      <c r="L111" s="58">
        <v>1696</v>
      </c>
      <c r="M111" s="59"/>
      <c r="N111" s="60">
        <v>1696</v>
      </c>
      <c r="O111" s="61">
        <v>1886837</v>
      </c>
      <c r="P111" s="3" t="str">
        <f t="shared" si="2"/>
        <v>,1886837</v>
      </c>
    </row>
    <row r="112" ht="17.25" customHeight="1" spans="2:16">
      <c r="B112" s="19" t="s">
        <v>314</v>
      </c>
      <c r="C112" s="19" t="s">
        <v>56</v>
      </c>
      <c r="D112" s="19" t="s">
        <v>83</v>
      </c>
      <c r="E112" s="37" t="s">
        <v>315</v>
      </c>
      <c r="F112" s="20">
        <v>44120.7318055556</v>
      </c>
      <c r="G112" s="20">
        <v>44120</v>
      </c>
      <c r="H112" s="20">
        <v>44121</v>
      </c>
      <c r="I112" s="19">
        <v>1</v>
      </c>
      <c r="J112" s="40" t="s">
        <v>85</v>
      </c>
      <c r="K112" s="40" t="s">
        <v>60</v>
      </c>
      <c r="L112" s="58">
        <v>421</v>
      </c>
      <c r="M112" s="59"/>
      <c r="N112" s="60">
        <v>421</v>
      </c>
      <c r="O112" s="61">
        <v>1886903</v>
      </c>
      <c r="P112" s="3" t="str">
        <f t="shared" si="2"/>
        <v>,1886903</v>
      </c>
    </row>
    <row r="113" ht="17.25" customHeight="1" spans="2:16">
      <c r="B113" s="19" t="s">
        <v>316</v>
      </c>
      <c r="C113" s="19" t="s">
        <v>56</v>
      </c>
      <c r="D113" s="19" t="s">
        <v>217</v>
      </c>
      <c r="E113" s="37" t="s">
        <v>317</v>
      </c>
      <c r="F113" s="20">
        <v>44114.6933217593</v>
      </c>
      <c r="G113" s="20">
        <v>44120</v>
      </c>
      <c r="H113" s="20">
        <v>44122</v>
      </c>
      <c r="I113" s="19">
        <v>2</v>
      </c>
      <c r="J113" s="40" t="s">
        <v>318</v>
      </c>
      <c r="K113" s="40" t="s">
        <v>60</v>
      </c>
      <c r="L113" s="58">
        <v>880</v>
      </c>
      <c r="M113" s="59"/>
      <c r="N113" s="60">
        <v>880</v>
      </c>
      <c r="O113" s="61">
        <v>1881403</v>
      </c>
      <c r="P113" s="3" t="str">
        <f t="shared" ref="P113:P151" si="3">$P$13&amp;O113</f>
        <v>,1881403</v>
      </c>
    </row>
    <row r="114" ht="17.25" customHeight="1" spans="2:16">
      <c r="B114" s="19" t="s">
        <v>319</v>
      </c>
      <c r="C114" s="19" t="s">
        <v>56</v>
      </c>
      <c r="D114" s="19" t="s">
        <v>103</v>
      </c>
      <c r="E114" s="37" t="s">
        <v>320</v>
      </c>
      <c r="F114" s="20">
        <v>44119.6584953704</v>
      </c>
      <c r="G114" s="20">
        <v>44120</v>
      </c>
      <c r="H114" s="20">
        <v>44121</v>
      </c>
      <c r="I114" s="19">
        <v>1</v>
      </c>
      <c r="J114" s="40" t="s">
        <v>321</v>
      </c>
      <c r="K114" s="40" t="s">
        <v>60</v>
      </c>
      <c r="L114" s="58">
        <v>2040</v>
      </c>
      <c r="M114" s="59"/>
      <c r="N114" s="60">
        <v>2040</v>
      </c>
      <c r="O114" s="61">
        <v>1886051</v>
      </c>
      <c r="P114" s="3" t="str">
        <f t="shared" si="3"/>
        <v>,1886051</v>
      </c>
    </row>
    <row r="115" ht="17.25" customHeight="1" spans="2:16">
      <c r="B115" s="19" t="s">
        <v>322</v>
      </c>
      <c r="C115" s="19" t="s">
        <v>56</v>
      </c>
      <c r="D115" s="19" t="s">
        <v>69</v>
      </c>
      <c r="E115" s="37" t="s">
        <v>323</v>
      </c>
      <c r="F115" s="20">
        <v>44119.7937268519</v>
      </c>
      <c r="G115" s="20">
        <v>44120</v>
      </c>
      <c r="H115" s="20">
        <v>44122</v>
      </c>
      <c r="I115" s="19">
        <v>2</v>
      </c>
      <c r="J115" s="40" t="s">
        <v>291</v>
      </c>
      <c r="K115" s="40" t="s">
        <v>60</v>
      </c>
      <c r="L115" s="58">
        <v>890</v>
      </c>
      <c r="M115" s="59"/>
      <c r="N115" s="60">
        <v>890</v>
      </c>
      <c r="O115" s="61">
        <v>1886180</v>
      </c>
      <c r="P115" s="3" t="str">
        <f t="shared" si="3"/>
        <v>,1886180</v>
      </c>
    </row>
    <row r="116" ht="17.25" customHeight="1" spans="2:16">
      <c r="B116" s="19" t="s">
        <v>324</v>
      </c>
      <c r="C116" s="19" t="s">
        <v>56</v>
      </c>
      <c r="D116" s="19" t="s">
        <v>65</v>
      </c>
      <c r="E116" s="37" t="s">
        <v>325</v>
      </c>
      <c r="F116" s="20">
        <v>44120.3546296296</v>
      </c>
      <c r="G116" s="20">
        <v>44120</v>
      </c>
      <c r="H116" s="20">
        <v>44121</v>
      </c>
      <c r="I116" s="19">
        <v>1</v>
      </c>
      <c r="J116" s="40" t="s">
        <v>188</v>
      </c>
      <c r="K116" s="40" t="s">
        <v>60</v>
      </c>
      <c r="L116" s="58">
        <v>1255</v>
      </c>
      <c r="M116" s="59"/>
      <c r="N116" s="60">
        <v>1255</v>
      </c>
      <c r="O116" s="61">
        <v>1886485</v>
      </c>
      <c r="P116" s="3" t="str">
        <f t="shared" si="3"/>
        <v>,1886485</v>
      </c>
    </row>
    <row r="117" ht="17.25" customHeight="1" spans="2:16">
      <c r="B117" s="19" t="s">
        <v>326</v>
      </c>
      <c r="C117" s="19" t="s">
        <v>56</v>
      </c>
      <c r="D117" s="19" t="s">
        <v>65</v>
      </c>
      <c r="E117" s="37" t="s">
        <v>327</v>
      </c>
      <c r="F117" s="20">
        <v>44120.3934259259</v>
      </c>
      <c r="G117" s="20">
        <v>44120</v>
      </c>
      <c r="H117" s="20">
        <v>44121</v>
      </c>
      <c r="I117" s="19">
        <v>1</v>
      </c>
      <c r="J117" s="40" t="s">
        <v>328</v>
      </c>
      <c r="K117" s="40" t="s">
        <v>60</v>
      </c>
      <c r="L117" s="58">
        <v>1647</v>
      </c>
      <c r="M117" s="59"/>
      <c r="N117" s="60">
        <v>1647</v>
      </c>
      <c r="O117" s="61">
        <v>1886522</v>
      </c>
      <c r="P117" s="3" t="str">
        <f t="shared" si="3"/>
        <v>,1886522</v>
      </c>
    </row>
    <row r="118" ht="17.25" customHeight="1" spans="2:16">
      <c r="B118" s="19" t="s">
        <v>329</v>
      </c>
      <c r="C118" s="19" t="s">
        <v>56</v>
      </c>
      <c r="D118" s="19" t="s">
        <v>103</v>
      </c>
      <c r="E118" s="37" t="s">
        <v>330</v>
      </c>
      <c r="F118" s="20">
        <v>44120.5427430556</v>
      </c>
      <c r="G118" s="20">
        <v>44120</v>
      </c>
      <c r="H118" s="20">
        <v>44121</v>
      </c>
      <c r="I118" s="19">
        <v>1</v>
      </c>
      <c r="J118" s="40" t="s">
        <v>306</v>
      </c>
      <c r="K118" s="40" t="s">
        <v>60</v>
      </c>
      <c r="L118" s="58">
        <v>1844</v>
      </c>
      <c r="M118" s="59"/>
      <c r="N118" s="60">
        <v>1844</v>
      </c>
      <c r="O118" s="61">
        <v>1886682</v>
      </c>
      <c r="P118" s="3" t="str">
        <f t="shared" si="3"/>
        <v>,1886682</v>
      </c>
    </row>
    <row r="119" ht="17.25" customHeight="1" spans="2:16">
      <c r="B119" s="19" t="s">
        <v>331</v>
      </c>
      <c r="C119" s="19" t="s">
        <v>56</v>
      </c>
      <c r="D119" s="19" t="s">
        <v>69</v>
      </c>
      <c r="E119" s="37" t="s">
        <v>332</v>
      </c>
      <c r="F119" s="20">
        <v>44120.875162037</v>
      </c>
      <c r="G119" s="20">
        <v>44120</v>
      </c>
      <c r="H119" s="20">
        <v>44121</v>
      </c>
      <c r="I119" s="19">
        <v>1</v>
      </c>
      <c r="J119" s="40" t="s">
        <v>108</v>
      </c>
      <c r="K119" s="40" t="s">
        <v>60</v>
      </c>
      <c r="L119" s="58">
        <v>510</v>
      </c>
      <c r="M119" s="59"/>
      <c r="N119" s="60">
        <v>510</v>
      </c>
      <c r="O119" s="61">
        <v>1887031</v>
      </c>
      <c r="P119" s="3" t="str">
        <f t="shared" si="3"/>
        <v>,1887031</v>
      </c>
    </row>
    <row r="120" ht="17.25" customHeight="1" spans="2:16">
      <c r="B120" s="19" t="s">
        <v>333</v>
      </c>
      <c r="C120" s="19" t="s">
        <v>56</v>
      </c>
      <c r="D120" s="19" t="s">
        <v>103</v>
      </c>
      <c r="E120" s="37" t="s">
        <v>334</v>
      </c>
      <c r="F120" s="20">
        <v>44117.5631597222</v>
      </c>
      <c r="G120" s="20">
        <v>44120</v>
      </c>
      <c r="H120" s="20">
        <v>44122</v>
      </c>
      <c r="I120" s="19">
        <v>2</v>
      </c>
      <c r="J120" s="40" t="s">
        <v>335</v>
      </c>
      <c r="K120" s="40" t="s">
        <v>60</v>
      </c>
      <c r="L120" s="58">
        <v>4428</v>
      </c>
      <c r="M120" s="59"/>
      <c r="N120" s="60">
        <v>4428</v>
      </c>
      <c r="O120" s="61">
        <v>1884042</v>
      </c>
      <c r="P120" s="3" t="str">
        <f t="shared" si="3"/>
        <v>,1884042</v>
      </c>
    </row>
    <row r="121" ht="17.25" customHeight="1" spans="2:16">
      <c r="B121" s="19" t="s">
        <v>336</v>
      </c>
      <c r="C121" s="19" t="s">
        <v>56</v>
      </c>
      <c r="D121" s="19" t="s">
        <v>83</v>
      </c>
      <c r="E121" s="37" t="s">
        <v>337</v>
      </c>
      <c r="F121" s="20">
        <v>44119.8350694444</v>
      </c>
      <c r="G121" s="20">
        <v>44120</v>
      </c>
      <c r="H121" s="20">
        <v>44121</v>
      </c>
      <c r="I121" s="19">
        <v>1</v>
      </c>
      <c r="J121" s="40" t="s">
        <v>85</v>
      </c>
      <c r="K121" s="40" t="s">
        <v>60</v>
      </c>
      <c r="L121" s="58">
        <v>421</v>
      </c>
      <c r="M121" s="59"/>
      <c r="N121" s="60">
        <v>421</v>
      </c>
      <c r="O121" s="61">
        <v>1886217</v>
      </c>
      <c r="P121" s="3" t="str">
        <f t="shared" si="3"/>
        <v>,1886217</v>
      </c>
    </row>
    <row r="122" ht="17.25" customHeight="1" spans="2:16">
      <c r="B122" s="19" t="s">
        <v>338</v>
      </c>
      <c r="C122" s="19" t="s">
        <v>56</v>
      </c>
      <c r="D122" s="19" t="s">
        <v>69</v>
      </c>
      <c r="E122" s="37" t="s">
        <v>339</v>
      </c>
      <c r="F122" s="20">
        <v>44119.6630324074</v>
      </c>
      <c r="G122" s="20">
        <v>44120</v>
      </c>
      <c r="H122" s="20">
        <v>44122</v>
      </c>
      <c r="I122" s="19">
        <v>2</v>
      </c>
      <c r="J122" s="40" t="s">
        <v>291</v>
      </c>
      <c r="K122" s="40" t="s">
        <v>60</v>
      </c>
      <c r="L122" s="58">
        <v>890</v>
      </c>
      <c r="M122" s="59"/>
      <c r="N122" s="60">
        <v>890</v>
      </c>
      <c r="O122" s="61">
        <v>1886060</v>
      </c>
      <c r="P122" s="3" t="str">
        <f t="shared" si="3"/>
        <v>,1886060</v>
      </c>
    </row>
    <row r="123" ht="17.25" customHeight="1" spans="2:16">
      <c r="B123" s="19" t="s">
        <v>340</v>
      </c>
      <c r="C123" s="19" t="s">
        <v>56</v>
      </c>
      <c r="D123" s="19" t="s">
        <v>65</v>
      </c>
      <c r="E123" s="37" t="s">
        <v>341</v>
      </c>
      <c r="F123" s="20">
        <v>44119.8386226852</v>
      </c>
      <c r="G123" s="20">
        <v>44120</v>
      </c>
      <c r="H123" s="20">
        <v>44121</v>
      </c>
      <c r="I123" s="19">
        <v>1</v>
      </c>
      <c r="J123" s="40" t="s">
        <v>188</v>
      </c>
      <c r="K123" s="40" t="s">
        <v>60</v>
      </c>
      <c r="L123" s="58">
        <v>1255</v>
      </c>
      <c r="M123" s="59"/>
      <c r="N123" s="60">
        <v>1255</v>
      </c>
      <c r="O123" s="61">
        <v>1886220</v>
      </c>
      <c r="P123" s="3" t="str">
        <f t="shared" si="3"/>
        <v>,1886220</v>
      </c>
    </row>
    <row r="124" ht="17.25" customHeight="1" spans="2:16">
      <c r="B124" s="19" t="s">
        <v>342</v>
      </c>
      <c r="C124" s="19" t="s">
        <v>56</v>
      </c>
      <c r="D124" s="19" t="s">
        <v>117</v>
      </c>
      <c r="E124" s="37" t="s">
        <v>343</v>
      </c>
      <c r="F124" s="20">
        <v>44117.9437962963</v>
      </c>
      <c r="G124" s="20">
        <v>44121</v>
      </c>
      <c r="H124" s="20">
        <v>44122</v>
      </c>
      <c r="I124" s="19">
        <v>1</v>
      </c>
      <c r="J124" s="40" t="s">
        <v>344</v>
      </c>
      <c r="K124" s="40" t="s">
        <v>60</v>
      </c>
      <c r="L124" s="58">
        <v>1676</v>
      </c>
      <c r="M124" s="59"/>
      <c r="N124" s="60">
        <v>1676</v>
      </c>
      <c r="O124" s="61">
        <v>1884449</v>
      </c>
      <c r="P124" s="3" t="str">
        <f t="shared" si="3"/>
        <v>,1884449</v>
      </c>
    </row>
    <row r="125" ht="17.25" customHeight="1" spans="2:16">
      <c r="B125" s="19" t="s">
        <v>345</v>
      </c>
      <c r="C125" s="19" t="s">
        <v>56</v>
      </c>
      <c r="D125" s="19" t="s">
        <v>97</v>
      </c>
      <c r="E125" s="37" t="s">
        <v>346</v>
      </c>
      <c r="F125" s="20">
        <v>44109.5616550926</v>
      </c>
      <c r="G125" s="20">
        <v>44121</v>
      </c>
      <c r="H125" s="20">
        <v>44122</v>
      </c>
      <c r="I125" s="19">
        <v>1</v>
      </c>
      <c r="J125" s="40" t="s">
        <v>347</v>
      </c>
      <c r="K125" s="40" t="s">
        <v>60</v>
      </c>
      <c r="L125" s="58">
        <v>690</v>
      </c>
      <c r="M125" s="59"/>
      <c r="N125" s="60">
        <v>690</v>
      </c>
      <c r="O125" s="61">
        <v>1877658</v>
      </c>
      <c r="P125" s="3" t="str">
        <f t="shared" si="3"/>
        <v>,1877658</v>
      </c>
    </row>
    <row r="126" ht="17.25" customHeight="1" spans="2:16">
      <c r="B126" s="19" t="s">
        <v>348</v>
      </c>
      <c r="C126" s="19" t="s">
        <v>56</v>
      </c>
      <c r="D126" s="19" t="s">
        <v>117</v>
      </c>
      <c r="E126" s="37" t="s">
        <v>349</v>
      </c>
      <c r="F126" s="20">
        <v>44120.6345138889</v>
      </c>
      <c r="G126" s="20">
        <v>44121</v>
      </c>
      <c r="H126" s="20">
        <v>44122</v>
      </c>
      <c r="I126" s="19">
        <v>1</v>
      </c>
      <c r="J126" s="40" t="s">
        <v>350</v>
      </c>
      <c r="K126" s="40" t="s">
        <v>60</v>
      </c>
      <c r="L126" s="58">
        <v>2294</v>
      </c>
      <c r="M126" s="59"/>
      <c r="N126" s="60">
        <v>2294</v>
      </c>
      <c r="O126" s="61">
        <v>1886771</v>
      </c>
      <c r="P126" s="3" t="str">
        <f t="shared" si="3"/>
        <v>,1886771</v>
      </c>
    </row>
    <row r="127" ht="17.25" customHeight="1" spans="2:16">
      <c r="B127" s="19" t="s">
        <v>351</v>
      </c>
      <c r="C127" s="19" t="s">
        <v>56</v>
      </c>
      <c r="D127" s="19" t="s">
        <v>103</v>
      </c>
      <c r="E127" s="37" t="s">
        <v>352</v>
      </c>
      <c r="F127" s="20">
        <v>44121.4883564815</v>
      </c>
      <c r="G127" s="20">
        <v>44121</v>
      </c>
      <c r="H127" s="20">
        <v>44122</v>
      </c>
      <c r="I127" s="19">
        <v>2</v>
      </c>
      <c r="J127" s="40" t="s">
        <v>353</v>
      </c>
      <c r="K127" s="40" t="s">
        <v>60</v>
      </c>
      <c r="L127" s="58">
        <v>4868</v>
      </c>
      <c r="M127" s="59"/>
      <c r="N127" s="60">
        <v>4868</v>
      </c>
      <c r="O127" s="61">
        <v>1887361</v>
      </c>
      <c r="P127" s="3" t="str">
        <f t="shared" si="3"/>
        <v>,1887361</v>
      </c>
    </row>
    <row r="128" ht="17.25" customHeight="1" spans="2:16">
      <c r="B128" s="19" t="s">
        <v>354</v>
      </c>
      <c r="C128" s="19" t="s">
        <v>56</v>
      </c>
      <c r="D128" s="19" t="s">
        <v>103</v>
      </c>
      <c r="E128" s="37" t="s">
        <v>355</v>
      </c>
      <c r="F128" s="20">
        <v>44121.8363310185</v>
      </c>
      <c r="G128" s="20">
        <v>44121</v>
      </c>
      <c r="H128" s="20">
        <v>44122</v>
      </c>
      <c r="I128" s="19">
        <v>2</v>
      </c>
      <c r="J128" s="40" t="s">
        <v>356</v>
      </c>
      <c r="K128" s="40" t="s">
        <v>60</v>
      </c>
      <c r="L128" s="58">
        <v>4084</v>
      </c>
      <c r="M128" s="59"/>
      <c r="N128" s="60">
        <v>4084</v>
      </c>
      <c r="O128" s="61">
        <v>1887677</v>
      </c>
      <c r="P128" s="3" t="str">
        <f t="shared" si="3"/>
        <v>,1887677</v>
      </c>
    </row>
    <row r="129" ht="17.25" customHeight="1" spans="2:16">
      <c r="B129" s="19" t="s">
        <v>357</v>
      </c>
      <c r="C129" s="19" t="s">
        <v>56</v>
      </c>
      <c r="D129" s="19" t="s">
        <v>83</v>
      </c>
      <c r="E129" s="37" t="s">
        <v>358</v>
      </c>
      <c r="F129" s="20">
        <v>44120.9111458333</v>
      </c>
      <c r="G129" s="20">
        <v>44121</v>
      </c>
      <c r="H129" s="20">
        <v>44122</v>
      </c>
      <c r="I129" s="19">
        <v>1</v>
      </c>
      <c r="J129" s="40" t="s">
        <v>153</v>
      </c>
      <c r="K129" s="40" t="s">
        <v>60</v>
      </c>
      <c r="L129" s="58">
        <v>506</v>
      </c>
      <c r="M129" s="59"/>
      <c r="N129" s="60">
        <v>506</v>
      </c>
      <c r="O129" s="61">
        <v>1887069</v>
      </c>
      <c r="P129" s="3" t="str">
        <f t="shared" si="3"/>
        <v>,1887069</v>
      </c>
    </row>
    <row r="130" ht="17.25" customHeight="1" spans="2:16">
      <c r="B130" s="19" t="s">
        <v>359</v>
      </c>
      <c r="C130" s="19" t="s">
        <v>56</v>
      </c>
      <c r="D130" s="19" t="s">
        <v>103</v>
      </c>
      <c r="E130" s="37" t="s">
        <v>360</v>
      </c>
      <c r="F130" s="20">
        <v>44121.556712963</v>
      </c>
      <c r="G130" s="20">
        <v>44121</v>
      </c>
      <c r="H130" s="20">
        <v>44122</v>
      </c>
      <c r="I130" s="19">
        <v>1</v>
      </c>
      <c r="J130" s="40" t="s">
        <v>361</v>
      </c>
      <c r="K130" s="40" t="s">
        <v>60</v>
      </c>
      <c r="L130" s="58">
        <v>2137</v>
      </c>
      <c r="M130" s="59"/>
      <c r="N130" s="60">
        <v>2137</v>
      </c>
      <c r="O130" s="61">
        <v>1887419</v>
      </c>
      <c r="P130" s="3" t="str">
        <f t="shared" si="3"/>
        <v>,1887419</v>
      </c>
    </row>
    <row r="131" ht="17.25" customHeight="1" spans="2:16">
      <c r="B131" s="19" t="s">
        <v>362</v>
      </c>
      <c r="C131" s="19" t="s">
        <v>56</v>
      </c>
      <c r="D131" s="19" t="s">
        <v>207</v>
      </c>
      <c r="E131" s="37" t="s">
        <v>363</v>
      </c>
      <c r="F131" s="20">
        <v>44121.4525115741</v>
      </c>
      <c r="G131" s="20">
        <v>44121</v>
      </c>
      <c r="H131" s="20">
        <v>44122</v>
      </c>
      <c r="I131" s="19">
        <v>1</v>
      </c>
      <c r="J131" s="40" t="s">
        <v>271</v>
      </c>
      <c r="K131" s="40" t="s">
        <v>60</v>
      </c>
      <c r="L131" s="58">
        <v>435</v>
      </c>
      <c r="M131" s="59"/>
      <c r="N131" s="60">
        <v>435</v>
      </c>
      <c r="O131" s="61">
        <v>1887324</v>
      </c>
      <c r="P131" s="3" t="str">
        <f t="shared" si="3"/>
        <v>,1887324</v>
      </c>
    </row>
    <row r="132" ht="17.25" customHeight="1" spans="2:16">
      <c r="B132" s="19" t="s">
        <v>364</v>
      </c>
      <c r="C132" s="19" t="s">
        <v>56</v>
      </c>
      <c r="D132" s="19" t="s">
        <v>69</v>
      </c>
      <c r="E132" s="37" t="s">
        <v>365</v>
      </c>
      <c r="F132" s="20">
        <v>44120.9528356481</v>
      </c>
      <c r="G132" s="20">
        <v>44121</v>
      </c>
      <c r="H132" s="20">
        <v>44122</v>
      </c>
      <c r="I132" s="19">
        <v>1</v>
      </c>
      <c r="J132" s="40" t="s">
        <v>127</v>
      </c>
      <c r="K132" s="40" t="s">
        <v>60</v>
      </c>
      <c r="L132" s="58">
        <v>380</v>
      </c>
      <c r="M132" s="59"/>
      <c r="N132" s="60">
        <v>380</v>
      </c>
      <c r="O132" s="61">
        <v>1887098</v>
      </c>
      <c r="P132" s="3" t="str">
        <f t="shared" si="3"/>
        <v>,1887098</v>
      </c>
    </row>
    <row r="133" ht="17.25" customHeight="1" spans="2:16">
      <c r="B133" s="19" t="s">
        <v>366</v>
      </c>
      <c r="C133" s="19" t="s">
        <v>56</v>
      </c>
      <c r="D133" s="19" t="s">
        <v>65</v>
      </c>
      <c r="E133" s="37" t="s">
        <v>367</v>
      </c>
      <c r="F133" s="20">
        <v>44119.6356944444</v>
      </c>
      <c r="G133" s="20">
        <v>44121</v>
      </c>
      <c r="H133" s="20">
        <v>44122</v>
      </c>
      <c r="I133" s="19">
        <v>1</v>
      </c>
      <c r="J133" s="40" t="s">
        <v>368</v>
      </c>
      <c r="K133" s="40" t="s">
        <v>60</v>
      </c>
      <c r="L133" s="58">
        <v>1455</v>
      </c>
      <c r="M133" s="59"/>
      <c r="N133" s="60">
        <v>1455</v>
      </c>
      <c r="O133" s="61">
        <v>1886028</v>
      </c>
      <c r="P133" s="3" t="str">
        <f t="shared" si="3"/>
        <v>,1886028</v>
      </c>
    </row>
    <row r="134" ht="17.25" customHeight="1" spans="2:16">
      <c r="B134" s="19" t="s">
        <v>369</v>
      </c>
      <c r="C134" s="19" t="s">
        <v>56</v>
      </c>
      <c r="D134" s="19" t="s">
        <v>207</v>
      </c>
      <c r="E134" s="37" t="s">
        <v>370</v>
      </c>
      <c r="F134" s="20">
        <v>44120.3596759259</v>
      </c>
      <c r="G134" s="20">
        <v>44121</v>
      </c>
      <c r="H134" s="20">
        <v>44122</v>
      </c>
      <c r="I134" s="19">
        <v>1</v>
      </c>
      <c r="J134" s="40" t="s">
        <v>371</v>
      </c>
      <c r="K134" s="40" t="s">
        <v>60</v>
      </c>
      <c r="L134" s="58">
        <v>435</v>
      </c>
      <c r="M134" s="59"/>
      <c r="N134" s="60">
        <v>435</v>
      </c>
      <c r="O134" s="61">
        <v>1886492</v>
      </c>
      <c r="P134" s="3" t="str">
        <f t="shared" si="3"/>
        <v>,1886492</v>
      </c>
    </row>
    <row r="135" ht="17.25" customHeight="1" spans="2:16">
      <c r="B135" s="19" t="s">
        <v>372</v>
      </c>
      <c r="C135" s="19" t="s">
        <v>56</v>
      </c>
      <c r="D135" s="19" t="s">
        <v>69</v>
      </c>
      <c r="E135" s="37" t="s">
        <v>373</v>
      </c>
      <c r="F135" s="20">
        <v>44120.4035648148</v>
      </c>
      <c r="G135" s="20">
        <v>44121</v>
      </c>
      <c r="H135" s="20">
        <v>44122</v>
      </c>
      <c r="I135" s="19">
        <v>1</v>
      </c>
      <c r="J135" s="40" t="s">
        <v>127</v>
      </c>
      <c r="K135" s="40" t="s">
        <v>60</v>
      </c>
      <c r="L135" s="58">
        <v>380</v>
      </c>
      <c r="M135" s="59"/>
      <c r="N135" s="60">
        <v>380</v>
      </c>
      <c r="O135" s="61">
        <v>1886534</v>
      </c>
      <c r="P135" s="3" t="str">
        <f t="shared" si="3"/>
        <v>,1886534</v>
      </c>
    </row>
    <row r="136" ht="17.25" customHeight="1" spans="2:16">
      <c r="B136" s="19" t="s">
        <v>374</v>
      </c>
      <c r="C136" s="19" t="s">
        <v>56</v>
      </c>
      <c r="D136" s="19" t="s">
        <v>69</v>
      </c>
      <c r="E136" s="37" t="s">
        <v>375</v>
      </c>
      <c r="F136" s="20">
        <v>44121.3491550926</v>
      </c>
      <c r="G136" s="20">
        <v>44121</v>
      </c>
      <c r="H136" s="20">
        <v>44122</v>
      </c>
      <c r="I136" s="19">
        <v>1</v>
      </c>
      <c r="J136" s="40" t="s">
        <v>127</v>
      </c>
      <c r="K136" s="40" t="s">
        <v>60</v>
      </c>
      <c r="L136" s="58">
        <v>380</v>
      </c>
      <c r="M136" s="59"/>
      <c r="N136" s="60">
        <v>380</v>
      </c>
      <c r="O136" s="61">
        <v>1887243</v>
      </c>
      <c r="P136" s="3" t="str">
        <f t="shared" si="3"/>
        <v>,1887243</v>
      </c>
    </row>
    <row r="137" ht="17.25" customHeight="1" spans="2:16">
      <c r="B137" s="19" t="s">
        <v>376</v>
      </c>
      <c r="C137" s="19" t="s">
        <v>56</v>
      </c>
      <c r="D137" s="19" t="s">
        <v>69</v>
      </c>
      <c r="E137" s="37" t="s">
        <v>377</v>
      </c>
      <c r="F137" s="20">
        <v>44121.4705324074</v>
      </c>
      <c r="G137" s="20">
        <v>44121</v>
      </c>
      <c r="H137" s="20">
        <v>44122</v>
      </c>
      <c r="I137" s="19">
        <v>1</v>
      </c>
      <c r="J137" s="40" t="s">
        <v>127</v>
      </c>
      <c r="K137" s="40" t="s">
        <v>60</v>
      </c>
      <c r="L137" s="58">
        <v>380</v>
      </c>
      <c r="M137" s="59"/>
      <c r="N137" s="60">
        <v>380</v>
      </c>
      <c r="O137" s="61">
        <v>1887345</v>
      </c>
      <c r="P137" s="3" t="str">
        <f t="shared" si="3"/>
        <v>,1887345</v>
      </c>
    </row>
    <row r="138" ht="17.25" customHeight="1" spans="2:16">
      <c r="B138" s="19" t="s">
        <v>378</v>
      </c>
      <c r="C138" s="19" t="s">
        <v>56</v>
      </c>
      <c r="D138" s="19" t="s">
        <v>103</v>
      </c>
      <c r="E138" s="37" t="s">
        <v>379</v>
      </c>
      <c r="F138" s="20">
        <v>44121.7133449074</v>
      </c>
      <c r="G138" s="20">
        <v>44121</v>
      </c>
      <c r="H138" s="20">
        <v>44122</v>
      </c>
      <c r="I138" s="19">
        <v>1</v>
      </c>
      <c r="J138" s="40" t="s">
        <v>380</v>
      </c>
      <c r="K138" s="40" t="s">
        <v>60</v>
      </c>
      <c r="L138" s="58">
        <v>2041</v>
      </c>
      <c r="M138" s="59"/>
      <c r="N138" s="60">
        <v>2041</v>
      </c>
      <c r="O138" s="61">
        <v>1887567</v>
      </c>
      <c r="P138" s="3" t="str">
        <f t="shared" si="3"/>
        <v>,1887567</v>
      </c>
    </row>
    <row r="139" ht="17.25" customHeight="1" spans="2:16">
      <c r="B139" s="19" t="s">
        <v>381</v>
      </c>
      <c r="C139" s="19" t="s">
        <v>56</v>
      </c>
      <c r="D139" s="19" t="s">
        <v>79</v>
      </c>
      <c r="E139" s="37" t="s">
        <v>382</v>
      </c>
      <c r="F139" s="20">
        <v>44121.8325347222</v>
      </c>
      <c r="G139" s="20">
        <v>44121</v>
      </c>
      <c r="H139" s="20">
        <v>44122</v>
      </c>
      <c r="I139" s="19">
        <v>2</v>
      </c>
      <c r="J139" s="40" t="s">
        <v>115</v>
      </c>
      <c r="K139" s="40" t="s">
        <v>60</v>
      </c>
      <c r="L139" s="58">
        <v>1302</v>
      </c>
      <c r="M139" s="59"/>
      <c r="N139" s="60">
        <v>1302</v>
      </c>
      <c r="O139" s="61">
        <v>1887671</v>
      </c>
      <c r="P139" s="3" t="str">
        <f t="shared" si="3"/>
        <v>,1887671</v>
      </c>
    </row>
    <row r="140" ht="17.25" customHeight="1" spans="2:16">
      <c r="B140" s="19" t="s">
        <v>383</v>
      </c>
      <c r="C140" s="19" t="s">
        <v>56</v>
      </c>
      <c r="D140" s="19" t="s">
        <v>79</v>
      </c>
      <c r="E140" s="37" t="s">
        <v>384</v>
      </c>
      <c r="F140" s="20">
        <v>44121.8694675926</v>
      </c>
      <c r="G140" s="20">
        <v>44121</v>
      </c>
      <c r="H140" s="20">
        <v>44122</v>
      </c>
      <c r="I140" s="19">
        <v>1</v>
      </c>
      <c r="J140" s="40" t="s">
        <v>385</v>
      </c>
      <c r="K140" s="40" t="s">
        <v>60</v>
      </c>
      <c r="L140" s="58">
        <v>651</v>
      </c>
      <c r="M140" s="59"/>
      <c r="N140" s="60">
        <v>651</v>
      </c>
      <c r="O140" s="61">
        <v>1887705</v>
      </c>
      <c r="P140" s="3" t="str">
        <f t="shared" si="3"/>
        <v>,1887705</v>
      </c>
    </row>
    <row r="141" ht="17.25" customHeight="1" spans="2:16">
      <c r="B141" s="19" t="s">
        <v>386</v>
      </c>
      <c r="C141" s="19" t="s">
        <v>56</v>
      </c>
      <c r="D141" s="19" t="s">
        <v>69</v>
      </c>
      <c r="E141" s="37" t="s">
        <v>387</v>
      </c>
      <c r="F141" s="20">
        <v>44121.5005439815</v>
      </c>
      <c r="G141" s="20">
        <v>44121</v>
      </c>
      <c r="H141" s="20">
        <v>44122</v>
      </c>
      <c r="I141" s="19">
        <v>1</v>
      </c>
      <c r="J141" s="40" t="s">
        <v>127</v>
      </c>
      <c r="K141" s="40" t="s">
        <v>60</v>
      </c>
      <c r="L141" s="58">
        <v>380</v>
      </c>
      <c r="M141" s="59"/>
      <c r="N141" s="60">
        <v>380</v>
      </c>
      <c r="O141" s="61">
        <v>1887374</v>
      </c>
      <c r="P141" s="3" t="str">
        <f t="shared" si="3"/>
        <v>,1887374</v>
      </c>
    </row>
    <row r="142" ht="17.25" customHeight="1" spans="2:16">
      <c r="B142" s="19" t="s">
        <v>388</v>
      </c>
      <c r="C142" s="19" t="s">
        <v>56</v>
      </c>
      <c r="D142" s="19" t="s">
        <v>65</v>
      </c>
      <c r="E142" s="37" t="s">
        <v>389</v>
      </c>
      <c r="F142" s="20">
        <v>44121.7038310185</v>
      </c>
      <c r="G142" s="20">
        <v>44121</v>
      </c>
      <c r="H142" s="20">
        <v>44122</v>
      </c>
      <c r="I142" s="19">
        <v>1</v>
      </c>
      <c r="J142" s="40" t="s">
        <v>368</v>
      </c>
      <c r="K142" s="40" t="s">
        <v>60</v>
      </c>
      <c r="L142" s="58">
        <v>1455</v>
      </c>
      <c r="M142" s="59"/>
      <c r="N142" s="60">
        <v>1455</v>
      </c>
      <c r="O142" s="61">
        <v>1887555</v>
      </c>
      <c r="P142" s="3" t="str">
        <f t="shared" si="3"/>
        <v>,1887555</v>
      </c>
    </row>
    <row r="143" ht="17.25" customHeight="1" spans="2:16">
      <c r="B143" s="19" t="s">
        <v>390</v>
      </c>
      <c r="C143" s="19" t="s">
        <v>56</v>
      </c>
      <c r="D143" s="19" t="s">
        <v>103</v>
      </c>
      <c r="E143" s="37" t="s">
        <v>391</v>
      </c>
      <c r="F143" s="20">
        <v>44112.9453703704</v>
      </c>
      <c r="G143" s="20">
        <v>44121</v>
      </c>
      <c r="H143" s="20">
        <v>44122</v>
      </c>
      <c r="I143" s="19">
        <v>1</v>
      </c>
      <c r="J143" s="40" t="s">
        <v>392</v>
      </c>
      <c r="K143" s="40" t="s">
        <v>60</v>
      </c>
      <c r="L143" s="58">
        <v>2042</v>
      </c>
      <c r="M143" s="59"/>
      <c r="N143" s="60">
        <v>2042</v>
      </c>
      <c r="O143" s="61">
        <v>1880100</v>
      </c>
      <c r="P143" s="3" t="str">
        <f t="shared" si="3"/>
        <v>,1880100</v>
      </c>
    </row>
    <row r="144" ht="17.25" customHeight="1" spans="2:16">
      <c r="B144" s="19" t="s">
        <v>393</v>
      </c>
      <c r="C144" s="19" t="s">
        <v>56</v>
      </c>
      <c r="D144" s="19" t="s">
        <v>83</v>
      </c>
      <c r="E144" s="37" t="s">
        <v>394</v>
      </c>
      <c r="F144" s="20">
        <v>44121.3695138889</v>
      </c>
      <c r="G144" s="20">
        <v>44121</v>
      </c>
      <c r="H144" s="20">
        <v>44122</v>
      </c>
      <c r="I144" s="19">
        <v>1</v>
      </c>
      <c r="J144" s="40" t="s">
        <v>85</v>
      </c>
      <c r="K144" s="40" t="s">
        <v>60</v>
      </c>
      <c r="L144" s="58">
        <v>421</v>
      </c>
      <c r="M144" s="59"/>
      <c r="N144" s="60">
        <v>421</v>
      </c>
      <c r="O144" s="61">
        <v>1887260</v>
      </c>
      <c r="P144" s="3" t="str">
        <f t="shared" si="3"/>
        <v>,1887260</v>
      </c>
    </row>
    <row r="145" ht="17.25" customHeight="1" spans="2:16">
      <c r="B145" s="19" t="s">
        <v>395</v>
      </c>
      <c r="C145" s="19" t="s">
        <v>56</v>
      </c>
      <c r="D145" s="19" t="s">
        <v>69</v>
      </c>
      <c r="E145" s="37" t="s">
        <v>396</v>
      </c>
      <c r="F145" s="20">
        <v>44118.3457523148</v>
      </c>
      <c r="G145" s="20">
        <v>44121</v>
      </c>
      <c r="H145" s="20">
        <v>44122</v>
      </c>
      <c r="I145" s="19">
        <v>1</v>
      </c>
      <c r="J145" s="40" t="s">
        <v>127</v>
      </c>
      <c r="K145" s="40" t="s">
        <v>60</v>
      </c>
      <c r="L145" s="58">
        <v>380</v>
      </c>
      <c r="M145" s="59"/>
      <c r="N145" s="60">
        <v>380</v>
      </c>
      <c r="O145" s="61">
        <v>1884557</v>
      </c>
      <c r="P145" s="3" t="str">
        <f t="shared" si="3"/>
        <v>,1884557</v>
      </c>
    </row>
    <row r="146" ht="17.25" customHeight="1" spans="2:16">
      <c r="B146" s="19" t="s">
        <v>397</v>
      </c>
      <c r="C146" s="19" t="s">
        <v>56</v>
      </c>
      <c r="D146" s="19" t="s">
        <v>103</v>
      </c>
      <c r="E146" s="37" t="s">
        <v>398</v>
      </c>
      <c r="F146" s="20">
        <v>44118.3478587963</v>
      </c>
      <c r="G146" s="20">
        <v>44121</v>
      </c>
      <c r="H146" s="20">
        <v>44122</v>
      </c>
      <c r="I146" s="19">
        <v>1</v>
      </c>
      <c r="J146" s="40" t="s">
        <v>399</v>
      </c>
      <c r="K146" s="40" t="s">
        <v>60</v>
      </c>
      <c r="L146" s="58">
        <v>2236</v>
      </c>
      <c r="M146" s="59"/>
      <c r="N146" s="60">
        <v>2236</v>
      </c>
      <c r="O146" s="61">
        <v>1884564</v>
      </c>
      <c r="P146" s="3" t="str">
        <f t="shared" si="3"/>
        <v>,1884564</v>
      </c>
    </row>
    <row r="147" ht="17.25" customHeight="1" spans="2:16">
      <c r="B147" s="19" t="s">
        <v>400</v>
      </c>
      <c r="C147" s="19" t="s">
        <v>56</v>
      </c>
      <c r="D147" s="19" t="s">
        <v>83</v>
      </c>
      <c r="E147" s="37" t="s">
        <v>401</v>
      </c>
      <c r="F147" s="20">
        <v>44121.5713425926</v>
      </c>
      <c r="G147" s="20">
        <v>44121</v>
      </c>
      <c r="H147" s="20">
        <v>44122</v>
      </c>
      <c r="I147" s="19">
        <v>1</v>
      </c>
      <c r="J147" s="40" t="s">
        <v>85</v>
      </c>
      <c r="K147" s="40" t="s">
        <v>60</v>
      </c>
      <c r="L147" s="58">
        <v>421</v>
      </c>
      <c r="M147" s="59"/>
      <c r="N147" s="60">
        <v>421</v>
      </c>
      <c r="O147" s="61">
        <v>1887434</v>
      </c>
      <c r="P147" s="3" t="str">
        <f t="shared" si="3"/>
        <v>,1887434</v>
      </c>
    </row>
    <row r="148" ht="17.25" customHeight="1" spans="2:16">
      <c r="B148" s="19" t="s">
        <v>402</v>
      </c>
      <c r="C148" s="19" t="s">
        <v>56</v>
      </c>
      <c r="D148" s="19" t="s">
        <v>83</v>
      </c>
      <c r="E148" s="37" t="s">
        <v>403</v>
      </c>
      <c r="F148" s="20">
        <v>44118.5556134259</v>
      </c>
      <c r="G148" s="20">
        <v>44121</v>
      </c>
      <c r="H148" s="20">
        <v>44122</v>
      </c>
      <c r="I148" s="19">
        <v>1</v>
      </c>
      <c r="J148" s="40" t="s">
        <v>85</v>
      </c>
      <c r="K148" s="40" t="s">
        <v>60</v>
      </c>
      <c r="L148" s="58">
        <v>421</v>
      </c>
      <c r="M148" s="59"/>
      <c r="N148" s="60">
        <v>421</v>
      </c>
      <c r="O148" s="61">
        <v>1884938</v>
      </c>
      <c r="P148" s="3" t="str">
        <f t="shared" si="3"/>
        <v>,1884938</v>
      </c>
    </row>
    <row r="149" ht="17.25" customHeight="1" spans="2:16">
      <c r="B149" s="19" t="s">
        <v>404</v>
      </c>
      <c r="C149" s="19" t="s">
        <v>56</v>
      </c>
      <c r="D149" s="19" t="s">
        <v>83</v>
      </c>
      <c r="E149" s="37" t="s">
        <v>405</v>
      </c>
      <c r="F149" s="20">
        <v>44121.950787037</v>
      </c>
      <c r="G149" s="20">
        <v>44121</v>
      </c>
      <c r="H149" s="20">
        <v>44122</v>
      </c>
      <c r="I149" s="19">
        <v>1</v>
      </c>
      <c r="J149" s="40" t="s">
        <v>85</v>
      </c>
      <c r="K149" s="40" t="s">
        <v>60</v>
      </c>
      <c r="L149" s="58">
        <v>421</v>
      </c>
      <c r="M149" s="59"/>
      <c r="N149" s="60">
        <v>421</v>
      </c>
      <c r="O149" s="61">
        <v>1887786</v>
      </c>
      <c r="P149" s="3" t="str">
        <f t="shared" si="3"/>
        <v>,1887786</v>
      </c>
    </row>
    <row r="150" ht="17.25" customHeight="1" spans="2:16">
      <c r="B150" s="19" t="s">
        <v>406</v>
      </c>
      <c r="C150" s="19" t="s">
        <v>56</v>
      </c>
      <c r="D150" s="19" t="s">
        <v>69</v>
      </c>
      <c r="E150" s="37" t="s">
        <v>407</v>
      </c>
      <c r="F150" s="20">
        <v>44121.350787037</v>
      </c>
      <c r="G150" s="20">
        <v>44121</v>
      </c>
      <c r="H150" s="20">
        <v>44122</v>
      </c>
      <c r="I150" s="19">
        <v>1</v>
      </c>
      <c r="J150" s="40" t="s">
        <v>127</v>
      </c>
      <c r="K150" s="40" t="s">
        <v>60</v>
      </c>
      <c r="L150" s="58">
        <v>380</v>
      </c>
      <c r="M150" s="59"/>
      <c r="N150" s="60">
        <v>380</v>
      </c>
      <c r="O150" s="61">
        <v>1887244</v>
      </c>
      <c r="P150" s="3" t="str">
        <f t="shared" si="3"/>
        <v>,1887244</v>
      </c>
    </row>
    <row r="151" ht="17.25" customHeight="1" spans="2:16">
      <c r="B151" s="19" t="s">
        <v>408</v>
      </c>
      <c r="C151" s="19" t="s">
        <v>56</v>
      </c>
      <c r="D151" s="19" t="s">
        <v>65</v>
      </c>
      <c r="E151" s="37" t="s">
        <v>325</v>
      </c>
      <c r="F151" s="20">
        <v>44120.8215393519</v>
      </c>
      <c r="G151" s="20">
        <v>44121</v>
      </c>
      <c r="H151" s="20">
        <v>44122</v>
      </c>
      <c r="I151" s="19">
        <v>1</v>
      </c>
      <c r="J151" s="40" t="s">
        <v>368</v>
      </c>
      <c r="K151" s="40" t="s">
        <v>60</v>
      </c>
      <c r="L151" s="58">
        <v>1455</v>
      </c>
      <c r="M151" s="59"/>
      <c r="N151" s="60">
        <v>1455</v>
      </c>
      <c r="O151" s="61">
        <v>1886993</v>
      </c>
      <c r="P151" s="3" t="str">
        <f t="shared" si="3"/>
        <v>,1886993</v>
      </c>
    </row>
    <row r="152" s="1" customFormat="1" ht="23" customHeight="1" spans="6:17">
      <c r="F152" s="63"/>
      <c r="G152" s="38"/>
      <c r="H152" s="38"/>
      <c r="J152" s="32"/>
      <c r="K152" s="30" t="s">
        <v>409</v>
      </c>
      <c r="L152" s="31" t="s">
        <v>25</v>
      </c>
      <c r="M152" s="31" t="s">
        <v>26</v>
      </c>
      <c r="N152" s="31" t="s">
        <v>25</v>
      </c>
      <c r="P152" s="3"/>
      <c r="Q152" s="5"/>
    </row>
    <row r="153" ht="16.5" customHeight="1"/>
    <row r="154" s="1" customFormat="1" ht="16.5" customHeight="1" spans="2:13">
      <c r="B154" s="22" t="s">
        <v>32</v>
      </c>
      <c r="J154" s="32"/>
      <c r="K154" s="33"/>
      <c r="L154" s="33"/>
      <c r="M154" s="33"/>
    </row>
    <row r="155" s="1" customFormat="1" ht="9.75" customHeight="1" spans="10:13">
      <c r="J155" s="32"/>
      <c r="K155" s="33"/>
      <c r="L155" s="33"/>
      <c r="M155" s="33"/>
    </row>
    <row r="156" s="1" customFormat="1" ht="16.5" customHeight="1" spans="2:14">
      <c r="B156" s="23" t="s">
        <v>33</v>
      </c>
      <c r="C156" s="23"/>
      <c r="D156" s="23"/>
      <c r="E156" s="23" t="s">
        <v>34</v>
      </c>
      <c r="F156" s="23"/>
      <c r="G156" s="23"/>
      <c r="H156" s="23"/>
      <c r="I156" s="23" t="s">
        <v>35</v>
      </c>
      <c r="J156" s="34"/>
      <c r="K156" s="35"/>
      <c r="L156" s="35"/>
      <c r="M156" s="33"/>
      <c r="N156" s="1">
        <v>166080</v>
      </c>
    </row>
    <row r="157" s="1" customFormat="1" ht="16.5" customHeight="1" spans="2:13">
      <c r="B157" s="22" t="s">
        <v>36</v>
      </c>
      <c r="D157" s="22"/>
      <c r="E157" s="22" t="s">
        <v>37</v>
      </c>
      <c r="H157" s="24"/>
      <c r="I157" s="22" t="s">
        <v>38</v>
      </c>
      <c r="J157" s="32"/>
      <c r="K157" s="33"/>
      <c r="L157" s="33"/>
      <c r="M157" s="33"/>
    </row>
  </sheetData>
  <mergeCells count="1">
    <mergeCell ref="B5:N5"/>
  </mergeCells>
  <pageMargins left="0.708661417322835" right="0.708661417322835" top="0.748031496062992" bottom="0.748031496062992" header="0.31496062992126" footer="0.31496062992126"/>
  <pageSetup paperSize="9" scale="65" orientation="landscape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27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8.83333333333333" style="5" customWidth="1"/>
    <col min="4" max="4" width="15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10.1666666666667" style="7" customWidth="1"/>
    <col min="12" max="14" width="9.66666666666667" style="36" customWidth="1"/>
    <col min="15" max="15" width="12.6666666666667" style="8" customWidth="1"/>
    <col min="16" max="16" width="16" style="8" customWidth="1"/>
    <col min="17" max="17" width="12.1666666666667" style="8" customWidth="1"/>
    <col min="18" max="16384" width="9" style="5"/>
  </cols>
  <sheetData>
    <row r="1" ht="19" customHeight="1"/>
    <row r="2" ht="19" customHeight="1"/>
    <row r="3" ht="19" customHeight="1"/>
    <row r="4" ht="19" customHeight="1"/>
    <row r="5" ht="29" customHeight="1" spans="2:17">
      <c r="B5" s="9" t="s">
        <v>410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"/>
      <c r="P5" s="5"/>
      <c r="Q5" s="5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7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5"/>
      <c r="P12" s="5"/>
      <c r="Q12" s="5"/>
    </row>
    <row r="13" s="2" customFormat="1" ht="22.5" customHeight="1" spans="2:18">
      <c r="B13" s="16" t="s">
        <v>40</v>
      </c>
      <c r="C13" s="16" t="s">
        <v>41</v>
      </c>
      <c r="D13" s="16" t="s">
        <v>42</v>
      </c>
      <c r="E13" s="17" t="s">
        <v>43</v>
      </c>
      <c r="F13" s="18" t="s">
        <v>44</v>
      </c>
      <c r="G13" s="18" t="s">
        <v>45</v>
      </c>
      <c r="H13" s="18" t="s">
        <v>46</v>
      </c>
      <c r="I13" s="16" t="s">
        <v>47</v>
      </c>
      <c r="J13" s="16" t="s">
        <v>48</v>
      </c>
      <c r="K13" s="16" t="s">
        <v>49</v>
      </c>
      <c r="L13" s="39" t="s">
        <v>411</v>
      </c>
      <c r="M13" s="39" t="s">
        <v>412</v>
      </c>
      <c r="N13" s="39" t="s">
        <v>413</v>
      </c>
      <c r="O13" s="16" t="s">
        <v>50</v>
      </c>
      <c r="P13" s="16" t="s">
        <v>51</v>
      </c>
      <c r="Q13" s="16" t="s">
        <v>52</v>
      </c>
      <c r="R13" s="28" t="s">
        <v>53</v>
      </c>
    </row>
    <row r="14" s="3" customFormat="1" ht="18" customHeight="1" spans="2:18">
      <c r="B14" s="19" t="s">
        <v>414</v>
      </c>
      <c r="C14" s="19" t="s">
        <v>414</v>
      </c>
      <c r="D14" s="19" t="s">
        <v>414</v>
      </c>
      <c r="E14" s="37" t="s">
        <v>414</v>
      </c>
      <c r="F14" s="20" t="s">
        <v>414</v>
      </c>
      <c r="G14" s="20" t="s">
        <v>414</v>
      </c>
      <c r="H14" s="20" t="s">
        <v>414</v>
      </c>
      <c r="I14" s="19" t="s">
        <v>414</v>
      </c>
      <c r="J14" s="40" t="s">
        <v>414</v>
      </c>
      <c r="K14" s="40" t="s">
        <v>414</v>
      </c>
      <c r="L14" s="40" t="s">
        <v>414</v>
      </c>
      <c r="M14" s="40" t="s">
        <v>414</v>
      </c>
      <c r="N14" s="40" t="s">
        <v>414</v>
      </c>
      <c r="O14" s="40" t="s">
        <v>414</v>
      </c>
      <c r="P14" s="40" t="s">
        <v>414</v>
      </c>
      <c r="Q14" s="45" t="s">
        <v>414</v>
      </c>
      <c r="R14" s="40" t="s">
        <v>414</v>
      </c>
    </row>
    <row r="15" s="4" customFormat="1" ht="21" customHeight="1" spans="6:17">
      <c r="F15" s="21"/>
      <c r="G15" s="21"/>
      <c r="H15" s="21"/>
      <c r="J15" s="30"/>
      <c r="K15" s="41"/>
      <c r="L15" s="42"/>
      <c r="M15" s="42"/>
      <c r="N15" s="30" t="s">
        <v>409</v>
      </c>
      <c r="O15" s="31"/>
      <c r="P15" s="31"/>
      <c r="Q15" s="31"/>
    </row>
    <row r="16" s="1" customFormat="1" ht="16.5" customHeight="1" spans="6:17">
      <c r="F16" s="38"/>
      <c r="G16" s="38"/>
      <c r="H16" s="38"/>
      <c r="J16" s="32"/>
      <c r="K16" s="43"/>
      <c r="L16" s="44"/>
      <c r="M16" s="44"/>
      <c r="N16" s="44"/>
      <c r="O16" s="33"/>
      <c r="P16" s="33"/>
      <c r="Q16" s="33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  <row r="21" ht="16.5" customHeight="1" spans="2:7">
      <c r="B21" s="1"/>
      <c r="D21" s="1"/>
      <c r="G21" s="38"/>
    </row>
    <row r="22" ht="16.5" customHeight="1" spans="2:7">
      <c r="B22" s="1"/>
      <c r="D22" s="1"/>
      <c r="G22" s="38"/>
    </row>
    <row r="23" ht="16.5" customHeight="1"/>
    <row r="24" ht="16.5" customHeight="1"/>
    <row r="25" ht="16.5" customHeight="1"/>
    <row r="26" ht="16.5" customHeight="1"/>
    <row r="27" ht="16.5" customHeight="1"/>
  </sheetData>
  <mergeCells count="1">
    <mergeCell ref="B5:N5"/>
  </mergeCells>
  <pageMargins left="0.708661417322835" right="0.708661417322835" top="0.748031496062992" bottom="0.748031496062992" header="0.31496062992126" footer="0.31496062992126"/>
  <pageSetup paperSize="9" scale="55" orientation="landscape" horizontalDpi="2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0"/>
  <sheetViews>
    <sheetView showGridLines="0" workbookViewId="0">
      <selection activeCell="A1" sqref="A1"/>
    </sheetView>
  </sheetViews>
  <sheetFormatPr defaultColWidth="9" defaultRowHeight="13.5"/>
  <cols>
    <col min="1" max="1" width="1.66666666666667" style="5" customWidth="1"/>
    <col min="2" max="2" width="21.8333333333333" style="5" customWidth="1"/>
    <col min="3" max="3" width="7.83333333333333" style="5" customWidth="1"/>
    <col min="4" max="4" width="20.1666666666667" style="5" customWidth="1"/>
    <col min="5" max="5" width="15.8333333333333" style="5" customWidth="1"/>
    <col min="6" max="7" width="13" style="6" customWidth="1"/>
    <col min="8" max="8" width="13.1666666666667" style="6" customWidth="1"/>
    <col min="9" max="9" width="5.66666666666667" style="5" customWidth="1"/>
    <col min="10" max="10" width="23.1666666666667" style="2" customWidth="1"/>
    <col min="11" max="11" width="9" style="7" customWidth="1"/>
    <col min="12" max="12" width="12.6666666666667" style="8" customWidth="1"/>
    <col min="13" max="13" width="16" style="8" customWidth="1"/>
    <col min="14" max="14" width="12.1666666666667" style="8" customWidth="1"/>
    <col min="15" max="16384" width="9" style="5"/>
  </cols>
  <sheetData>
    <row r="1" ht="19" customHeight="1"/>
    <row r="2" ht="19" customHeight="1"/>
    <row r="3" ht="19" customHeight="1"/>
    <row r="4" ht="19" customHeight="1"/>
    <row r="5" ht="29" customHeight="1" spans="2:14">
      <c r="B5" s="9" t="s">
        <v>415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="1" customFormat="1" ht="17.25" spans="2:14">
      <c r="B6" s="10" t="s">
        <v>1</v>
      </c>
      <c r="C6" s="11" t="s">
        <v>2</v>
      </c>
      <c r="D6" s="12"/>
      <c r="E6" s="12"/>
      <c r="H6" s="10" t="s">
        <v>3</v>
      </c>
      <c r="I6" s="25" t="s">
        <v>4</v>
      </c>
      <c r="J6" s="11"/>
      <c r="K6" s="11"/>
      <c r="L6" s="11"/>
      <c r="M6" s="26"/>
      <c r="N6" s="26"/>
    </row>
    <row r="7" s="1" customFormat="1" ht="17.25" spans="2:14">
      <c r="B7" s="10" t="s">
        <v>5</v>
      </c>
      <c r="C7" s="11" t="s">
        <v>6</v>
      </c>
      <c r="D7" s="13"/>
      <c r="E7" s="13"/>
      <c r="H7" s="10" t="s">
        <v>7</v>
      </c>
      <c r="I7" s="13" t="s">
        <v>8</v>
      </c>
      <c r="J7" s="13"/>
      <c r="K7" s="13"/>
      <c r="L7" s="13"/>
      <c r="M7" s="27"/>
      <c r="N7" s="27"/>
    </row>
    <row r="8" s="1" customFormat="1" ht="17.25" spans="2:14">
      <c r="B8" s="10" t="s">
        <v>9</v>
      </c>
      <c r="C8" s="14" t="s">
        <v>10</v>
      </c>
      <c r="D8" s="13"/>
      <c r="E8" s="13"/>
      <c r="H8" s="10" t="s">
        <v>11</v>
      </c>
      <c r="I8" s="15" t="s">
        <v>12</v>
      </c>
      <c r="J8" s="13"/>
      <c r="K8" s="13"/>
      <c r="L8" s="13"/>
      <c r="M8" s="27"/>
      <c r="N8" s="27"/>
    </row>
    <row r="9" s="1" customFormat="1" ht="17.25" spans="2:14">
      <c r="B9" s="10" t="s">
        <v>13</v>
      </c>
      <c r="C9" s="15"/>
      <c r="D9" s="13"/>
      <c r="E9" s="13"/>
      <c r="H9" s="10" t="s">
        <v>13</v>
      </c>
      <c r="I9" s="13"/>
      <c r="J9" s="13"/>
      <c r="K9" s="13"/>
      <c r="L9" s="13"/>
      <c r="M9" s="27"/>
      <c r="N9" s="27"/>
    </row>
    <row r="10" s="1" customFormat="1" ht="17.25" spans="2:14">
      <c r="B10" s="10" t="s">
        <v>14</v>
      </c>
      <c r="C10" s="15"/>
      <c r="D10" s="13"/>
      <c r="E10" s="13"/>
      <c r="H10" s="10" t="s">
        <v>14</v>
      </c>
      <c r="I10" s="13" t="s">
        <v>15</v>
      </c>
      <c r="J10" s="13"/>
      <c r="K10" s="13"/>
      <c r="L10" s="13"/>
      <c r="M10" s="27"/>
      <c r="N10" s="27"/>
    </row>
    <row r="11" s="1" customFormat="1" ht="17.25" spans="2:14">
      <c r="B11" s="10" t="s">
        <v>16</v>
      </c>
      <c r="C11" s="15"/>
      <c r="D11" s="13"/>
      <c r="E11" s="13"/>
      <c r="H11" s="10" t="s">
        <v>16</v>
      </c>
      <c r="I11" s="13" t="s">
        <v>17</v>
      </c>
      <c r="J11" s="13"/>
      <c r="K11" s="13"/>
      <c r="L11" s="13"/>
      <c r="M11" s="27"/>
      <c r="N11" s="27"/>
    </row>
    <row r="12" ht="29" customHeight="1" spans="2:14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="2" customFormat="1" ht="22.5" customHeight="1" spans="2:15">
      <c r="B13" s="16" t="s">
        <v>40</v>
      </c>
      <c r="C13" s="16" t="s">
        <v>41</v>
      </c>
      <c r="D13" s="16" t="s">
        <v>42</v>
      </c>
      <c r="E13" s="17" t="s">
        <v>416</v>
      </c>
      <c r="F13" s="18" t="s">
        <v>44</v>
      </c>
      <c r="G13" s="18" t="s">
        <v>417</v>
      </c>
      <c r="H13" s="18" t="s">
        <v>418</v>
      </c>
      <c r="I13" s="16" t="s">
        <v>419</v>
      </c>
      <c r="J13" s="16" t="s">
        <v>48</v>
      </c>
      <c r="K13" s="16" t="s">
        <v>49</v>
      </c>
      <c r="L13" s="16" t="s">
        <v>50</v>
      </c>
      <c r="M13" s="16" t="s">
        <v>51</v>
      </c>
      <c r="N13" s="16" t="s">
        <v>52</v>
      </c>
      <c r="O13" s="28" t="s">
        <v>53</v>
      </c>
    </row>
    <row r="14" s="3" customFormat="1" ht="17.25" spans="2:15">
      <c r="B14" s="19" t="s">
        <v>414</v>
      </c>
      <c r="C14" s="19" t="s">
        <v>414</v>
      </c>
      <c r="D14" s="19" t="s">
        <v>414</v>
      </c>
      <c r="E14" s="19" t="s">
        <v>414</v>
      </c>
      <c r="F14" s="20" t="s">
        <v>414</v>
      </c>
      <c r="G14" s="20" t="s">
        <v>414</v>
      </c>
      <c r="H14" s="20" t="s">
        <v>414</v>
      </c>
      <c r="I14" s="19" t="s">
        <v>414</v>
      </c>
      <c r="J14" s="19" t="s">
        <v>414</v>
      </c>
      <c r="K14" s="19" t="s">
        <v>414</v>
      </c>
      <c r="L14" s="19" t="s">
        <v>414</v>
      </c>
      <c r="M14" s="19" t="s">
        <v>414</v>
      </c>
      <c r="N14" s="29" t="s">
        <v>414</v>
      </c>
      <c r="O14" s="19" t="s">
        <v>414</v>
      </c>
    </row>
    <row r="15" s="4" customFormat="1" ht="21" customHeight="1" spans="6:14">
      <c r="F15" s="21"/>
      <c r="G15" s="21"/>
      <c r="H15" s="21"/>
      <c r="J15" s="30"/>
      <c r="K15" s="30" t="s">
        <v>409</v>
      </c>
      <c r="L15" s="31"/>
      <c r="M15" s="31"/>
      <c r="N15" s="31"/>
    </row>
    <row r="17" s="1" customFormat="1" ht="16.5" customHeight="1" spans="2:13">
      <c r="B17" s="22" t="s">
        <v>32</v>
      </c>
      <c r="J17" s="32"/>
      <c r="K17" s="33"/>
      <c r="L17" s="33"/>
      <c r="M17" s="33"/>
    </row>
    <row r="18" s="1" customFormat="1" ht="9.75" customHeight="1" spans="10:13">
      <c r="J18" s="32"/>
      <c r="K18" s="33"/>
      <c r="L18" s="33"/>
      <c r="M18" s="33"/>
    </row>
    <row r="19" s="1" customFormat="1" ht="16.5" customHeight="1" spans="2:13">
      <c r="B19" s="23" t="s">
        <v>33</v>
      </c>
      <c r="C19" s="23"/>
      <c r="D19" s="23"/>
      <c r="E19" s="23" t="s">
        <v>34</v>
      </c>
      <c r="F19" s="23"/>
      <c r="G19" s="23"/>
      <c r="H19" s="23"/>
      <c r="I19" s="23" t="s">
        <v>35</v>
      </c>
      <c r="J19" s="34"/>
      <c r="K19" s="35"/>
      <c r="L19" s="35"/>
      <c r="M19" s="33"/>
    </row>
    <row r="20" s="1" customFormat="1" ht="16.5" customHeight="1" spans="2:13">
      <c r="B20" s="22" t="s">
        <v>36</v>
      </c>
      <c r="D20" s="22"/>
      <c r="E20" s="22" t="s">
        <v>37</v>
      </c>
      <c r="H20" s="24"/>
      <c r="I20" s="22" t="s">
        <v>38</v>
      </c>
      <c r="J20" s="32"/>
      <c r="K20" s="33"/>
      <c r="L20" s="33"/>
      <c r="M20" s="33"/>
    </row>
  </sheetData>
  <mergeCells count="1">
    <mergeCell ref="B5:N5"/>
  </mergeCells>
  <pageMargins left="0.748031496062992" right="0.748031496062992" top="0.984251968503937" bottom="0.984251968503937" header="0.511811023622047" footer="0.511811023622047"/>
  <pageSetup paperSize="9" scale="6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首页</vt:lpstr>
      <vt:lpstr>预付酒店</vt:lpstr>
      <vt:lpstr>面付酒店</vt:lpstr>
      <vt:lpstr>旅游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2006-09-13T11:21:00Z</dcterms:created>
  <cp:lastPrinted>2017-08-07T08:33:00Z</cp:lastPrinted>
  <dcterms:modified xsi:type="dcterms:W3CDTF">2020-10-20T03:06:38Z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