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invoice" sheetId="2" r:id="rId1"/>
    <sheet name="需要付款的重复单号" sheetId="4" r:id="rId2"/>
    <sheet name="所有重复单号" sheetId="3" state="hidden" r:id="rId3"/>
    <sheet name="1807530已付款水单" sheetId="5" r:id="rId4"/>
    <sheet name="1809007付款水单" sheetId="6" r:id="rId5"/>
    <sheet name="1825088付款水单" sheetId="7" r:id="rId6"/>
  </sheets>
  <externalReferences>
    <externalReference r:id="rId7"/>
  </externalReferences>
  <calcPr calcId="144525"/>
</workbook>
</file>

<file path=xl/sharedStrings.xml><?xml version="1.0" encoding="utf-8"?>
<sst xmlns="http://schemas.openxmlformats.org/spreadsheetml/2006/main" count="5850" uniqueCount="1160">
  <si>
    <t>COLLECTION STATEMENT INVOICE</t>
  </si>
  <si>
    <t>Customer Details</t>
  </si>
  <si>
    <t xml:space="preserve">   Affiliate Site ID :    1816276</t>
  </si>
  <si>
    <t xml:space="preserve">   Statement No :     INV20110170</t>
  </si>
  <si>
    <t xml:space="preserve">   Customer Code :    ACONVER01-UN</t>
  </si>
  <si>
    <t xml:space="preserve">   Statement Date :     16 Nov 20</t>
  </si>
  <si>
    <t xml:space="preserve">   Name :    CONVERGENT INTERNATIONAL TRAVEL DEVELOPMENT COMPANY LIMITED</t>
  </si>
  <si>
    <t xml:space="preserve">   Credit Term :     10 Days</t>
  </si>
  <si>
    <t xml:space="preserve">   Address :    Room 909, No.638 Huangpu Dadao West, Tianhe District, Guangzhou, China</t>
  </si>
  <si>
    <t xml:space="preserve">   Amount Due :     69323.76</t>
  </si>
  <si>
    <t xml:space="preserve">   Email :    </t>
  </si>
  <si>
    <t xml:space="preserve">   Period :     Departure Date  ( 01-Nov-20 - 15-Nov-20 )</t>
  </si>
  <si>
    <t xml:space="preserve">   Currency :    USD</t>
  </si>
  <si>
    <t xml:space="preserve">   Discount Rate :    Net</t>
  </si>
  <si>
    <t xml:space="preserve">   Disclaimer :  This document merely evidences the amounts due to Agoda</t>
  </si>
  <si>
    <t xml:space="preserve">                        and does not purport to set out the remuneration earned by Agoda</t>
  </si>
  <si>
    <t>Booking Date</t>
  </si>
  <si>
    <t>Agoda Booking ID</t>
  </si>
  <si>
    <t>_</t>
  </si>
  <si>
    <t>Tracking Tag</t>
  </si>
  <si>
    <t>Check In</t>
  </si>
  <si>
    <t>Check Out</t>
  </si>
  <si>
    <t>Country</t>
  </si>
  <si>
    <t>Revenue Amount</t>
  </si>
  <si>
    <t>Amount Due</t>
  </si>
  <si>
    <t>列1</t>
  </si>
  <si>
    <t>汇智金额</t>
  </si>
  <si>
    <t>付款金额差异</t>
  </si>
  <si>
    <t>汇智回复</t>
  </si>
  <si>
    <t>Agoda reply 11.23</t>
  </si>
  <si>
    <t>,</t>
  </si>
  <si>
    <t>14 Nov 20</t>
  </si>
  <si>
    <t>15 Nov 20</t>
  </si>
  <si>
    <t>HKG</t>
  </si>
  <si>
    <t>CHN</t>
  </si>
  <si>
    <t>MYS</t>
  </si>
  <si>
    <t>KOR</t>
  </si>
  <si>
    <t>TUR</t>
  </si>
  <si>
    <t>AUS</t>
  </si>
  <si>
    <t>THA</t>
  </si>
  <si>
    <t>KHM</t>
  </si>
  <si>
    <t>VNM</t>
  </si>
  <si>
    <t>IDN</t>
  </si>
  <si>
    <t>IND</t>
  </si>
  <si>
    <t>SGP</t>
  </si>
  <si>
    <t>JPN</t>
  </si>
  <si>
    <t>MMR</t>
  </si>
  <si>
    <t>USA</t>
  </si>
  <si>
    <t>MAC</t>
  </si>
  <si>
    <t>DEU</t>
  </si>
  <si>
    <t>13 Nov 20</t>
  </si>
  <si>
    <t>NLD</t>
  </si>
  <si>
    <t>GBR</t>
  </si>
  <si>
    <t>ARE</t>
  </si>
  <si>
    <t>12 Nov 20</t>
  </si>
  <si>
    <t>SWE</t>
  </si>
  <si>
    <t>11 Nov 20</t>
  </si>
  <si>
    <t>NZL</t>
  </si>
  <si>
    <t>10 Nov 20</t>
  </si>
  <si>
    <t>09 Nov 20</t>
  </si>
  <si>
    <t>08 Nov 20</t>
  </si>
  <si>
    <t>FRA</t>
  </si>
  <si>
    <t>07 Nov 20</t>
  </si>
  <si>
    <t>06 Nov 20</t>
  </si>
  <si>
    <t>免费取消</t>
  </si>
  <si>
    <t>05 Nov 20</t>
  </si>
  <si>
    <t>PRI</t>
  </si>
  <si>
    <t>04 Nov 20</t>
  </si>
  <si>
    <t>03 Nov 20</t>
  </si>
  <si>
    <t>02 Nov 20</t>
  </si>
  <si>
    <t>01 Nov 20</t>
  </si>
  <si>
    <t>LAO</t>
  </si>
  <si>
    <t>31 Oct 20</t>
  </si>
  <si>
    <t>30 Oct 20</t>
  </si>
  <si>
    <t>29 Oct 20</t>
  </si>
  <si>
    <t>28 Oct 20</t>
  </si>
  <si>
    <t>27 Oct 20</t>
  </si>
  <si>
    <t>26 Oct 20</t>
  </si>
  <si>
    <t>25 Oct 20</t>
  </si>
  <si>
    <t>24 Oct 20</t>
  </si>
  <si>
    <t>23 Oct 20</t>
  </si>
  <si>
    <t>22 Oct 20</t>
  </si>
  <si>
    <t>21 Oct 20</t>
  </si>
  <si>
    <t>20 Oct 20</t>
  </si>
  <si>
    <t>19 Oct 20</t>
  </si>
  <si>
    <t>18 Oct 20</t>
  </si>
  <si>
    <t>CAN</t>
  </si>
  <si>
    <t>免费取消请核实</t>
  </si>
  <si>
    <t>正常结算</t>
  </si>
  <si>
    <t>此单agoda已经退款在下期账单，因此本期无法抵扣</t>
  </si>
  <si>
    <t>16 Oct 20</t>
  </si>
  <si>
    <t>15 Oct 20</t>
  </si>
  <si>
    <t>14 Oct 20</t>
  </si>
  <si>
    <t>13 Oct 20</t>
  </si>
  <si>
    <t>-202.17</t>
  </si>
  <si>
    <t>17 Oct 20</t>
  </si>
  <si>
    <t>12 Oct 20</t>
  </si>
  <si>
    <t>10 Oct 20</t>
  </si>
  <si>
    <t>09 Oct 20</t>
  </si>
  <si>
    <t>07 Oct 20</t>
  </si>
  <si>
    <t>08 Oct 20</t>
  </si>
  <si>
    <t>06 Oct 20</t>
  </si>
  <si>
    <t>05 Oct 20</t>
  </si>
  <si>
    <t>04 Oct 20</t>
  </si>
  <si>
    <t>27 Sep 20</t>
  </si>
  <si>
    <t>24 Sep 20</t>
  </si>
  <si>
    <t>20 Sep 20</t>
  </si>
  <si>
    <t>11 Sep 20</t>
  </si>
  <si>
    <t>10 Sep 20</t>
  </si>
  <si>
    <t>28 Aug 20</t>
  </si>
  <si>
    <t>11 Aug 20</t>
  </si>
  <si>
    <t>09 Aug 20</t>
  </si>
  <si>
    <t>02 Aug 20</t>
  </si>
  <si>
    <t>08 Aug 20</t>
  </si>
  <si>
    <t>14 Jul 20</t>
  </si>
  <si>
    <t>09 Jul 20</t>
  </si>
  <si>
    <t>04 Jul 20</t>
  </si>
  <si>
    <t>03 Jul 20</t>
  </si>
  <si>
    <t>23 Jun 20</t>
  </si>
  <si>
    <t>24 Jun 20</t>
  </si>
  <si>
    <t>25 Jun 20</t>
  </si>
  <si>
    <t>20 Jun 20</t>
  </si>
  <si>
    <t>21 Jun 20</t>
  </si>
  <si>
    <t>19 Jun 20</t>
  </si>
  <si>
    <t>26 Jun 20</t>
  </si>
  <si>
    <t>16 Jun 20</t>
  </si>
  <si>
    <t>27 Jun 20</t>
  </si>
  <si>
    <t>28 Jun 20</t>
  </si>
  <si>
    <t>04 May 20</t>
  </si>
  <si>
    <t>09 May 20</t>
  </si>
  <si>
    <t>10 May 20</t>
  </si>
  <si>
    <t>02 May 20</t>
  </si>
  <si>
    <t>08 May 20</t>
  </si>
  <si>
    <t>12 May 20</t>
  </si>
  <si>
    <t>13 May 20</t>
  </si>
  <si>
    <t>01 May 20</t>
  </si>
  <si>
    <t>05 May 20</t>
  </si>
  <si>
    <t>30 Apr 20</t>
  </si>
  <si>
    <t>28 Apr 20</t>
  </si>
  <si>
    <t>29 Apr 20</t>
  </si>
  <si>
    <t>18 Apr 20</t>
  </si>
  <si>
    <t>22 Apr 20</t>
  </si>
  <si>
    <t>23 Apr 20</t>
  </si>
  <si>
    <t>13 Jan 20</t>
  </si>
  <si>
    <t>已核实，会正常支付</t>
  </si>
  <si>
    <t>此单差异收费是由于贵司第二题提出更改订单日期酒店要求收取的费用，差价贵司客服3月24日回复接受，因此agoda协助修改，因此此费用贵司仍需结算</t>
  </si>
  <si>
    <t>11 Oct 20</t>
  </si>
  <si>
    <t>30 Sep 20</t>
  </si>
  <si>
    <t>26 Sep 20</t>
  </si>
  <si>
    <t>25 Sep 20</t>
  </si>
  <si>
    <t>21 Sep 20</t>
  </si>
  <si>
    <t>17 Sep 20</t>
  </si>
  <si>
    <t>12 Sep 20</t>
  </si>
  <si>
    <t>29 Jul 20</t>
  </si>
  <si>
    <t>07 Jun 20</t>
  </si>
  <si>
    <t>16 May 20</t>
  </si>
  <si>
    <t>12 Mar 20</t>
  </si>
  <si>
    <t>Bank Detail</t>
  </si>
  <si>
    <t xml:space="preserve">   Account Name   </t>
  </si>
  <si>
    <t xml:space="preserve"> : Agoda Company Pte Ltd</t>
  </si>
  <si>
    <t xml:space="preserve">   Bank Code      </t>
  </si>
  <si>
    <t xml:space="preserve"> : 7214</t>
  </si>
  <si>
    <t xml:space="preserve">   Bank Name      </t>
  </si>
  <si>
    <t xml:space="preserve"> : Citibank N.A.</t>
  </si>
  <si>
    <t xml:space="preserve">   Branch Code    </t>
  </si>
  <si>
    <t xml:space="preserve"> : 001</t>
  </si>
  <si>
    <t xml:space="preserve">   Branch Name    </t>
  </si>
  <si>
    <t xml:space="preserve"> : Singapore Branch</t>
  </si>
  <si>
    <t xml:space="preserve">   Swift Code     </t>
  </si>
  <si>
    <t xml:space="preserve"> : CITISGSG</t>
  </si>
  <si>
    <t xml:space="preserve">   Bank Address   </t>
  </si>
  <si>
    <t xml:space="preserve"> : 8 Marina View, #17-01 Asia Square Tower 1,
Singapore 018960
</t>
  </si>
  <si>
    <t xml:space="preserve">   Account No     </t>
  </si>
  <si>
    <t xml:space="preserve"> : 0-852051-027	USD Account</t>
  </si>
  <si>
    <t>单号</t>
  </si>
  <si>
    <t>AGODA</t>
  </si>
  <si>
    <r>
      <rPr>
        <sz val="11"/>
        <color rgb="FF000000"/>
        <rFont val="Calibri"/>
        <charset val="134"/>
      </rPr>
      <t xml:space="preserve">CIT </t>
    </r>
    <r>
      <rPr>
        <sz val="11"/>
        <color rgb="FF000000"/>
        <rFont val="宋体"/>
        <charset val="134"/>
      </rPr>
      <t>金额</t>
    </r>
  </si>
  <si>
    <t>146.32</t>
  </si>
  <si>
    <t>,1906463</t>
  </si>
  <si>
    <t>-73.16</t>
  </si>
  <si>
    <t>427.80</t>
  </si>
  <si>
    <t>,1903704</t>
  </si>
  <si>
    <t>-147.29</t>
  </si>
  <si>
    <t>2.99</t>
  </si>
  <si>
    <t>,1900094</t>
  </si>
  <si>
    <t>335.32</t>
  </si>
  <si>
    <t>179.56</t>
  </si>
  <si>
    <t>,1898047</t>
  </si>
  <si>
    <t>-89.78</t>
  </si>
  <si>
    <t>343.16</t>
  </si>
  <si>
    <t>,1887114</t>
  </si>
  <si>
    <t>0.00</t>
  </si>
  <si>
    <t>148.66</t>
  </si>
  <si>
    <t>,1886925</t>
  </si>
  <si>
    <t>-79.81</t>
  </si>
  <si>
    <t>16.77</t>
  </si>
  <si>
    <t>,1870363</t>
  </si>
  <si>
    <t>,1909418</t>
  </si>
  <si>
    <t>,1909387</t>
  </si>
  <si>
    <t>,1909375</t>
  </si>
  <si>
    <t>,1909327</t>
  </si>
  <si>
    <t>,1909319</t>
  </si>
  <si>
    <t>,1909295</t>
  </si>
  <si>
    <t>,1909294</t>
  </si>
  <si>
    <t>,1909283</t>
  </si>
  <si>
    <t>,1909267</t>
  </si>
  <si>
    <t>,1909259</t>
  </si>
  <si>
    <t>,1909258</t>
  </si>
  <si>
    <t>,1909228</t>
  </si>
  <si>
    <t>,1909223</t>
  </si>
  <si>
    <t>,1909222</t>
  </si>
  <si>
    <t>,1909220</t>
  </si>
  <si>
    <t>,1909156</t>
  </si>
  <si>
    <t>,1909140</t>
  </si>
  <si>
    <t>,1909083</t>
  </si>
  <si>
    <t>,1909081</t>
  </si>
  <si>
    <t>,1909055</t>
  </si>
  <si>
    <t>,1909044</t>
  </si>
  <si>
    <t>,1908998</t>
  </si>
  <si>
    <t>,1908985</t>
  </si>
  <si>
    <t>,1908941</t>
  </si>
  <si>
    <t>,1908933</t>
  </si>
  <si>
    <t>,1908922</t>
  </si>
  <si>
    <t>,1908905</t>
  </si>
  <si>
    <t>,1908879</t>
  </si>
  <si>
    <t>,1908853</t>
  </si>
  <si>
    <t>,1908822</t>
  </si>
  <si>
    <t>,1908814</t>
  </si>
  <si>
    <t>,1908801</t>
  </si>
  <si>
    <t>,1908761</t>
  </si>
  <si>
    <t>,1908745</t>
  </si>
  <si>
    <t>,1908731</t>
  </si>
  <si>
    <t>,1908729</t>
  </si>
  <si>
    <t>,1908722</t>
  </si>
  <si>
    <t>,1908719</t>
  </si>
  <si>
    <t>,1908685</t>
  </si>
  <si>
    <t>,1908677</t>
  </si>
  <si>
    <t>,1908674</t>
  </si>
  <si>
    <t>,1908669</t>
  </si>
  <si>
    <t>,1908650</t>
  </si>
  <si>
    <t>,1908634</t>
  </si>
  <si>
    <t>,1908631</t>
  </si>
  <si>
    <t>,1908622</t>
  </si>
  <si>
    <t>,1908619</t>
  </si>
  <si>
    <t>,1908610</t>
  </si>
  <si>
    <t>,1908602</t>
  </si>
  <si>
    <t>,1908572</t>
  </si>
  <si>
    <t>,1908566</t>
  </si>
  <si>
    <t>,1908564</t>
  </si>
  <si>
    <t>,1908541</t>
  </si>
  <si>
    <t>,1908540</t>
  </si>
  <si>
    <t>,1908535</t>
  </si>
  <si>
    <t>,1908529</t>
  </si>
  <si>
    <t>,1908519</t>
  </si>
  <si>
    <t>,1908518</t>
  </si>
  <si>
    <t>,1908515</t>
  </si>
  <si>
    <t>,1908499</t>
  </si>
  <si>
    <t>,1908487</t>
  </si>
  <si>
    <t>,1908458</t>
  </si>
  <si>
    <t>,1908453</t>
  </si>
  <si>
    <t>,1908451</t>
  </si>
  <si>
    <t>,1908450</t>
  </si>
  <si>
    <t>,1908429</t>
  </si>
  <si>
    <t>,1908427</t>
  </si>
  <si>
    <t>,1908423</t>
  </si>
  <si>
    <t>,1908408</t>
  </si>
  <si>
    <t>,1908405</t>
  </si>
  <si>
    <t>,1908300</t>
  </si>
  <si>
    <t>,1908287</t>
  </si>
  <si>
    <t>,1908242</t>
  </si>
  <si>
    <t>,1908241</t>
  </si>
  <si>
    <t>,1908231</t>
  </si>
  <si>
    <t>,1908213</t>
  </si>
  <si>
    <t>,1908210</t>
  </si>
  <si>
    <t>,1908184</t>
  </si>
  <si>
    <t>,1908189</t>
  </si>
  <si>
    <t>,1908176</t>
  </si>
  <si>
    <t>,1908163</t>
  </si>
  <si>
    <t>,1908138</t>
  </si>
  <si>
    <t>,1908123</t>
  </si>
  <si>
    <t>,1908120</t>
  </si>
  <si>
    <t>,1908079</t>
  </si>
  <si>
    <t>,1908063</t>
  </si>
  <si>
    <t>,1908032</t>
  </si>
  <si>
    <t>,1907999</t>
  </si>
  <si>
    <t>,1907974</t>
  </si>
  <si>
    <t>,1907963</t>
  </si>
  <si>
    <t>,1907959</t>
  </si>
  <si>
    <t>,1907947</t>
  </si>
  <si>
    <t>,1907935</t>
  </si>
  <si>
    <t>,1907920</t>
  </si>
  <si>
    <t>,1907910</t>
  </si>
  <si>
    <t>,1907903</t>
  </si>
  <si>
    <t>,1907901</t>
  </si>
  <si>
    <t>,1907869</t>
  </si>
  <si>
    <t>,1907868</t>
  </si>
  <si>
    <t>,1907826</t>
  </si>
  <si>
    <t>,1907823</t>
  </si>
  <si>
    <t>,1907794</t>
  </si>
  <si>
    <t>,1907784</t>
  </si>
  <si>
    <t>,1907740</t>
  </si>
  <si>
    <t>,1907738</t>
  </si>
  <si>
    <t>,1907735</t>
  </si>
  <si>
    <t>,1907734</t>
  </si>
  <si>
    <t>,1907715</t>
  </si>
  <si>
    <t>,1907701</t>
  </si>
  <si>
    <t>,1907696</t>
  </si>
  <si>
    <t>,1907689</t>
  </si>
  <si>
    <t>,1907685</t>
  </si>
  <si>
    <t>,1907678</t>
  </si>
  <si>
    <t>,1907675</t>
  </si>
  <si>
    <t>,1907666</t>
  </si>
  <si>
    <t>,1907649</t>
  </si>
  <si>
    <t>,1907629</t>
  </si>
  <si>
    <t>,1907611</t>
  </si>
  <si>
    <t>,1907610</t>
  </si>
  <si>
    <t>,1907601</t>
  </si>
  <si>
    <t>,1907600</t>
  </si>
  <si>
    <t>,1907589</t>
  </si>
  <si>
    <t>,1907586</t>
  </si>
  <si>
    <t>,1907580</t>
  </si>
  <si>
    <t>,1907572</t>
  </si>
  <si>
    <t>,1907547</t>
  </si>
  <si>
    <t>,1907530</t>
  </si>
  <si>
    <t>,1907526</t>
  </si>
  <si>
    <t>,1907509</t>
  </si>
  <si>
    <t>,1907504</t>
  </si>
  <si>
    <t>,1907485</t>
  </si>
  <si>
    <t>,1907441</t>
  </si>
  <si>
    <t>,1907417</t>
  </si>
  <si>
    <t>,1907408</t>
  </si>
  <si>
    <t>,1907401</t>
  </si>
  <si>
    <t>,1907378</t>
  </si>
  <si>
    <t>,1907374</t>
  </si>
  <si>
    <t>,1907315</t>
  </si>
  <si>
    <t>,1907313</t>
  </si>
  <si>
    <t>,1907307</t>
  </si>
  <si>
    <t>,1907301</t>
  </si>
  <si>
    <t>,1907292</t>
  </si>
  <si>
    <t>,1907289</t>
  </si>
  <si>
    <t>,1907288</t>
  </si>
  <si>
    <t>,1907265</t>
  </si>
  <si>
    <t>,1907268</t>
  </si>
  <si>
    <t>,1907214</t>
  </si>
  <si>
    <t>,1907211</t>
  </si>
  <si>
    <t>,1907210</t>
  </si>
  <si>
    <t>,1907206</t>
  </si>
  <si>
    <t>,1907191</t>
  </si>
  <si>
    <t>,1907186</t>
  </si>
  <si>
    <t>,1907166</t>
  </si>
  <si>
    <t>,1907116</t>
  </si>
  <si>
    <t>,1907089</t>
  </si>
  <si>
    <t>,1907087</t>
  </si>
  <si>
    <t>,1907063</t>
  </si>
  <si>
    <t>,1907054</t>
  </si>
  <si>
    <t>,1907004</t>
  </si>
  <si>
    <t>,1907001</t>
  </si>
  <si>
    <t>,1907000</t>
  </si>
  <si>
    <t>,1906978</t>
  </si>
  <si>
    <t>,1906945</t>
  </si>
  <si>
    <t>,1906941</t>
  </si>
  <si>
    <t>,1906939</t>
  </si>
  <si>
    <t>,1906928</t>
  </si>
  <si>
    <t>,1906903</t>
  </si>
  <si>
    <t>,1906897</t>
  </si>
  <si>
    <t>,1906892</t>
  </si>
  <si>
    <t>,1906880</t>
  </si>
  <si>
    <t>,1906836</t>
  </si>
  <si>
    <t>,1906818</t>
  </si>
  <si>
    <t>,1906830</t>
  </si>
  <si>
    <t>,1906828</t>
  </si>
  <si>
    <t>,1906820</t>
  </si>
  <si>
    <t>,1906807</t>
  </si>
  <si>
    <t>,1906776</t>
  </si>
  <si>
    <t>,1906741</t>
  </si>
  <si>
    <t>,1906738</t>
  </si>
  <si>
    <t>,1906735</t>
  </si>
  <si>
    <t>,1906711</t>
  </si>
  <si>
    <t>,1906709</t>
  </si>
  <si>
    <t>,1906708</t>
  </si>
  <si>
    <t>,1906706</t>
  </si>
  <si>
    <t>,1906698</t>
  </si>
  <si>
    <t>,1906691</t>
  </si>
  <si>
    <t>,1906688</t>
  </si>
  <si>
    <t>,1906687</t>
  </si>
  <si>
    <t>,1906684</t>
  </si>
  <si>
    <t>,1906677</t>
  </si>
  <si>
    <t>,1906667</t>
  </si>
  <si>
    <t>,1906658</t>
  </si>
  <si>
    <t>,1906624</t>
  </si>
  <si>
    <t>,1906621</t>
  </si>
  <si>
    <t>,1906578</t>
  </si>
  <si>
    <t>,1906577</t>
  </si>
  <si>
    <t>,1906567</t>
  </si>
  <si>
    <t>,1906548</t>
  </si>
  <si>
    <t>,1906523</t>
  </si>
  <si>
    <t>,1906510</t>
  </si>
  <si>
    <t>,1906500</t>
  </si>
  <si>
    <t>,1906481</t>
  </si>
  <si>
    <t>,1906442</t>
  </si>
  <si>
    <t>,1906431</t>
  </si>
  <si>
    <t>,1906402</t>
  </si>
  <si>
    <t>,1906392</t>
  </si>
  <si>
    <t>,1906384</t>
  </si>
  <si>
    <t>,1906382</t>
  </si>
  <si>
    <t>,1906380</t>
  </si>
  <si>
    <t>,1906370</t>
  </si>
  <si>
    <t>,1906362</t>
  </si>
  <si>
    <t>,1906328</t>
  </si>
  <si>
    <t>,1906300</t>
  </si>
  <si>
    <t>,1906281</t>
  </si>
  <si>
    <t>,1906266</t>
  </si>
  <si>
    <t>,1906257</t>
  </si>
  <si>
    <t>,1906230</t>
  </si>
  <si>
    <t>,1906189</t>
  </si>
  <si>
    <t>,1906138</t>
  </si>
  <si>
    <t>,1906101</t>
  </si>
  <si>
    <t>,1906053</t>
  </si>
  <si>
    <t>,1906045</t>
  </si>
  <si>
    <t>,1906023</t>
  </si>
  <si>
    <t>,1905956</t>
  </si>
  <si>
    <t>,1905927</t>
  </si>
  <si>
    <t>,1905903</t>
  </si>
  <si>
    <t>,1905878</t>
  </si>
  <si>
    <t>,1905858</t>
  </si>
  <si>
    <t>,1905843</t>
  </si>
  <si>
    <t>,1905813</t>
  </si>
  <si>
    <t>,1905759</t>
  </si>
  <si>
    <t>,1905751</t>
  </si>
  <si>
    <t>,1905729</t>
  </si>
  <si>
    <t>,1905700</t>
  </si>
  <si>
    <t>,1905682</t>
  </si>
  <si>
    <t>,1905662</t>
  </si>
  <si>
    <t>,1905655</t>
  </si>
  <si>
    <t>,1905622</t>
  </si>
  <si>
    <t>,1905619</t>
  </si>
  <si>
    <t>,1905600</t>
  </si>
  <si>
    <t>,1905548</t>
  </si>
  <si>
    <t>,1905529</t>
  </si>
  <si>
    <t>,1905513</t>
  </si>
  <si>
    <t>,1905500</t>
  </si>
  <si>
    <t>,1905493</t>
  </si>
  <si>
    <t>,1905480</t>
  </si>
  <si>
    <t>,1905461</t>
  </si>
  <si>
    <t>,1905449</t>
  </si>
  <si>
    <t>,1905447</t>
  </si>
  <si>
    <t>,1905446</t>
  </si>
  <si>
    <t>,1905432</t>
  </si>
  <si>
    <t>,1905365</t>
  </si>
  <si>
    <t>,1905362</t>
  </si>
  <si>
    <t>,1905331</t>
  </si>
  <si>
    <t>,1905308</t>
  </si>
  <si>
    <t>,1905286</t>
  </si>
  <si>
    <t>,1905282</t>
  </si>
  <si>
    <t>,1905281</t>
  </si>
  <si>
    <t>,1905279</t>
  </si>
  <si>
    <t>,1905261</t>
  </si>
  <si>
    <t>,1905251</t>
  </si>
  <si>
    <t>,1905249</t>
  </si>
  <si>
    <t>,1905179</t>
  </si>
  <si>
    <t>,1905122</t>
  </si>
  <si>
    <t>,1905119</t>
  </si>
  <si>
    <t>,1905085</t>
  </si>
  <si>
    <t>,1905075</t>
  </si>
  <si>
    <t>,1905009</t>
  </si>
  <si>
    <t>,1904994</t>
  </si>
  <si>
    <t>,1904981</t>
  </si>
  <si>
    <t>,1904956</t>
  </si>
  <si>
    <t>,1904954</t>
  </si>
  <si>
    <t>,1904952</t>
  </si>
  <si>
    <t>,1904924</t>
  </si>
  <si>
    <t>,1904916</t>
  </si>
  <si>
    <t>,1904902</t>
  </si>
  <si>
    <t>,1904899</t>
  </si>
  <si>
    <t>,1904888</t>
  </si>
  <si>
    <t>,1904885</t>
  </si>
  <si>
    <t>,1904880</t>
  </si>
  <si>
    <t>,1904877</t>
  </si>
  <si>
    <t>,1904876</t>
  </si>
  <si>
    <t>,1904870</t>
  </si>
  <si>
    <t>,1904859</t>
  </si>
  <si>
    <t>,1904833</t>
  </si>
  <si>
    <t>,1904799</t>
  </si>
  <si>
    <t>,1904791</t>
  </si>
  <si>
    <t>,1904783</t>
  </si>
  <si>
    <t>,1904778</t>
  </si>
  <si>
    <t>,1904775</t>
  </si>
  <si>
    <t>,1904769</t>
  </si>
  <si>
    <t>,1904759</t>
  </si>
  <si>
    <t>,1904757</t>
  </si>
  <si>
    <t>,1904737</t>
  </si>
  <si>
    <t>,1904717</t>
  </si>
  <si>
    <t>,1904707</t>
  </si>
  <si>
    <t>,1904705</t>
  </si>
  <si>
    <t>,1904653</t>
  </si>
  <si>
    <t>,1904636</t>
  </si>
  <si>
    <t>,1904598</t>
  </si>
  <si>
    <t>,1904576</t>
  </si>
  <si>
    <t>,1904534</t>
  </si>
  <si>
    <t>,1904480</t>
  </si>
  <si>
    <t>,1904475</t>
  </si>
  <si>
    <t>,1904469</t>
  </si>
  <si>
    <t>,1904458</t>
  </si>
  <si>
    <t>,1904456</t>
  </si>
  <si>
    <t>,1904449</t>
  </si>
  <si>
    <t>,1904365</t>
  </si>
  <si>
    <t>,1904289</t>
  </si>
  <si>
    <t>,1904262</t>
  </si>
  <si>
    <t>,1904117</t>
  </si>
  <si>
    <t>,1904049</t>
  </si>
  <si>
    <t>,1904040</t>
  </si>
  <si>
    <t>,1904013</t>
  </si>
  <si>
    <t>,1903991</t>
  </si>
  <si>
    <t>,1903928</t>
  </si>
  <si>
    <t>,1903881</t>
  </si>
  <si>
    <t>,1903846</t>
  </si>
  <si>
    <t>,1903810</t>
  </si>
  <si>
    <t>,1903791</t>
  </si>
  <si>
    <t>,1903763</t>
  </si>
  <si>
    <t>,1903745</t>
  </si>
  <si>
    <t>,1903725</t>
  </si>
  <si>
    <t>,1903723</t>
  </si>
  <si>
    <t>,1903713</t>
  </si>
  <si>
    <t>,1903678</t>
  </si>
  <si>
    <t>,1903677</t>
  </si>
  <si>
    <t>,1903670</t>
  </si>
  <si>
    <t>,1903662</t>
  </si>
  <si>
    <t>,1903619</t>
  </si>
  <si>
    <t>,1903618</t>
  </si>
  <si>
    <t>,1903606</t>
  </si>
  <si>
    <t>,1903604</t>
  </si>
  <si>
    <t>,1903581</t>
  </si>
  <si>
    <t>,1903577</t>
  </si>
  <si>
    <t>,1903536</t>
  </si>
  <si>
    <t>,1903531</t>
  </si>
  <si>
    <t>,1903474</t>
  </si>
  <si>
    <t>,1903470</t>
  </si>
  <si>
    <t>,1903444</t>
  </si>
  <si>
    <t>,1903441</t>
  </si>
  <si>
    <t>,1903439</t>
  </si>
  <si>
    <t>,1903372</t>
  </si>
  <si>
    <t>,1903352</t>
  </si>
  <si>
    <t>,1903350</t>
  </si>
  <si>
    <t>,1903341</t>
  </si>
  <si>
    <t>,1903314</t>
  </si>
  <si>
    <t>,1903310</t>
  </si>
  <si>
    <t>,1903294</t>
  </si>
  <si>
    <t>,1903262</t>
  </si>
  <si>
    <t>,1903250</t>
  </si>
  <si>
    <t>,1903214</t>
  </si>
  <si>
    <t>,1903189</t>
  </si>
  <si>
    <t>,1903169</t>
  </si>
  <si>
    <t>,1903167</t>
  </si>
  <si>
    <t>,1903151</t>
  </si>
  <si>
    <t>,1903101</t>
  </si>
  <si>
    <t>,1903096</t>
  </si>
  <si>
    <t>,1902995</t>
  </si>
  <si>
    <t>,1902941</t>
  </si>
  <si>
    <t>,1902937</t>
  </si>
  <si>
    <t>,1902904</t>
  </si>
  <si>
    <t>,1902898</t>
  </si>
  <si>
    <t>,1902895</t>
  </si>
  <si>
    <t>,1902879</t>
  </si>
  <si>
    <t>,1902814</t>
  </si>
  <si>
    <t>,1902805</t>
  </si>
  <si>
    <t>,1902792</t>
  </si>
  <si>
    <t>,1902785</t>
  </si>
  <si>
    <t>,1902780</t>
  </si>
  <si>
    <t>,1902774</t>
  </si>
  <si>
    <t>,1902756</t>
  </si>
  <si>
    <t>,1902754</t>
  </si>
  <si>
    <t>,1902739</t>
  </si>
  <si>
    <t>,1902735</t>
  </si>
  <si>
    <t>,1902729</t>
  </si>
  <si>
    <t>,1902722</t>
  </si>
  <si>
    <t>,1902710</t>
  </si>
  <si>
    <t>,1902695</t>
  </si>
  <si>
    <t>,1902686</t>
  </si>
  <si>
    <t>,1902685</t>
  </si>
  <si>
    <t>,1902619</t>
  </si>
  <si>
    <t>,1902608</t>
  </si>
  <si>
    <t>,1902571</t>
  </si>
  <si>
    <t>,1902559</t>
  </si>
  <si>
    <t>,1902536</t>
  </si>
  <si>
    <t>,1902471</t>
  </si>
  <si>
    <t>,1902466</t>
  </si>
  <si>
    <t>,1902441</t>
  </si>
  <si>
    <t>,1902435</t>
  </si>
  <si>
    <t>,1902423</t>
  </si>
  <si>
    <t>,1902331</t>
  </si>
  <si>
    <t>,1902314</t>
  </si>
  <si>
    <t>,1902285</t>
  </si>
  <si>
    <t>,1902254</t>
  </si>
  <si>
    <t>,1902213</t>
  </si>
  <si>
    <t>,1902173</t>
  </si>
  <si>
    <t>,1902172</t>
  </si>
  <si>
    <t>,1902158</t>
  </si>
  <si>
    <t>,1902139</t>
  </si>
  <si>
    <t>,1902134</t>
  </si>
  <si>
    <t>,1902118</t>
  </si>
  <si>
    <t>,1902054</t>
  </si>
  <si>
    <t>,1902052</t>
  </si>
  <si>
    <t>,1902031</t>
  </si>
  <si>
    <t>,1902024</t>
  </si>
  <si>
    <t>,1902020</t>
  </si>
  <si>
    <t>,1902008</t>
  </si>
  <si>
    <t>,1902005</t>
  </si>
  <si>
    <t>,1902000</t>
  </si>
  <si>
    <t>,1901996</t>
  </si>
  <si>
    <t>,1901995</t>
  </si>
  <si>
    <t>,1901986</t>
  </si>
  <si>
    <t>,1901938</t>
  </si>
  <si>
    <t>,1901933</t>
  </si>
  <si>
    <t>,1901928</t>
  </si>
  <si>
    <t>,1901911</t>
  </si>
  <si>
    <t>,1901902</t>
  </si>
  <si>
    <t>,1901882</t>
  </si>
  <si>
    <t>,1901852</t>
  </si>
  <si>
    <t>,1901683</t>
  </si>
  <si>
    <t>,1901623</t>
  </si>
  <si>
    <t>,1901558</t>
  </si>
  <si>
    <t>,1901557</t>
  </si>
  <si>
    <t>,1901514</t>
  </si>
  <si>
    <t>,1901487</t>
  </si>
  <si>
    <t>,1901465</t>
  </si>
  <si>
    <t>,1901401</t>
  </si>
  <si>
    <t>,1901393</t>
  </si>
  <si>
    <t>,1901390</t>
  </si>
  <si>
    <t>,1901381</t>
  </si>
  <si>
    <t>,1901376</t>
  </si>
  <si>
    <t>,1901371</t>
  </si>
  <si>
    <t>,1901341</t>
  </si>
  <si>
    <t>,1901299</t>
  </si>
  <si>
    <t>,1901283</t>
  </si>
  <si>
    <t>,1901245</t>
  </si>
  <si>
    <t>,1901116</t>
  </si>
  <si>
    <t>,1901070</t>
  </si>
  <si>
    <t>,1901059</t>
  </si>
  <si>
    <t>,1901051</t>
  </si>
  <si>
    <t>,1900959</t>
  </si>
  <si>
    <t>,1900954</t>
  </si>
  <si>
    <t>,1900918</t>
  </si>
  <si>
    <t>,1900908</t>
  </si>
  <si>
    <t>,1900903</t>
  </si>
  <si>
    <t>,1900900</t>
  </si>
  <si>
    <t>,1900876</t>
  </si>
  <si>
    <t>,1900821</t>
  </si>
  <si>
    <t>,1900807</t>
  </si>
  <si>
    <t>,1900803</t>
  </si>
  <si>
    <t>,1900766</t>
  </si>
  <si>
    <t>,1900743</t>
  </si>
  <si>
    <t>,1900720</t>
  </si>
  <si>
    <t>,1900700</t>
  </si>
  <si>
    <t>,1900713</t>
  </si>
  <si>
    <t>,1900717</t>
  </si>
  <si>
    <t>,1900689</t>
  </si>
  <si>
    <t>,1900710</t>
  </si>
  <si>
    <t>,1900690</t>
  </si>
  <si>
    <t>,1900638</t>
  </si>
  <si>
    <t>,1900645</t>
  </si>
  <si>
    <t>,1900636</t>
  </si>
  <si>
    <t>,1900628</t>
  </si>
  <si>
    <t>,1900558</t>
  </si>
  <si>
    <t>,1900477</t>
  </si>
  <si>
    <t>,1900226</t>
  </si>
  <si>
    <t>,1900151</t>
  </si>
  <si>
    <t>,1900149</t>
  </si>
  <si>
    <t>,1900075</t>
  </si>
  <si>
    <t>,1900054</t>
  </si>
  <si>
    <t>,1900031</t>
  </si>
  <si>
    <t>,1900023</t>
  </si>
  <si>
    <t>,1900009</t>
  </si>
  <si>
    <t>,1899984</t>
  </si>
  <si>
    <t>,1899937</t>
  </si>
  <si>
    <t>,1899935</t>
  </si>
  <si>
    <t>,1899890</t>
  </si>
  <si>
    <t>,1899883</t>
  </si>
  <si>
    <t>,1899870</t>
  </si>
  <si>
    <t>,1899847</t>
  </si>
  <si>
    <t>,1899842</t>
  </si>
  <si>
    <t>,1899756</t>
  </si>
  <si>
    <t>,1899746</t>
  </si>
  <si>
    <t>,1899738</t>
  </si>
  <si>
    <t>,1899709</t>
  </si>
  <si>
    <t>,1899708</t>
  </si>
  <si>
    <t>,1899687</t>
  </si>
  <si>
    <t>,1899568</t>
  </si>
  <si>
    <t>,1899515</t>
  </si>
  <si>
    <t>,1899501</t>
  </si>
  <si>
    <t>,1899467</t>
  </si>
  <si>
    <t>,1899404</t>
  </si>
  <si>
    <t>,1899389</t>
  </si>
  <si>
    <t>,1899283</t>
  </si>
  <si>
    <t>,1899253</t>
  </si>
  <si>
    <t>,1899199</t>
  </si>
  <si>
    <t>,1899196</t>
  </si>
  <si>
    <t>,1899194</t>
  </si>
  <si>
    <t>,1899101</t>
  </si>
  <si>
    <t>,1899083</t>
  </si>
  <si>
    <t>,1899034</t>
  </si>
  <si>
    <t>,1899008</t>
  </si>
  <si>
    <t>,1898996</t>
  </si>
  <si>
    <t>,1898978</t>
  </si>
  <si>
    <t>,1898907</t>
  </si>
  <si>
    <t>,1898905</t>
  </si>
  <si>
    <t>,1898902</t>
  </si>
  <si>
    <t>,1898859</t>
  </si>
  <si>
    <t>,1898842</t>
  </si>
  <si>
    <t>,1898840</t>
  </si>
  <si>
    <t>,1898793</t>
  </si>
  <si>
    <t>,1898777</t>
  </si>
  <si>
    <t>,1898775</t>
  </si>
  <si>
    <t>,1898722</t>
  </si>
  <si>
    <t>,1898719</t>
  </si>
  <si>
    <t>,1898655</t>
  </si>
  <si>
    <t>,1898611</t>
  </si>
  <si>
    <t>,1898587</t>
  </si>
  <si>
    <t>,1898550</t>
  </si>
  <si>
    <t>,1898554</t>
  </si>
  <si>
    <t>,1898548</t>
  </si>
  <si>
    <t>,1898523</t>
  </si>
  <si>
    <t>,1898476</t>
  </si>
  <si>
    <t>,1898456</t>
  </si>
  <si>
    <t>,1898445</t>
  </si>
  <si>
    <t>,1898443</t>
  </si>
  <si>
    <t>,1898418</t>
  </si>
  <si>
    <t>,1898365</t>
  </si>
  <si>
    <t>,1898364</t>
  </si>
  <si>
    <t>,1898356</t>
  </si>
  <si>
    <t>,1898334</t>
  </si>
  <si>
    <t>,1898323</t>
  </si>
  <si>
    <t>,1898310</t>
  </si>
  <si>
    <t>,1898275</t>
  </si>
  <si>
    <t>,1898239</t>
  </si>
  <si>
    <t>,1898206</t>
  </si>
  <si>
    <t>,1898212</t>
  </si>
  <si>
    <t>,1898196</t>
  </si>
  <si>
    <t>,1898188</t>
  </si>
  <si>
    <t>,1898175</t>
  </si>
  <si>
    <t>,1898157</t>
  </si>
  <si>
    <t>,1898147</t>
  </si>
  <si>
    <t>,1898099</t>
  </si>
  <si>
    <t>,1898059</t>
  </si>
  <si>
    <t>,1898023</t>
  </si>
  <si>
    <t>,1898014</t>
  </si>
  <si>
    <t>,1898012</t>
  </si>
  <si>
    <t>,1897973</t>
  </si>
  <si>
    <t>,1897871</t>
  </si>
  <si>
    <t>,1897854</t>
  </si>
  <si>
    <t>,1897835</t>
  </si>
  <si>
    <t>,1897830</t>
  </si>
  <si>
    <t>,1897820</t>
  </si>
  <si>
    <t>,1897739</t>
  </si>
  <si>
    <t>,1897735</t>
  </si>
  <si>
    <t>,1897727</t>
  </si>
  <si>
    <t>,1897709</t>
  </si>
  <si>
    <t>,1897691</t>
  </si>
  <si>
    <t>,1897670</t>
  </si>
  <si>
    <t>,1897656</t>
  </si>
  <si>
    <t>,1897628</t>
  </si>
  <si>
    <t>,1897579</t>
  </si>
  <si>
    <t>,1897533</t>
  </si>
  <si>
    <t>,1897513</t>
  </si>
  <si>
    <t>,1897507</t>
  </si>
  <si>
    <t>,1897504</t>
  </si>
  <si>
    <t>,1897477</t>
  </si>
  <si>
    <t>,1897449</t>
  </si>
  <si>
    <t>,1897448</t>
  </si>
  <si>
    <t>,1897422</t>
  </si>
  <si>
    <t>,1897407</t>
  </si>
  <si>
    <t>,1897399</t>
  </si>
  <si>
    <t>,1897389</t>
  </si>
  <si>
    <t>,1897384</t>
  </si>
  <si>
    <t>,1897381</t>
  </si>
  <si>
    <t>,1897376</t>
  </si>
  <si>
    <t>,1897361</t>
  </si>
  <si>
    <t>,1897343</t>
  </si>
  <si>
    <t>,1897326</t>
  </si>
  <si>
    <t>,1897289</t>
  </si>
  <si>
    <t>,1897290</t>
  </si>
  <si>
    <t>,1897282</t>
  </si>
  <si>
    <t>,1897268</t>
  </si>
  <si>
    <t>,1897240</t>
  </si>
  <si>
    <t>,1897212</t>
  </si>
  <si>
    <t>,1897189</t>
  </si>
  <si>
    <t>,1897177</t>
  </si>
  <si>
    <t>,1897145</t>
  </si>
  <si>
    <t>,1897140</t>
  </si>
  <si>
    <t>,1897139</t>
  </si>
  <si>
    <t>,1897138</t>
  </si>
  <si>
    <t>,1897126</t>
  </si>
  <si>
    <t>,1897072</t>
  </si>
  <si>
    <t>,1897058</t>
  </si>
  <si>
    <t>,1897052</t>
  </si>
  <si>
    <t>,1897034</t>
  </si>
  <si>
    <t>,1897023</t>
  </si>
  <si>
    <t>,1897020</t>
  </si>
  <si>
    <t>,1897001</t>
  </si>
  <si>
    <t>,1896997</t>
  </si>
  <si>
    <t>,1896990</t>
  </si>
  <si>
    <t>,1896968</t>
  </si>
  <si>
    <t>,1896962</t>
  </si>
  <si>
    <t>,1896955</t>
  </si>
  <si>
    <t>,1896950</t>
  </si>
  <si>
    <t>,1896944</t>
  </si>
  <si>
    <t>,1896941</t>
  </si>
  <si>
    <t>,1896908</t>
  </si>
  <si>
    <t>,1896883</t>
  </si>
  <si>
    <t>,1896881</t>
  </si>
  <si>
    <t>,1896878</t>
  </si>
  <si>
    <t>,1896869</t>
  </si>
  <si>
    <t>,1896839</t>
  </si>
  <si>
    <t>,1896823</t>
  </si>
  <si>
    <t>,1896784</t>
  </si>
  <si>
    <t>,1896773</t>
  </si>
  <si>
    <t>,1896737</t>
  </si>
  <si>
    <t>,1896684</t>
  </si>
  <si>
    <t>,1896627</t>
  </si>
  <si>
    <t>,1896612</t>
  </si>
  <si>
    <t>,1896607</t>
  </si>
  <si>
    <t>,1896574</t>
  </si>
  <si>
    <t>,1896500</t>
  </si>
  <si>
    <t>,1896488</t>
  </si>
  <si>
    <t>,1896484</t>
  </si>
  <si>
    <t>,1896465</t>
  </si>
  <si>
    <t>,1896458</t>
  </si>
  <si>
    <t>,1896446</t>
  </si>
  <si>
    <t>,1896442</t>
  </si>
  <si>
    <t>,1896382</t>
  </si>
  <si>
    <t>,1896345</t>
  </si>
  <si>
    <t>,1896341</t>
  </si>
  <si>
    <t>,1896337</t>
  </si>
  <si>
    <t>,1896313</t>
  </si>
  <si>
    <t>,1896294</t>
  </si>
  <si>
    <t>,1896292</t>
  </si>
  <si>
    <t>,1896291</t>
  </si>
  <si>
    <t>,1896288</t>
  </si>
  <si>
    <t>,1896283</t>
  </si>
  <si>
    <t>,1896268</t>
  </si>
  <si>
    <t>,1896214</t>
  </si>
  <si>
    <t>,1896203</t>
  </si>
  <si>
    <t>,1896185</t>
  </si>
  <si>
    <t>,1896159</t>
  </si>
  <si>
    <t>,1896092</t>
  </si>
  <si>
    <t>,1896088</t>
  </si>
  <si>
    <t>,1896019</t>
  </si>
  <si>
    <t>,1896008</t>
  </si>
  <si>
    <t>,1895915</t>
  </si>
  <si>
    <t>,1895839</t>
  </si>
  <si>
    <t>,1895813</t>
  </si>
  <si>
    <t>,1895802</t>
  </si>
  <si>
    <t>,1895787</t>
  </si>
  <si>
    <t>,1895780</t>
  </si>
  <si>
    <t>,1895725</t>
  </si>
  <si>
    <t>,1895691</t>
  </si>
  <si>
    <t>,1895675</t>
  </si>
  <si>
    <t>,1895672</t>
  </si>
  <si>
    <t>,1895662</t>
  </si>
  <si>
    <t>,1895638</t>
  </si>
  <si>
    <t>,1895575</t>
  </si>
  <si>
    <t>,1895542</t>
  </si>
  <si>
    <t>,1895466</t>
  </si>
  <si>
    <t>,1895465</t>
  </si>
  <si>
    <t>,1895320</t>
  </si>
  <si>
    <t>,1895269</t>
  </si>
  <si>
    <t>,1895257</t>
  </si>
  <si>
    <t>,1895246</t>
  </si>
  <si>
    <t>,1895196</t>
  </si>
  <si>
    <t>,1894887</t>
  </si>
  <si>
    <t>,1894830</t>
  </si>
  <si>
    <t>,1894779</t>
  </si>
  <si>
    <t>,1894718</t>
  </si>
  <si>
    <t>,1894661</t>
  </si>
  <si>
    <t>,1894622</t>
  </si>
  <si>
    <t>,1894556</t>
  </si>
  <si>
    <t>,1894464</t>
  </si>
  <si>
    <t>,1894399</t>
  </si>
  <si>
    <t>,1894322</t>
  </si>
  <si>
    <t>,1894306</t>
  </si>
  <si>
    <t>,1894184</t>
  </si>
  <si>
    <t>,1894069</t>
  </si>
  <si>
    <t>,1894031</t>
  </si>
  <si>
    <t>,1894028</t>
  </si>
  <si>
    <t>,1894010</t>
  </si>
  <si>
    <t>,1893905</t>
  </si>
  <si>
    <t>,1893892</t>
  </si>
  <si>
    <t>,1893849</t>
  </si>
  <si>
    <t>,1893716</t>
  </si>
  <si>
    <t>,1893609</t>
  </si>
  <si>
    <t>,1893573</t>
  </si>
  <si>
    <t>,1893479</t>
  </si>
  <si>
    <t>,1893445</t>
  </si>
  <si>
    <t>,1893409</t>
  </si>
  <si>
    <t>,1893384</t>
  </si>
  <si>
    <t>,1893322</t>
  </si>
  <si>
    <t>,1893220</t>
  </si>
  <si>
    <t>,1893100</t>
  </si>
  <si>
    <t>,1893098</t>
  </si>
  <si>
    <t>,1893087</t>
  </si>
  <si>
    <t>,1893069</t>
  </si>
  <si>
    <t>,1893026</t>
  </si>
  <si>
    <t>,1893013</t>
  </si>
  <si>
    <t>,1893005</t>
  </si>
  <si>
    <t>,1892981</t>
  </si>
  <si>
    <t>,1892816</t>
  </si>
  <si>
    <t>,1892800</t>
  </si>
  <si>
    <t>,1892563</t>
  </si>
  <si>
    <t>,1892495</t>
  </si>
  <si>
    <t>,1892229</t>
  </si>
  <si>
    <t>,1891949</t>
  </si>
  <si>
    <t>,1891788</t>
  </si>
  <si>
    <t>,1891642</t>
  </si>
  <si>
    <t>,1891502</t>
  </si>
  <si>
    <t>,1891444</t>
  </si>
  <si>
    <t>,1891259</t>
  </si>
  <si>
    <t>,1890805</t>
  </si>
  <si>
    <t>,1890554</t>
  </si>
  <si>
    <t>,1890511</t>
  </si>
  <si>
    <t>,1890451</t>
  </si>
  <si>
    <t>,1890094</t>
  </si>
  <si>
    <t>,1890084</t>
  </si>
  <si>
    <t>,1889941</t>
  </si>
  <si>
    <t>,1889576</t>
  </si>
  <si>
    <t>,1889368</t>
  </si>
  <si>
    <t>,1889238</t>
  </si>
  <si>
    <t>,1889082</t>
  </si>
  <si>
    <t>,1888934</t>
  </si>
  <si>
    <t>,1888883</t>
  </si>
  <si>
    <t>,1888797</t>
  </si>
  <si>
    <t>,1888789</t>
  </si>
  <si>
    <t>,1888110</t>
  </si>
  <si>
    <t>,1887992</t>
  </si>
  <si>
    <t>,1887883</t>
  </si>
  <si>
    <t>,1887876</t>
  </si>
  <si>
    <t>,1886982</t>
  </si>
  <si>
    <t>,1886679</t>
  </si>
  <si>
    <t>,1886664</t>
  </si>
  <si>
    <t>,1886639</t>
  </si>
  <si>
    <t>,1886374</t>
  </si>
  <si>
    <t>,1886272</t>
  </si>
  <si>
    <t>,1885933</t>
  </si>
  <si>
    <t>,1885796</t>
  </si>
  <si>
    <t>,1884978</t>
  </si>
  <si>
    <t>,1884670</t>
  </si>
  <si>
    <t>,1884502</t>
  </si>
  <si>
    <t>,1884008</t>
  </si>
  <si>
    <t>,1883831</t>
  </si>
  <si>
    <t>,1883534</t>
  </si>
  <si>
    <t>,1883076</t>
  </si>
  <si>
    <t>,1881741</t>
  </si>
  <si>
    <t>,1881662</t>
  </si>
  <si>
    <t>,1880391</t>
  </si>
  <si>
    <t>,1879448</t>
  </si>
  <si>
    <t>,1878228</t>
  </si>
  <si>
    <t>,1878026</t>
  </si>
  <si>
    <t>,1877123</t>
  </si>
  <si>
    <t>,1871424</t>
  </si>
  <si>
    <t>,1868925</t>
  </si>
  <si>
    <t>,1866907</t>
  </si>
  <si>
    <t>,1862115</t>
  </si>
  <si>
    <t>,1861010</t>
  </si>
  <si>
    <t>,1855725</t>
  </si>
  <si>
    <t>,1855710</t>
  </si>
  <si>
    <t>,1845542</t>
  </si>
  <si>
    <t>,1844750</t>
  </si>
  <si>
    <t>,1841647</t>
  </si>
  <si>
    <t>,1841641</t>
  </si>
  <si>
    <t>,1833962</t>
  </si>
  <si>
    <t>,1831447</t>
  </si>
  <si>
    <t>,1829470</t>
  </si>
  <si>
    <t>,1828860</t>
  </si>
  <si>
    <t>,1825088</t>
  </si>
  <si>
    <t>,1823733</t>
  </si>
  <si>
    <t>,1823682</t>
  </si>
  <si>
    <t>,1823226</t>
  </si>
  <si>
    <t>,1822162</t>
  </si>
  <si>
    <t>,1810302</t>
  </si>
  <si>
    <t>,1809963</t>
  </si>
  <si>
    <t>,1809917</t>
  </si>
  <si>
    <t>,1809693</t>
  </si>
  <si>
    <t>,1809380</t>
  </si>
  <si>
    <t>,1809007</t>
  </si>
  <si>
    <t>,1807530</t>
  </si>
  <si>
    <t>,1759565</t>
  </si>
  <si>
    <t>21.87</t>
  </si>
  <si>
    <t>-21.87</t>
  </si>
  <si>
    <t>69.93</t>
  </si>
  <si>
    <t>-69.93</t>
  </si>
  <si>
    <t>67.20</t>
  </si>
  <si>
    <t>-67.20</t>
  </si>
  <si>
    <t>72.09</t>
  </si>
  <si>
    <t>-72.09</t>
  </si>
  <si>
    <t>39.09</t>
  </si>
  <si>
    <t>-39.09</t>
  </si>
  <si>
    <t>36.80</t>
  </si>
  <si>
    <t>-36.80</t>
  </si>
  <si>
    <t>219.11</t>
  </si>
  <si>
    <t>-219.11</t>
  </si>
  <si>
    <t>99.33</t>
  </si>
  <si>
    <t>-99.33</t>
  </si>
  <si>
    <t>39.82</t>
  </si>
  <si>
    <t>-39.82</t>
  </si>
  <si>
    <t>91.98</t>
  </si>
  <si>
    <t>-91.98</t>
  </si>
  <si>
    <t>115.17</t>
  </si>
  <si>
    <t>-115.17</t>
  </si>
  <si>
    <t>100.31</t>
  </si>
  <si>
    <t>-100.31</t>
  </si>
  <si>
    <t>91.54</t>
  </si>
  <si>
    <t>-91.54</t>
  </si>
  <si>
    <t>27.65</t>
  </si>
  <si>
    <t>-27.65</t>
  </si>
  <si>
    <t>52.48</t>
  </si>
  <si>
    <t>-52.48</t>
  </si>
  <si>
    <t>35.95</t>
  </si>
  <si>
    <t>-35.95</t>
  </si>
  <si>
    <t>107.33</t>
  </si>
  <si>
    <t>-107.33</t>
  </si>
  <si>
    <t>37.01</t>
  </si>
  <si>
    <t>-37.01</t>
  </si>
  <si>
    <t>35.34</t>
  </si>
  <si>
    <t>-35.34</t>
  </si>
  <si>
    <t>57.59</t>
  </si>
  <si>
    <t>-57.59</t>
  </si>
  <si>
    <t>39.98</t>
  </si>
  <si>
    <t>-39.98</t>
  </si>
  <si>
    <t>61.94</t>
  </si>
  <si>
    <t>-61.94</t>
  </si>
  <si>
    <t>223.68</t>
  </si>
  <si>
    <t>-223.68</t>
  </si>
  <si>
    <t>127.17</t>
  </si>
  <si>
    <t>-127.17</t>
  </si>
  <si>
    <t>86.99</t>
  </si>
  <si>
    <t>-86.99</t>
  </si>
  <si>
    <t>297.84</t>
  </si>
  <si>
    <t>-297.84</t>
  </si>
  <si>
    <t>49.94</t>
  </si>
  <si>
    <t>-49.94</t>
  </si>
  <si>
    <t>177.81</t>
  </si>
  <si>
    <t>-177.81</t>
  </si>
  <si>
    <t>246.00</t>
  </si>
  <si>
    <t>-246.00</t>
  </si>
  <si>
    <t>128.71</t>
  </si>
  <si>
    <t>-128.71</t>
  </si>
  <si>
    <t>196.96</t>
  </si>
  <si>
    <t>-196.96</t>
  </si>
  <si>
    <t>32.90</t>
  </si>
  <si>
    <t>-32.90</t>
  </si>
  <si>
    <t>64.31</t>
  </si>
  <si>
    <t>-64.31</t>
  </si>
  <si>
    <t>51.83</t>
  </si>
  <si>
    <t>-51.83</t>
  </si>
  <si>
    <t>25.46</t>
  </si>
  <si>
    <t>-25.46</t>
  </si>
  <si>
    <t>51.15</t>
  </si>
  <si>
    <t>-51.15</t>
  </si>
  <si>
    <t>120.88</t>
  </si>
  <si>
    <t>-120.88</t>
  </si>
  <si>
    <t>367.44</t>
  </si>
  <si>
    <t>-367.44</t>
  </si>
  <si>
    <t>75.00</t>
  </si>
  <si>
    <t>-75.00</t>
  </si>
  <si>
    <t>27.34</t>
  </si>
  <si>
    <t>-27.34</t>
  </si>
  <si>
    <t>66.18</t>
  </si>
  <si>
    <t>-66.18</t>
  </si>
  <si>
    <t>36.36</t>
  </si>
  <si>
    <t>-36.36</t>
  </si>
  <si>
    <t>91.47</t>
  </si>
  <si>
    <t>-91.47</t>
  </si>
  <si>
    <t>94.32</t>
  </si>
  <si>
    <t>-94.32</t>
  </si>
  <si>
    <t>151.20</t>
  </si>
  <si>
    <t>-151.20</t>
  </si>
  <si>
    <t>79.46</t>
  </si>
  <si>
    <t>-79.46</t>
  </si>
  <si>
    <t>240.52</t>
  </si>
  <si>
    <t>-240.52</t>
  </si>
  <si>
    <t>1,093.12</t>
  </si>
  <si>
    <t>-1,093.12</t>
  </si>
  <si>
    <t>52.92</t>
  </si>
  <si>
    <t>-52.92</t>
  </si>
  <si>
    <t>103.91</t>
  </si>
  <si>
    <t>-103.91</t>
  </si>
  <si>
    <t>19.41</t>
  </si>
  <si>
    <t>-19.41</t>
  </si>
  <si>
    <t>29.29</t>
  </si>
  <si>
    <t>-29.29</t>
  </si>
  <si>
    <t>45.70</t>
  </si>
  <si>
    <t>-45.70</t>
  </si>
  <si>
    <t>63.78</t>
  </si>
  <si>
    <t>-63.78</t>
  </si>
  <si>
    <t>109.86</t>
  </si>
  <si>
    <t>-109.86</t>
  </si>
  <si>
    <t>84.02</t>
  </si>
  <si>
    <t>-84.02</t>
  </si>
  <si>
    <t>169.15</t>
  </si>
  <si>
    <t>-169.15</t>
  </si>
  <si>
    <t>87.27</t>
  </si>
  <si>
    <t>-87.27</t>
  </si>
  <si>
    <t>-73.43</t>
  </si>
  <si>
    <t>73.43</t>
  </si>
  <si>
    <t>38.11</t>
  </si>
  <si>
    <t>-38.11</t>
  </si>
  <si>
    <t>242.44</t>
  </si>
  <si>
    <t>-242.44</t>
  </si>
  <si>
    <t>45.00</t>
  </si>
  <si>
    <t>-45.00</t>
  </si>
  <si>
    <t>43.32</t>
  </si>
  <si>
    <t>-43.32</t>
  </si>
  <si>
    <t>25.60</t>
  </si>
  <si>
    <t>-25.60</t>
  </si>
  <si>
    <t>124.72</t>
  </si>
  <si>
    <t>-124.72</t>
  </si>
  <si>
    <t>-30.80</t>
  </si>
  <si>
    <t>30.80</t>
  </si>
  <si>
    <t>18.55</t>
  </si>
  <si>
    <t>-18.55</t>
  </si>
  <si>
    <t>570.29</t>
  </si>
  <si>
    <t>-570.29</t>
  </si>
  <si>
    <t>24.76</t>
  </si>
  <si>
    <t>-24.76</t>
  </si>
  <si>
    <t>253.06</t>
  </si>
  <si>
    <t>-253.06</t>
  </si>
  <si>
    <t>61.78</t>
  </si>
  <si>
    <t>-61.78</t>
  </si>
  <si>
    <t>92.96</t>
  </si>
  <si>
    <t>-92.96</t>
  </si>
  <si>
    <t>49.30</t>
  </si>
  <si>
    <t>-49.30</t>
  </si>
  <si>
    <t>39.00</t>
  </si>
  <si>
    <t>-39.00</t>
  </si>
  <si>
    <t>20.56</t>
  </si>
  <si>
    <t>-20.56</t>
  </si>
  <si>
    <t>50.47</t>
  </si>
  <si>
    <t>-50.47</t>
  </si>
  <si>
    <t>40.13</t>
  </si>
  <si>
    <t>-40.13</t>
  </si>
  <si>
    <t>144.72</t>
  </si>
  <si>
    <t>-144.72</t>
  </si>
  <si>
    <t>206.54</t>
  </si>
  <si>
    <t>-206.54</t>
  </si>
  <si>
    <t>-356.85</t>
  </si>
  <si>
    <t>356.85</t>
  </si>
  <si>
    <t>100.30</t>
  </si>
  <si>
    <t>-100.30</t>
  </si>
  <si>
    <t>43.94</t>
  </si>
  <si>
    <t>-43.94</t>
  </si>
  <si>
    <t>445.36</t>
  </si>
  <si>
    <t>-445.36</t>
  </si>
  <si>
    <t>249.30</t>
  </si>
  <si>
    <t>-249.30</t>
  </si>
  <si>
    <t>189.53</t>
  </si>
  <si>
    <t>-189.53</t>
  </si>
  <si>
    <t>316.68</t>
  </si>
  <si>
    <t>-316.68</t>
  </si>
  <si>
    <t>315.25</t>
  </si>
  <si>
    <t>-315.25</t>
  </si>
  <si>
    <t>473.47</t>
  </si>
  <si>
    <t>-473.47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</si>
</sst>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rgb="FF000000"/>
      <name val="Calibri"/>
      <charset val="134"/>
    </font>
    <font>
      <sz val="11"/>
      <color theme="1"/>
      <name val="Calibri"/>
      <charset val="134"/>
    </font>
    <font>
      <sz val="11"/>
      <color rgb="FF000000"/>
      <name val="宋体"/>
      <charset val="134"/>
    </font>
    <font>
      <b/>
      <sz val="10.5"/>
      <color rgb="FF333333"/>
      <name val="Helvetica"/>
      <charset val="134"/>
    </font>
    <font>
      <b/>
      <sz val="22"/>
      <color rgb="FF000000"/>
      <name val="Helvetica"/>
      <charset val="134"/>
    </font>
    <font>
      <b/>
      <sz val="18"/>
      <color rgb="FF000000"/>
      <name val="Calibri"/>
      <charset val="134"/>
    </font>
    <font>
      <sz val="12"/>
      <color rgb="FF000000"/>
      <name val="Calibri"/>
      <charset val="134"/>
    </font>
    <font>
      <b/>
      <sz val="11"/>
      <color rgb="FF000000"/>
      <name val="Calibri"/>
      <charset val="134"/>
    </font>
    <font>
      <sz val="10.5"/>
      <color rgb="FF111F2C"/>
      <name val="宋体"/>
      <charset val="134"/>
    </font>
    <font>
      <sz val="11"/>
      <color theme="1"/>
      <name val="宋体"/>
      <charset val="0"/>
      <scheme val="minor"/>
    </font>
    <font>
      <u/>
      <sz val="11"/>
      <color rgb="FF800080"/>
      <name val="宋体"/>
      <charset val="0"/>
      <scheme val="minor"/>
    </font>
    <font>
      <sz val="11"/>
      <color theme="1"/>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8">
    <fill>
      <patternFill patternType="none"/>
    </fill>
    <fill>
      <patternFill patternType="gray125"/>
    </fill>
    <fill>
      <patternFill patternType="solid">
        <fgColor theme="4" tint="0.799890133365886"/>
        <bgColor theme="4" tint="0.799890133365886"/>
      </patternFill>
    </fill>
    <fill>
      <patternFill patternType="solid">
        <fgColor rgb="FFFFFF00"/>
        <bgColor indexed="64"/>
      </patternFill>
    </fill>
    <fill>
      <patternFill patternType="solid">
        <fgColor rgb="FFFFFF00"/>
        <bgColor theme="4" tint="0.799890133365886"/>
      </patternFill>
    </fill>
    <fill>
      <patternFill patternType="solid">
        <fgColor rgb="FFB0E0E6"/>
        <bgColor indexed="64"/>
      </patternFill>
    </fill>
    <fill>
      <patternFill patternType="solid">
        <fgColor rgb="FFA9A9A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7">
    <border>
      <left/>
      <right/>
      <top/>
      <bottom/>
      <diagonal/>
    </border>
    <border>
      <left style="thin">
        <color rgb="FF000000"/>
      </left>
      <right/>
      <top style="thin">
        <color theme="4" tint="0.399884029663991"/>
      </top>
      <bottom style="thin">
        <color theme="4" tint="0.399884029663991"/>
      </bottom>
      <diagonal/>
    </border>
    <border>
      <left/>
      <right/>
      <top style="thin">
        <color theme="4" tint="0.399884029663991"/>
      </top>
      <bottom style="thin">
        <color theme="4" tint="0.399884029663991"/>
      </bottom>
      <diagonal/>
    </border>
    <border>
      <left/>
      <right style="thin">
        <color rgb="FF000000"/>
      </right>
      <top style="thin">
        <color theme="4" tint="0.399884029663991"/>
      </top>
      <bottom style="thin">
        <color theme="4" tint="0.399884029663991"/>
      </bottom>
      <diagonal/>
    </border>
    <border>
      <left style="thin">
        <color rgb="FF000000"/>
      </left>
      <right/>
      <top style="thin">
        <color theme="4" tint="0.399884029663991"/>
      </top>
      <bottom style="thin">
        <color rgb="FF000000"/>
      </bottom>
      <diagonal/>
    </border>
    <border>
      <left/>
      <right/>
      <top style="thin">
        <color theme="4" tint="0.399884029663991"/>
      </top>
      <bottom style="thin">
        <color rgb="FF000000"/>
      </bottom>
      <diagonal/>
    </border>
    <border>
      <left/>
      <right style="thin">
        <color rgb="FF000000"/>
      </right>
      <top style="thin">
        <color theme="4" tint="0.399884029663991"/>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11" fillId="0" borderId="0" applyFont="0" applyFill="0" applyBorder="0" applyAlignment="0" applyProtection="0">
      <alignment vertical="center"/>
    </xf>
    <xf numFmtId="0" fontId="9" fillId="20" borderId="0" applyNumberFormat="0" applyBorder="0" applyAlignment="0" applyProtection="0">
      <alignment vertical="center"/>
    </xf>
    <xf numFmtId="0" fontId="15" fillId="21" borderId="2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6" borderId="0" applyNumberFormat="0" applyBorder="0" applyAlignment="0" applyProtection="0">
      <alignment vertical="center"/>
    </xf>
    <xf numFmtId="0" fontId="14" fillId="13" borderId="0" applyNumberFormat="0" applyBorder="0" applyAlignment="0" applyProtection="0">
      <alignment vertical="center"/>
    </xf>
    <xf numFmtId="43" fontId="11" fillId="0" borderId="0" applyFont="0" applyFill="0" applyBorder="0" applyAlignment="0" applyProtection="0">
      <alignment vertical="center"/>
    </xf>
    <xf numFmtId="0" fontId="12" fillId="24"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10" borderId="19" applyNumberFormat="0" applyFont="0" applyAlignment="0" applyProtection="0">
      <alignment vertical="center"/>
    </xf>
    <xf numFmtId="0" fontId="12" fillId="27"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21" applyNumberFormat="0" applyFill="0" applyAlignment="0" applyProtection="0">
      <alignment vertical="center"/>
    </xf>
    <xf numFmtId="0" fontId="22" fillId="0" borderId="21" applyNumberFormat="0" applyFill="0" applyAlignment="0" applyProtection="0">
      <alignment vertical="center"/>
    </xf>
    <xf numFmtId="0" fontId="12" fillId="30" borderId="0" applyNumberFormat="0" applyBorder="0" applyAlignment="0" applyProtection="0">
      <alignment vertical="center"/>
    </xf>
    <xf numFmtId="0" fontId="19" fillId="0" borderId="22" applyNumberFormat="0" applyFill="0" applyAlignment="0" applyProtection="0">
      <alignment vertical="center"/>
    </xf>
    <xf numFmtId="0" fontId="12" fillId="12" borderId="0" applyNumberFormat="0" applyBorder="0" applyAlignment="0" applyProtection="0">
      <alignment vertical="center"/>
    </xf>
    <xf numFmtId="0" fontId="23" fillId="31" borderId="23" applyNumberFormat="0" applyAlignment="0" applyProtection="0">
      <alignment vertical="center"/>
    </xf>
    <xf numFmtId="0" fontId="24" fillId="31" borderId="20" applyNumberFormat="0" applyAlignment="0" applyProtection="0">
      <alignment vertical="center"/>
    </xf>
    <xf numFmtId="0" fontId="25" fillId="32" borderId="24" applyNumberFormat="0" applyAlignment="0" applyProtection="0">
      <alignment vertical="center"/>
    </xf>
    <xf numFmtId="0" fontId="9" fillId="7" borderId="0" applyNumberFormat="0" applyBorder="0" applyAlignment="0" applyProtection="0">
      <alignment vertical="center"/>
    </xf>
    <xf numFmtId="0" fontId="12" fillId="34" borderId="0" applyNumberFormat="0" applyBorder="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37" borderId="0" applyNumberFormat="0" applyBorder="0" applyAlignment="0" applyProtection="0">
      <alignment vertical="center"/>
    </xf>
    <xf numFmtId="0" fontId="18" fillId="26" borderId="0" applyNumberFormat="0" applyBorder="0" applyAlignment="0" applyProtection="0">
      <alignment vertical="center"/>
    </xf>
    <xf numFmtId="0" fontId="9" fillId="19" borderId="0" applyNumberFormat="0" applyBorder="0" applyAlignment="0" applyProtection="0">
      <alignment vertical="center"/>
    </xf>
    <xf numFmtId="0" fontId="12" fillId="18"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Alignment="0" applyProtection="0">
      <alignment vertical="center"/>
    </xf>
    <xf numFmtId="0" fontId="9" fillId="36" borderId="0" applyNumberFormat="0" applyBorder="0" applyAlignment="0" applyProtection="0">
      <alignment vertical="center"/>
    </xf>
    <xf numFmtId="0" fontId="9" fillId="11"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9" fillId="33" borderId="0" applyNumberFormat="0" applyBorder="0" applyAlignment="0" applyProtection="0">
      <alignment vertical="center"/>
    </xf>
    <xf numFmtId="0" fontId="9" fillId="35" borderId="0" applyNumberFormat="0" applyBorder="0" applyAlignment="0" applyProtection="0">
      <alignment vertical="center"/>
    </xf>
    <xf numFmtId="0" fontId="12" fillId="25" borderId="0" applyNumberFormat="0" applyBorder="0" applyAlignment="0" applyProtection="0">
      <alignment vertical="center"/>
    </xf>
    <xf numFmtId="0" fontId="9" fillId="14"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9" fillId="9" borderId="0" applyNumberFormat="0" applyBorder="0" applyAlignment="0" applyProtection="0">
      <alignment vertical="center"/>
    </xf>
    <xf numFmtId="0" fontId="12" fillId="8" borderId="0" applyNumberFormat="0" applyBorder="0" applyAlignment="0" applyProtection="0">
      <alignment vertical="center"/>
    </xf>
  </cellStyleXfs>
  <cellXfs count="87">
    <xf numFmtId="0" fontId="0" fillId="0" borderId="0" xfId="0" applyNumberFormat="1" applyFill="1" applyAlignment="1" applyProtection="1"/>
    <xf numFmtId="0" fontId="1" fillId="2" borderId="1" xfId="0" applyNumberFormat="1" applyFont="1" applyFill="1" applyBorder="1" applyAlignment="1">
      <alignment horizontal="center"/>
    </xf>
    <xf numFmtId="0" fontId="1" fillId="2" borderId="2" xfId="0" applyNumberFormat="1" applyFont="1" applyFill="1" applyBorder="1" applyAlignment="1">
      <alignment horizontal="center"/>
    </xf>
    <xf numFmtId="0" fontId="1" fillId="2" borderId="2" xfId="0" applyNumberFormat="1" applyFont="1" applyFill="1" applyBorder="1" applyAlignment="1"/>
    <xf numFmtId="0" fontId="1" fillId="2" borderId="2" xfId="0" applyNumberFormat="1" applyFont="1" applyFill="1" applyBorder="1" applyAlignment="1">
      <alignment horizontal="right"/>
    </xf>
    <xf numFmtId="0" fontId="1" fillId="2" borderId="3" xfId="0" applyNumberFormat="1" applyFont="1" applyFill="1" applyBorder="1" applyAlignment="1">
      <alignment horizontal="right"/>
    </xf>
    <xf numFmtId="0" fontId="1" fillId="0" borderId="1" xfId="0" applyNumberFormat="1" applyFont="1" applyBorder="1" applyAlignment="1">
      <alignment horizontal="center"/>
    </xf>
    <xf numFmtId="0" fontId="1" fillId="0" borderId="2" xfId="0" applyNumberFormat="1" applyFont="1" applyBorder="1" applyAlignment="1">
      <alignment horizontal="center"/>
    </xf>
    <xf numFmtId="0" fontId="1" fillId="0" borderId="2" xfId="0" applyNumberFormat="1" applyFont="1" applyBorder="1" applyAlignment="1"/>
    <xf numFmtId="0" fontId="1" fillId="0" borderId="2" xfId="0" applyNumberFormat="1" applyFont="1" applyBorder="1" applyAlignment="1">
      <alignment horizontal="right"/>
    </xf>
    <xf numFmtId="0" fontId="1" fillId="0" borderId="3" xfId="0" applyNumberFormat="1" applyFont="1" applyBorder="1" applyAlignment="1">
      <alignment horizontal="right"/>
    </xf>
    <xf numFmtId="4" fontId="1" fillId="2" borderId="2" xfId="0" applyNumberFormat="1" applyFont="1" applyFill="1" applyBorder="1" applyAlignment="1">
      <alignment horizontal="right"/>
    </xf>
    <xf numFmtId="4" fontId="1" fillId="0" borderId="2" xfId="0" applyNumberFormat="1" applyFont="1" applyBorder="1" applyAlignment="1">
      <alignment horizontal="right"/>
    </xf>
    <xf numFmtId="0" fontId="1" fillId="0" borderId="4" xfId="0" applyNumberFormat="1" applyFont="1" applyBorder="1" applyAlignment="1">
      <alignment horizontal="center"/>
    </xf>
    <xf numFmtId="0" fontId="1" fillId="0" borderId="5" xfId="0" applyNumberFormat="1" applyFont="1" applyBorder="1" applyAlignment="1">
      <alignment horizontal="center"/>
    </xf>
    <xf numFmtId="0" fontId="1" fillId="0" borderId="5" xfId="0" applyNumberFormat="1" applyFont="1" applyBorder="1" applyAlignment="1"/>
    <xf numFmtId="0" fontId="1" fillId="0" borderId="5" xfId="0" applyNumberFormat="1" applyFont="1" applyBorder="1" applyAlignment="1">
      <alignment horizontal="right"/>
    </xf>
    <xf numFmtId="0" fontId="1" fillId="0" borderId="6" xfId="0" applyNumberFormat="1" applyFont="1" applyBorder="1" applyAlignment="1">
      <alignment horizontal="right"/>
    </xf>
    <xf numFmtId="0" fontId="0" fillId="3" borderId="0" xfId="0" applyNumberFormat="1" applyFill="1" applyAlignment="1" applyProtection="1"/>
    <xf numFmtId="0" fontId="2" fillId="0" borderId="0" xfId="0" applyNumberFormat="1" applyFont="1" applyFill="1" applyAlignment="1" applyProtection="1"/>
    <xf numFmtId="0" fontId="1" fillId="4" borderId="1" xfId="0" applyNumberFormat="1" applyFont="1" applyFill="1" applyBorder="1" applyAlignment="1">
      <alignment horizontal="center"/>
    </xf>
    <xf numFmtId="0" fontId="1" fillId="4" borderId="2" xfId="0" applyNumberFormat="1" applyFont="1" applyFill="1" applyBorder="1" applyAlignment="1">
      <alignment horizontal="center"/>
    </xf>
    <xf numFmtId="0" fontId="1" fillId="4" borderId="2" xfId="0" applyNumberFormat="1" applyFont="1" applyFill="1" applyBorder="1" applyAlignment="1"/>
    <xf numFmtId="0" fontId="1" fillId="4" borderId="2" xfId="0" applyNumberFormat="1" applyFont="1" applyFill="1" applyBorder="1" applyAlignment="1">
      <alignment horizontal="right"/>
    </xf>
    <xf numFmtId="0" fontId="1" fillId="4" borderId="3" xfId="0" applyNumberFormat="1" applyFont="1" applyFill="1" applyBorder="1" applyAlignment="1">
      <alignment horizontal="right"/>
    </xf>
    <xf numFmtId="0" fontId="1" fillId="3" borderId="1" xfId="0" applyNumberFormat="1" applyFont="1" applyFill="1" applyBorder="1" applyAlignment="1">
      <alignment horizontal="center"/>
    </xf>
    <xf numFmtId="0" fontId="1" fillId="3" borderId="2" xfId="0" applyNumberFormat="1" applyFont="1" applyFill="1" applyBorder="1" applyAlignment="1">
      <alignment horizontal="center"/>
    </xf>
    <xf numFmtId="0" fontId="1" fillId="3" borderId="2" xfId="0" applyNumberFormat="1" applyFont="1" applyFill="1" applyBorder="1" applyAlignment="1"/>
    <xf numFmtId="0" fontId="1" fillId="3" borderId="2" xfId="0" applyNumberFormat="1" applyFont="1" applyFill="1" applyBorder="1" applyAlignment="1">
      <alignment horizontal="right"/>
    </xf>
    <xf numFmtId="0" fontId="1" fillId="3" borderId="3" xfId="0" applyNumberFormat="1" applyFont="1" applyFill="1" applyBorder="1" applyAlignment="1">
      <alignment horizontal="right"/>
    </xf>
    <xf numFmtId="0" fontId="3" fillId="0" borderId="0" xfId="0" applyFont="1"/>
    <xf numFmtId="0" fontId="0" fillId="0" borderId="0" xfId="0" applyNumberFormat="1" applyFont="1" applyFill="1" applyAlignment="1" applyProtection="1"/>
    <xf numFmtId="0" fontId="0" fillId="0" borderId="0" xfId="0" applyNumberFormat="1" applyFill="1" applyAlignment="1" applyProtection="1"/>
    <xf numFmtId="0" fontId="0" fillId="0" borderId="0" xfId="0" applyNumberFormat="1" applyFill="1" applyAlignment="1" applyProtection="1"/>
    <xf numFmtId="0" fontId="4" fillId="0" borderId="0" xfId="0" applyNumberFormat="1" applyFont="1" applyFill="1" applyAlignment="1" applyProtection="1">
      <alignment horizontal="center" vertical="center"/>
    </xf>
    <xf numFmtId="0" fontId="0" fillId="0" borderId="7" xfId="0" applyNumberFormat="1" applyFill="1" applyBorder="1" applyAlignment="1" applyProtection="1"/>
    <xf numFmtId="0" fontId="0" fillId="0" borderId="8" xfId="0" applyNumberFormat="1" applyFill="1" applyBorder="1" applyAlignment="1" applyProtection="1"/>
    <xf numFmtId="0" fontId="0" fillId="0" borderId="9" xfId="0" applyNumberFormat="1" applyFill="1" applyBorder="1" applyAlignment="1" applyProtection="1"/>
    <xf numFmtId="0" fontId="5" fillId="5" borderId="10" xfId="0" applyNumberFormat="1" applyFont="1" applyFill="1" applyBorder="1" applyAlignment="1" applyProtection="1">
      <alignment horizontal="center"/>
    </xf>
    <xf numFmtId="0" fontId="5" fillId="5" borderId="11" xfId="0" applyNumberFormat="1" applyFont="1" applyFill="1" applyBorder="1" applyAlignment="1" applyProtection="1">
      <alignment horizontal="center"/>
    </xf>
    <xf numFmtId="0" fontId="0" fillId="0" borderId="12" xfId="0" applyNumberFormat="1" applyFill="1" applyBorder="1" applyAlignment="1" applyProtection="1"/>
    <xf numFmtId="0" fontId="0" fillId="0" borderId="13" xfId="0" applyNumberFormat="1" applyFill="1" applyBorder="1" applyAlignment="1" applyProtection="1"/>
    <xf numFmtId="0" fontId="6" fillId="0" borderId="9" xfId="0" applyNumberFormat="1" applyFont="1" applyFill="1" applyBorder="1" applyAlignment="1" applyProtection="1"/>
    <xf numFmtId="0" fontId="6" fillId="0" borderId="14" xfId="0" applyNumberFormat="1" applyFont="1" applyFill="1" applyBorder="1" applyAlignment="1" applyProtection="1"/>
    <xf numFmtId="0" fontId="0" fillId="0" borderId="15" xfId="0" applyNumberFormat="1" applyFill="1" applyBorder="1" applyAlignment="1" applyProtection="1"/>
    <xf numFmtId="0" fontId="0" fillId="0" borderId="16" xfId="0" applyNumberFormat="1" applyFill="1" applyBorder="1" applyAlignment="1" applyProtection="1"/>
    <xf numFmtId="0" fontId="0" fillId="0" borderId="14" xfId="0" applyNumberFormat="1" applyFill="1" applyBorder="1" applyAlignment="1" applyProtection="1"/>
    <xf numFmtId="0" fontId="7" fillId="6" borderId="9" xfId="0" applyNumberFormat="1" applyFont="1" applyFill="1" applyBorder="1" applyAlignment="1" applyProtection="1">
      <alignment horizontal="center"/>
    </xf>
    <xf numFmtId="0" fontId="7" fillId="6" borderId="0" xfId="0" applyNumberFormat="1" applyFont="1" applyFill="1" applyAlignment="1" applyProtection="1">
      <alignment horizontal="center"/>
    </xf>
    <xf numFmtId="0" fontId="0" fillId="0" borderId="9" xfId="0" applyNumberFormat="1" applyFill="1" applyBorder="1" applyAlignment="1" applyProtection="1">
      <alignment horizontal="center"/>
    </xf>
    <xf numFmtId="0" fontId="0" fillId="0" borderId="0" xfId="0" applyNumberFormat="1" applyFill="1" applyAlignment="1" applyProtection="1">
      <alignment horizontal="center"/>
    </xf>
    <xf numFmtId="0" fontId="0" fillId="0" borderId="0" xfId="0" applyNumberFormat="1" applyFill="1" applyAlignment="1" applyProtection="1">
      <alignment horizontal="right"/>
    </xf>
    <xf numFmtId="0" fontId="5" fillId="5" borderId="17" xfId="0" applyNumberFormat="1" applyFont="1" applyFill="1" applyBorder="1" applyAlignment="1" applyProtection="1">
      <alignment horizontal="center"/>
    </xf>
    <xf numFmtId="0" fontId="7" fillId="6" borderId="13" xfId="0" applyNumberFormat="1" applyFont="1" applyFill="1" applyBorder="1" applyAlignment="1" applyProtection="1">
      <alignment horizontal="center"/>
    </xf>
    <xf numFmtId="0" fontId="0" fillId="0" borderId="13" xfId="0" applyNumberFormat="1" applyFill="1" applyBorder="1" applyAlignment="1" applyProtection="1">
      <alignment horizontal="right"/>
    </xf>
    <xf numFmtId="4" fontId="0" fillId="0" borderId="0" xfId="0" applyNumberFormat="1" applyFill="1" applyAlignment="1" applyProtection="1">
      <alignment horizontal="right"/>
    </xf>
    <xf numFmtId="4" fontId="0" fillId="0" borderId="13" xfId="0" applyNumberFormat="1" applyFill="1" applyBorder="1" applyAlignment="1" applyProtection="1">
      <alignment horizontal="right"/>
    </xf>
    <xf numFmtId="0" fontId="0" fillId="0" borderId="9" xfId="0" applyNumberFormat="1" applyFill="1" applyBorder="1" applyAlignment="1" applyProtection="1">
      <alignment horizontal="center"/>
    </xf>
    <xf numFmtId="0" fontId="0" fillId="0" borderId="0" xfId="0" applyNumberFormat="1" applyFill="1" applyAlignment="1" applyProtection="1">
      <alignment horizontal="center"/>
    </xf>
    <xf numFmtId="0" fontId="0" fillId="0" borderId="0" xfId="0" applyNumberFormat="1" applyFill="1" applyAlignment="1" applyProtection="1">
      <alignment horizontal="right"/>
    </xf>
    <xf numFmtId="0" fontId="0" fillId="0" borderId="9" xfId="0" applyNumberFormat="1" applyFill="1" applyBorder="1" applyAlignment="1" applyProtection="1">
      <alignment horizontal="center"/>
    </xf>
    <xf numFmtId="0" fontId="0" fillId="0" borderId="0" xfId="0" applyNumberFormat="1" applyFill="1" applyAlignment="1" applyProtection="1">
      <alignment horizontal="center"/>
    </xf>
    <xf numFmtId="0" fontId="0" fillId="0" borderId="0" xfId="0" applyNumberFormat="1" applyFill="1" applyAlignment="1" applyProtection="1">
      <alignment horizontal="right"/>
    </xf>
    <xf numFmtId="0" fontId="0" fillId="0" borderId="13" xfId="0" applyNumberFormat="1" applyFill="1" applyBorder="1" applyAlignment="1" applyProtection="1">
      <alignment horizontal="right"/>
    </xf>
    <xf numFmtId="0" fontId="2" fillId="0" borderId="0" xfId="0" applyNumberFormat="1" applyFont="1" applyFill="1" applyAlignment="1" applyProtection="1"/>
    <xf numFmtId="0" fontId="0" fillId="0" borderId="13" xfId="0" applyNumberFormat="1" applyFill="1" applyBorder="1" applyAlignment="1" applyProtection="1">
      <alignment horizontal="right"/>
    </xf>
    <xf numFmtId="0" fontId="7" fillId="5" borderId="0" xfId="0" applyNumberFormat="1" applyFont="1" applyFill="1" applyAlignment="1" applyProtection="1">
      <alignment horizontal="right"/>
    </xf>
    <xf numFmtId="4" fontId="0" fillId="0" borderId="0" xfId="0" applyNumberFormat="1" applyFill="1" applyAlignment="1" applyProtection="1">
      <alignment horizontal="right"/>
    </xf>
    <xf numFmtId="4" fontId="0" fillId="0" borderId="13" xfId="0" applyNumberFormat="1" applyFill="1" applyBorder="1" applyAlignment="1" applyProtection="1">
      <alignment horizontal="right"/>
    </xf>
    <xf numFmtId="0" fontId="2" fillId="0" borderId="0" xfId="0" applyNumberFormat="1" applyFont="1" applyFill="1" applyAlignment="1" applyProtection="1"/>
    <xf numFmtId="0" fontId="8" fillId="0" borderId="0" xfId="0" applyFont="1" applyFill="1"/>
    <xf numFmtId="4" fontId="7" fillId="5" borderId="0" xfId="0" applyNumberFormat="1" applyFont="1" applyFill="1" applyAlignment="1" applyProtection="1">
      <alignment horizontal="right"/>
    </xf>
    <xf numFmtId="4" fontId="7" fillId="5" borderId="13" xfId="0" applyNumberFormat="1" applyFont="1" applyFill="1" applyBorder="1" applyAlignment="1" applyProtection="1">
      <alignment horizontal="right"/>
    </xf>
    <xf numFmtId="0" fontId="0" fillId="0" borderId="14" xfId="0" applyNumberFormat="1" applyFill="1" applyBorder="1" applyAlignment="1" applyProtection="1">
      <alignment horizontal="center"/>
    </xf>
    <xf numFmtId="0" fontId="0" fillId="0" borderId="15" xfId="0" applyNumberFormat="1" applyFill="1" applyBorder="1" applyAlignment="1" applyProtection="1">
      <alignment horizontal="center"/>
    </xf>
    <xf numFmtId="0" fontId="0" fillId="0" borderId="15" xfId="0" applyBorder="1"/>
    <xf numFmtId="0" fontId="0" fillId="0" borderId="15" xfId="0" applyNumberFormat="1" applyFill="1" applyBorder="1" applyAlignment="1" applyProtection="1">
      <alignment horizontal="right"/>
    </xf>
    <xf numFmtId="0" fontId="7" fillId="5" borderId="18" xfId="0" applyNumberFormat="1" applyFont="1" applyFill="1" applyBorder="1" applyAlignment="1" applyProtection="1">
      <alignment horizontal="center"/>
    </xf>
    <xf numFmtId="0" fontId="7" fillId="0" borderId="7" xfId="0" applyNumberFormat="1" applyFont="1" applyFill="1" applyBorder="1" applyAlignment="1" applyProtection="1"/>
    <xf numFmtId="0" fontId="7" fillId="0" borderId="8" xfId="0" applyNumberFormat="1" applyFont="1" applyFill="1" applyBorder="1" applyAlignment="1" applyProtection="1"/>
    <xf numFmtId="0" fontId="7" fillId="0" borderId="9" xfId="0" applyNumberFormat="1" applyFont="1" applyFill="1" applyBorder="1" applyAlignment="1" applyProtection="1"/>
    <xf numFmtId="0" fontId="7" fillId="0" borderId="0" xfId="0" applyNumberFormat="1" applyFont="1" applyFill="1" applyAlignment="1" applyProtection="1"/>
    <xf numFmtId="0" fontId="7" fillId="0" borderId="14" xfId="0" applyNumberFormat="1" applyFont="1" applyFill="1" applyBorder="1" applyAlignment="1" applyProtection="1">
      <alignment vertical="top"/>
    </xf>
    <xf numFmtId="0" fontId="0" fillId="0" borderId="15" xfId="0" applyNumberFormat="1" applyFill="1" applyBorder="1" applyAlignment="1" applyProtection="1">
      <alignment vertical="top" wrapText="1"/>
    </xf>
    <xf numFmtId="0" fontId="7" fillId="0" borderId="15" xfId="0" applyNumberFormat="1" applyFont="1" applyFill="1" applyBorder="1" applyAlignment="1" applyProtection="1">
      <alignment vertical="top"/>
    </xf>
    <xf numFmtId="0" fontId="0" fillId="0" borderId="15" xfId="0" applyNumberFormat="1" applyFill="1" applyBorder="1" applyAlignment="1" applyProtection="1">
      <alignment vertical="top"/>
    </xf>
    <xf numFmtId="0" fontId="0" fillId="0" borderId="16" xfId="0" applyNumberFormat="1" applyFill="1" applyBorder="1" applyAlignment="1" applyProtection="1">
      <alignment horizontal="right"/>
    </xf>
    <xf numFmtId="0" fontId="0" fillId="0" borderId="8" xfId="0" applyNumberFormat="1" applyFill="1" applyBorder="1" applyAlignment="1" applyProtection="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6">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9525</xdr:colOff>
      <xdr:row>1</xdr:row>
      <xdr:rowOff>9525</xdr:rowOff>
    </xdr:from>
    <xdr:ext cx="12353925" cy="1600200"/>
    <xdr:pic>
      <xdr:nvPicPr>
        <xdr:cNvPr id="2" name="Picture 1"/>
        <xdr:cNvPicPr>
          <a:picLocks noChangeAspect="1"/>
        </xdr:cNvPicPr>
      </xdr:nvPicPr>
      <xdr:blipFill>
        <a:blip r:embed="rId1" cstate="print"/>
        <a:stretch>
          <a:fillRect/>
        </a:stretch>
      </xdr:blipFill>
      <xdr:spPr>
        <a:xfrm>
          <a:off x="619125" y="645795"/>
          <a:ext cx="12353925" cy="1600200"/>
        </a:xfrm>
        <a:prstGeom prst="rect">
          <a:avLst/>
        </a:prstGeom>
      </xdr:spPr>
    </xdr:pic>
    <xdr:clientData/>
  </xdr:oneCellAnchor>
  <xdr:oneCellAnchor>
    <xdr:from>
      <xdr:col>1</xdr:col>
      <xdr:colOff>9525</xdr:colOff>
      <xdr:row>1013</xdr:row>
      <xdr:rowOff>9525</xdr:rowOff>
    </xdr:from>
    <xdr:ext cx="9620250" cy="1619250"/>
    <xdr:pic>
      <xdr:nvPicPr>
        <xdr:cNvPr id="3" name="Picture 2"/>
        <xdr:cNvPicPr>
          <a:picLocks noChangeAspect="1"/>
        </xdr:cNvPicPr>
      </xdr:nvPicPr>
      <xdr:blipFill>
        <a:blip r:embed="rId2" cstate="print"/>
        <a:stretch>
          <a:fillRect/>
        </a:stretch>
      </xdr:blipFill>
      <xdr:spPr>
        <a:xfrm>
          <a:off x="619125" y="194084575"/>
          <a:ext cx="9620250" cy="1619250"/>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10160</xdr:colOff>
      <xdr:row>0</xdr:row>
      <xdr:rowOff>635</xdr:rowOff>
    </xdr:from>
    <xdr:to>
      <xdr:col>26</xdr:col>
      <xdr:colOff>86360</xdr:colOff>
      <xdr:row>44</xdr:row>
      <xdr:rowOff>143510</xdr:rowOff>
    </xdr:to>
    <xdr:pic>
      <xdr:nvPicPr>
        <xdr:cNvPr id="2" name="图片 1"/>
        <xdr:cNvPicPr>
          <a:picLocks noChangeAspect="1"/>
        </xdr:cNvPicPr>
      </xdr:nvPicPr>
      <xdr:blipFill>
        <a:blip r:embed="rId1"/>
        <a:stretch>
          <a:fillRect/>
        </a:stretch>
      </xdr:blipFill>
      <xdr:spPr>
        <a:xfrm>
          <a:off x="10160" y="635"/>
          <a:ext cx="15925800" cy="85248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25</xdr:col>
      <xdr:colOff>552450</xdr:colOff>
      <xdr:row>44</xdr:row>
      <xdr:rowOff>123825</xdr:rowOff>
    </xdr:to>
    <xdr:pic>
      <xdr:nvPicPr>
        <xdr:cNvPr id="2" name="图片 1"/>
        <xdr:cNvPicPr>
          <a:picLocks noChangeAspect="1"/>
        </xdr:cNvPicPr>
      </xdr:nvPicPr>
      <xdr:blipFill>
        <a:blip r:embed="rId1"/>
        <a:stretch>
          <a:fillRect/>
        </a:stretch>
      </xdr:blipFill>
      <xdr:spPr>
        <a:xfrm>
          <a:off x="0" y="0"/>
          <a:ext cx="15792450" cy="85058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438150</xdr:colOff>
      <xdr:row>27</xdr:row>
      <xdr:rowOff>171450</xdr:rowOff>
    </xdr:to>
    <xdr:pic>
      <xdr:nvPicPr>
        <xdr:cNvPr id="2" name="图片 1"/>
        <xdr:cNvPicPr>
          <a:picLocks noChangeAspect="1"/>
        </xdr:cNvPicPr>
      </xdr:nvPicPr>
      <xdr:blipFill>
        <a:blip r:embed="rId1"/>
        <a:stretch>
          <a:fillRect/>
        </a:stretch>
      </xdr:blipFill>
      <xdr:spPr>
        <a:xfrm>
          <a:off x="0" y="0"/>
          <a:ext cx="5924550" cy="5314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24212;&#20184;&#27454;&#31649;&#29702;&#25968;&#25454;_202011201026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s>
    <sheetDataSet>
      <sheetData sheetId="0">
        <row r="1">
          <cell r="A1" t="str">
            <v>单号</v>
          </cell>
          <cell r="B1" t="str">
            <v>原币金额</v>
          </cell>
        </row>
        <row r="2">
          <cell r="A2">
            <v>1887114</v>
          </cell>
          <cell r="B2">
            <v>343.16</v>
          </cell>
        </row>
        <row r="3">
          <cell r="A3">
            <v>1870363</v>
          </cell>
          <cell r="B3">
            <v>16.77</v>
          </cell>
        </row>
        <row r="4">
          <cell r="A4">
            <v>1903704</v>
          </cell>
          <cell r="B4">
            <v>285.2</v>
          </cell>
        </row>
        <row r="5">
          <cell r="A5">
            <v>1898047</v>
          </cell>
          <cell r="B5">
            <v>89.78</v>
          </cell>
        </row>
        <row r="6">
          <cell r="A6">
            <v>1886925</v>
          </cell>
          <cell r="B6">
            <v>148.66</v>
          </cell>
        </row>
        <row r="7">
          <cell r="A7">
            <v>1900094</v>
          </cell>
          <cell r="B7">
            <v>335.32</v>
          </cell>
        </row>
        <row r="8">
          <cell r="A8">
            <v>1906463</v>
          </cell>
          <cell r="B8">
            <v>73.16</v>
          </cell>
        </row>
      </sheetData>
    </sheetDataSet>
  </externalBook>
</externalLink>
</file>

<file path=xl/tables/table1.xml><?xml version="1.0" encoding="utf-8"?>
<table xmlns="http://schemas.openxmlformats.org/spreadsheetml/2006/main" id="1" name="Table1" displayName="Table1" ref="B20:P1006" totalsRowShown="0">
  <autoFilter ref="B20:P1006">
    <filterColumn colId="10">
      <filters blank="1">
        <filter val="69.1"/>
        <filter val="81.1"/>
        <filter val="109.1"/>
        <filter val="181.1"/>
        <filter val="25.2"/>
        <filter val="75.2"/>
        <filter val="151.2"/>
        <filter val="39.3"/>
        <filter val="59.3"/>
        <filter val="91.3"/>
        <filter val="39.4"/>
        <filter val="85.4"/>
        <filter val="35.5"/>
        <filter val="95.5"/>
        <filter val="279.5"/>
        <filter val="35.6"/>
        <filter val="39.7"/>
        <filter val="85.7"/>
        <filter val="59.8"/>
        <filter val="35.9"/>
        <filter val="0"/>
        <filter val="100"/>
        <filter val="132"/>
        <filter val="140"/>
        <filter val="172"/>
        <filter val="66.3"/>
        <filter val="36.4"/>
        <filter val="172.4"/>
        <filter val="36.5"/>
        <filter val="72.5"/>
        <filter val="202.5"/>
        <filter val="62.6"/>
        <filter val="82.6"/>
        <filter val="36.7"/>
        <filter val="36.8"/>
        <filter val="17.01"/>
        <filter val="24.01"/>
        <filter val="47.01"/>
        <filter val="53.01"/>
        <filter val="57.01"/>
        <filter val="431.01"/>
        <filter val="15.02"/>
        <filter val="16.02"/>
        <filter val="28.02"/>
        <filter val="79.02"/>
        <filter val="96.02"/>
        <filter val="102.02"/>
        <filter val="254.02"/>
        <filter val="29.03"/>
        <filter val="39.03"/>
        <filter val="45.03"/>
        <filter val="46.03"/>
        <filter val="47.03"/>
        <filter val="48.03"/>
        <filter val="83.03"/>
        <filter val="119.03"/>
        <filter val="37.04"/>
        <filter val="48.04"/>
        <filter val="72.04"/>
        <filter val="76.04"/>
        <filter val="79.04"/>
        <filter val="86.04"/>
        <filter val="103.04"/>
        <filter val="104.04"/>
        <filter val="107.04"/>
        <filter val="161.04"/>
        <filter val="36.05"/>
        <filter val="45.05"/>
        <filter val="46.05"/>
        <filter val="50.05"/>
        <filter val="81.05"/>
        <filter val="83.05"/>
        <filter val="17.06"/>
        <filter val="27.06"/>
        <filter val="30.06"/>
        <filter val="34.06"/>
        <filter val="55.06"/>
        <filter val="56.06"/>
        <filter val="74.06"/>
        <filter val="125.06"/>
        <filter val="239.06"/>
        <filter val="27.07"/>
        <filter val="33.07"/>
        <filter val="47.07"/>
        <filter val="71.07"/>
        <filter val="106.07"/>
        <filter val="45.08"/>
        <filter val="68.08"/>
        <filter val="103.08"/>
        <filter val="142.08"/>
        <filter val="25.09"/>
        <filter val="34.09"/>
        <filter val="39.09"/>
        <filter val="60.09"/>
        <filter val="24.11"/>
        <filter val="30.11"/>
        <filter val="89.11"/>
        <filter val="25.12"/>
        <filter val="26.12"/>
        <filter val="54.12"/>
        <filter val="128.12"/>
        <filter val="18.13"/>
        <filter val="45.13"/>
        <filter val="53.13"/>
        <filter val="73.13"/>
        <filter val="115.13"/>
        <filter val="242.13"/>
        <filter val="31.14"/>
        <filter val="41.14"/>
        <filter val="62.14"/>
        <filter val="75.14"/>
        <filter val="81.14"/>
        <filter val="98.14"/>
        <filter val="179.14"/>
        <filter val="252.14"/>
        <filter val="1072.44"/>
        <filter val="17.15"/>
        <filter val="21.15"/>
        <filter val="27.15"/>
        <filter val="39.15"/>
        <filter val="51.15"/>
        <filter val="59.15"/>
        <filter val="60.15"/>
        <filter val="110.15"/>
        <filter val="19.16"/>
        <filter val="22.16"/>
        <filter val="27.16"/>
        <filter val="36.16"/>
        <filter val="41.16"/>
        <filter val="47.16"/>
        <filter val="57.16"/>
        <filter val="61.16"/>
        <filter val="62.16"/>
        <filter val="64.16"/>
        <filter val="70.16"/>
        <filter val="72.16"/>
        <filter val="81.16"/>
        <filter val="89.16"/>
        <filter val="253.16"/>
        <filter val="275.16"/>
        <filter val="846.16"/>
        <filter val="17.17"/>
        <filter val="33.17"/>
        <filter val="24.18"/>
        <filter val="68.18"/>
        <filter val="138.18"/>
        <filter val="149.18"/>
        <filter val="156.18"/>
        <filter val="31.19"/>
        <filter val="37.19"/>
        <filter val="45.19"/>
        <filter val="47.19"/>
        <filter val="78.19"/>
        <filter val="87.19"/>
        <filter val="21.21"/>
        <filter val="24.21"/>
        <filter val="30.21"/>
        <filter val="38.21"/>
        <filter val="43.21"/>
        <filter val="47.21"/>
        <filter val="64.21"/>
        <filter val="28.22"/>
        <filter val="111.22"/>
        <filter val="146.22"/>
        <filter val="31.23"/>
        <filter val="49.23"/>
        <filter val="51.23"/>
        <filter val="54.23"/>
        <filter val="82.23"/>
        <filter val="85.23"/>
        <filter val="25.24"/>
        <filter val="30.24"/>
        <filter val="46.24"/>
        <filter val="51.24"/>
        <filter val="98.24"/>
        <filter val="101.24"/>
        <filter val="119.24"/>
        <filter val="277.24"/>
        <filter val="29.25"/>
        <filter val="53.25"/>
        <filter val="40.26"/>
        <filter val="60.26"/>
        <filter val="220.26"/>
        <filter val="23.27"/>
        <filter val="33.27"/>
        <filter val="60.27"/>
        <filter val="74.27"/>
        <filter val="107.27"/>
        <filter val="231.27"/>
        <filter val="24.28"/>
        <filter val="33.28"/>
        <filter val="39.28"/>
        <filter val="67.28"/>
        <filter val="77.28"/>
        <filter val="100.28"/>
        <filter val="116.28"/>
        <filter val="15.29"/>
        <filter val="19.29"/>
        <filter val="23.29"/>
        <filter val="32.29"/>
        <filter val="37.29"/>
        <filter val="57.29"/>
        <filter val="132.29"/>
        <filter val="230"/>
        <filter val="214.31"/>
        <filter val="24.32"/>
        <filter val="29.32"/>
        <filter val="49.32"/>
        <filter val="103.32"/>
        <filter val="107.32"/>
        <filter val="203.32"/>
        <filter val="15.33"/>
        <filter val="19.33"/>
        <filter val="21.33"/>
        <filter val="26.33"/>
        <filter val="33.33"/>
        <filter val="38.33"/>
        <filter val="43.33"/>
        <filter val="44.33"/>
        <filter val="46.33"/>
        <filter val="60.33"/>
        <filter val="65.33"/>
        <filter val="72.33"/>
        <filter val="88.33"/>
        <filter val="30.34"/>
        <filter val="36.34"/>
        <filter val="40.34"/>
        <filter val="43.34"/>
        <filter val="58.34"/>
        <filter val="70.34"/>
        <filter val="93.34"/>
        <filter val="126.34"/>
        <filter val="133.34"/>
        <filter val="146.34"/>
        <filter val="163.34"/>
        <filter val="300.34"/>
        <filter val="19.35"/>
        <filter val="33.35"/>
        <filter val="40.35"/>
        <filter val="62.35"/>
        <filter val="66.35"/>
        <filter val="177.35"/>
        <filter val="18.36"/>
        <filter val="31.36"/>
        <filter val="36.36"/>
        <filter val="48.36"/>
        <filter val="58.36"/>
        <filter val="90.36"/>
        <filter val="101.36"/>
        <filter val="163.36"/>
        <filter val="202.36"/>
        <filter val="43.37"/>
        <filter val="46.37"/>
        <filter val="73.37"/>
        <filter val="101.37"/>
        <filter val="119.37"/>
        <filter val="198.37"/>
        <filter val="42.38"/>
        <filter val="48.38"/>
        <filter val="76.38"/>
        <filter val="118.38"/>
        <filter val="139.38"/>
        <filter val="219.38"/>
        <filter val="238.38"/>
        <filter val="29.39"/>
        <filter val="37.39"/>
        <filter val="39.39"/>
        <filter val="41.39"/>
        <filter val="57.39"/>
        <filter val="81.39"/>
        <filter val="141.39"/>
        <filter val="181.39"/>
        <filter val="27.41"/>
        <filter val="30.41"/>
        <filter val="43.41"/>
        <filter val="45.41"/>
        <filter val="82.41"/>
        <filter val="45.42"/>
        <filter val="74.42"/>
        <filter val="87.42"/>
        <filter val="117.42"/>
        <filter val="167.42"/>
        <filter val="21.43"/>
        <filter val="37.43"/>
        <filter val="42.43"/>
        <filter val="50.43"/>
        <filter val="126.43"/>
        <filter val="143.43"/>
        <filter val="21.44"/>
        <filter val="29.44"/>
        <filter val="49.44"/>
        <filter val="55.44"/>
        <filter val="62.44"/>
        <filter val="63.44"/>
        <filter val="69.44"/>
        <filter val="80.44"/>
        <filter val="81.44"/>
        <filter val="82.44"/>
        <filter val="111.44"/>
        <filter val="114.44"/>
        <filter val="118.44"/>
        <filter val="187.44"/>
        <filter val="30.45"/>
        <filter val="41.45"/>
        <filter val="46.45"/>
        <filter val="61.45"/>
        <filter val="72.45"/>
        <filter val="145.45"/>
        <filter val="22.46"/>
        <filter val="41.46"/>
        <filter val="71.46"/>
        <filter val="96.46"/>
        <filter val="433.46"/>
        <filter val="35.47"/>
        <filter val="51.47"/>
        <filter val="91.47"/>
        <filter val="-202.17"/>
        <filter val="160.47"/>
        <filter val="21.48"/>
        <filter val="29.48"/>
        <filter val="84.48"/>
        <filter val="276.48"/>
        <filter val="300.48"/>
        <filter val="519.48"/>
        <filter val="75.49"/>
        <filter val="119.49"/>
        <filter val="24.51"/>
        <filter val="26.51"/>
        <filter val="43.51"/>
        <filter val="44.51"/>
        <filter val="67.51"/>
        <filter val="164.51"/>
        <filter val="17.52"/>
        <filter val="23.52"/>
        <filter val="55.52"/>
        <filter val="59.52"/>
        <filter val="70.52"/>
        <filter val="83.52"/>
        <filter val="111.52"/>
        <filter val="158.52"/>
        <filter val="317.52"/>
        <filter val="9.53"/>
        <filter val="19.53"/>
        <filter val="46.53"/>
        <filter val="53.53"/>
        <filter val="54.53"/>
        <filter val="65.53"/>
        <filter val="119.53"/>
        <filter val="135.53"/>
        <filter val="43.54"/>
        <filter val="64.54"/>
        <filter val="82.54"/>
        <filter val="127.54"/>
        <filter val="184.54"/>
        <filter val="221.54"/>
        <filter val="1911.84"/>
        <filter val="20.55"/>
        <filter val="24.55"/>
        <filter val="35.55"/>
        <filter val="36.55"/>
        <filter val="89.55"/>
        <filter val="98.55"/>
        <filter val="128.55"/>
        <filter val="20.56"/>
        <filter val="24.56"/>
        <filter val="53.56"/>
        <filter val="55.56"/>
        <filter val="56.56"/>
        <filter val="60.56"/>
        <filter val="61.56"/>
        <filter val="64.56"/>
        <filter val="103.56"/>
        <filter val="248.56"/>
        <filter val="355.56"/>
        <filter val="20.57"/>
        <filter val="25.57"/>
        <filter val="26.57"/>
        <filter val="29.57"/>
        <filter val="48.57"/>
        <filter val="62.57"/>
        <filter val="130.57"/>
        <filter val="132.57"/>
        <filter val="34.58"/>
        <filter val="46.58"/>
        <filter val="55.58"/>
        <filter val="82.58"/>
        <filter val="99.58"/>
        <filter val="103.58"/>
        <filter val="179.58"/>
        <filter val="724.58"/>
        <filter val="19.59"/>
        <filter val="27.59"/>
        <filter val="37.59"/>
        <filter val="100.59"/>
        <filter val="110.59"/>
        <filter val="411.59"/>
        <filter val="26.61"/>
        <filter val="35.61"/>
        <filter val="46.61"/>
        <filter val="53.61"/>
        <filter val="56.61"/>
        <filter val="150.61"/>
        <filter val="46.62"/>
        <filter val="53.62"/>
        <filter val="68.62"/>
        <filter val="77.62"/>
        <filter val="266.62"/>
        <filter val="51.63"/>
        <filter val="55.63"/>
        <filter val="60.63"/>
        <filter val="78.63"/>
        <filter val="104.63"/>
        <filter val="359.63"/>
        <filter val="18.64"/>
        <filter val="20.64"/>
        <filter val="24.64"/>
        <filter val="29.64"/>
        <filter val="33.64"/>
        <filter val="65.64"/>
        <filter val="74.64"/>
        <filter val="89.64"/>
        <filter val="98.64"/>
        <filter val="106.64"/>
        <filter val="109.64"/>
        <filter val="147.64"/>
        <filter val="218.64"/>
        <filter val="21.65"/>
        <filter val="61.65"/>
        <filter val="122.65"/>
        <filter val="17.66"/>
        <filter val="40.66"/>
        <filter val="60.66"/>
        <filter val="86.66"/>
        <filter val="104.66"/>
        <filter val="138.66"/>
        <filter val="202.66"/>
        <filter val="56.67"/>
        <filter val="65.67"/>
        <filter val="96.67"/>
        <filter val="356.67"/>
        <filter val="57.68"/>
        <filter val="74.68"/>
        <filter val="78.68"/>
        <filter val="93.68"/>
        <filter val="141.68"/>
        <filter val="147.68"/>
        <filter val="163.68"/>
        <filter val="376.68"/>
        <filter val="15.69"/>
        <filter val="21.69"/>
        <filter val="41.69"/>
        <filter val="80.69"/>
        <filter val="111.69"/>
        <filter val="172.69"/>
        <filter val="12.71"/>
        <filter val="50.71"/>
        <filter val="51.71"/>
        <filter val="52.71"/>
        <filter val="53.71"/>
        <filter val="77.71"/>
        <filter val="83.71"/>
        <filter val="116.71"/>
        <filter val="33.72"/>
        <filter val="44.72"/>
        <filter val="66.72"/>
        <filter val="124.72"/>
        <filter val="153.72"/>
        <filter val="18.73"/>
        <filter val="21.73"/>
        <filter val="73.73"/>
        <filter val="81.73"/>
        <filter val="172.73"/>
        <filter val="177.73"/>
        <filter val="24.74"/>
        <filter val="26.74"/>
        <filter val="38.74"/>
        <filter val="51.74"/>
        <filter val="70.74"/>
        <filter val="74.74"/>
        <filter val="91.74"/>
        <filter val="101.74"/>
        <filter val="170.74"/>
        <filter val="196.74"/>
        <filter val="232.74"/>
        <filter val="25.75"/>
        <filter val="37.75"/>
        <filter val="54.75"/>
        <filter val="68.75"/>
        <filter val="92.75"/>
        <filter val="111.75"/>
        <filter val="19.76"/>
        <filter val="33.76"/>
        <filter val="38.76"/>
        <filter val="40.76"/>
        <filter val="64.76"/>
        <filter val="65.76"/>
        <filter val="73.76"/>
        <filter val="185.76"/>
        <filter val="213.76"/>
        <filter val="315.76"/>
        <filter val="25.77"/>
        <filter val="38.77"/>
        <filter val="61.77"/>
        <filter val="64.77"/>
        <filter val="178.77"/>
        <filter val="204.77"/>
        <filter val="22.78"/>
        <filter val="27.78"/>
        <filter val="42.78"/>
        <filter val="64.78"/>
        <filter val="68.78"/>
        <filter val="86.78"/>
        <filter val="143.78"/>
        <filter val="156.78"/>
        <filter val="171.78"/>
        <filter val="92.79"/>
        <filter val="124.79"/>
        <filter val="20.81"/>
        <filter val="44.81"/>
        <filter val="48.81"/>
        <filter val="51.81"/>
        <filter val="22.82"/>
        <filter val="34.82"/>
        <filter val="51.82"/>
        <filter val="128.82"/>
        <filter val="236.82"/>
        <filter val="12.83"/>
        <filter val="36.83"/>
        <filter val="53.83"/>
        <filter val="56.83"/>
        <filter val="133.83"/>
        <filter val="793.83"/>
        <filter val="51.84"/>
        <filter val="54.84"/>
        <filter val="58.84"/>
        <filter val="60.84"/>
        <filter val="69.84"/>
        <filter val="51.85"/>
        <filter val="145.85"/>
        <filter val="30.86"/>
        <filter val="36.86"/>
        <filter val="42.86"/>
        <filter val="59.86"/>
        <filter val="66.86"/>
        <filter val="235.86"/>
        <filter val="333.86"/>
        <filter val="25.87"/>
        <filter val="38.87"/>
        <filter val="40.87"/>
        <filter val="74.87"/>
        <filter val="18.88"/>
        <filter val="52.88"/>
        <filter val="59.88"/>
        <filter val="66.88"/>
        <filter val="67.88"/>
        <filter val="90.88"/>
        <filter val="127.88"/>
        <filter val="192.88"/>
        <filter val="250.88"/>
        <filter val="307.88"/>
        <filter val="26.89"/>
        <filter val="33.89"/>
        <filter val="36.89"/>
        <filter val="43.89"/>
        <filter val="44.89"/>
        <filter val="47.89"/>
        <filter val="157.89"/>
        <filter val="24.91"/>
        <filter val="27.91"/>
        <filter val="45.91"/>
        <filter val="47.91"/>
        <filter val="88.91"/>
        <filter val="163.91"/>
        <filter val="19.92"/>
        <filter val="22.92"/>
        <filter val="50.92"/>
        <filter val="52.92"/>
        <filter val="90.92"/>
        <filter val="91.92"/>
        <filter val="219.92"/>
        <filter val="307.92"/>
        <filter val="40.93"/>
        <filter val="68.93"/>
        <filter val="330.93"/>
        <filter val="50.94"/>
        <filter val="67.94"/>
        <filter val="77.94"/>
        <filter val="452.94"/>
        <filter val="32.95"/>
        <filter val="33.95"/>
        <filter val="35.95"/>
        <filter val="59.95"/>
        <filter val="77.95"/>
        <filter val="24.96"/>
        <filter val="39.96"/>
        <filter val="44.96"/>
        <filter val="61.96"/>
        <filter val="97.96"/>
        <filter val="106.96"/>
        <filter val="183.96"/>
        <filter val="398.96"/>
        <filter val="16.97"/>
        <filter val="38.97"/>
        <filter val="46.97"/>
        <filter val="107.97"/>
        <filter val="21.98"/>
        <filter val="26.98"/>
        <filter val="31.98"/>
        <filter val="93.98"/>
        <filter val="183.98"/>
        <filter val="204.98"/>
        <filter val="46.99"/>
        <filter val="52.99"/>
        <filter val="96.99"/>
        <filter val="118.99"/>
        <filter val="93.2"/>
        <filter val="163.2"/>
        <filter val="33.3"/>
        <filter val="47.3"/>
        <filter val="63.3"/>
        <filter val="73.3"/>
        <filter val="77.3"/>
        <filter val="497.3"/>
        <filter val="7.5"/>
        <filter val="43.5"/>
        <filter val="23.7"/>
        <filter val="63.7"/>
        <filter val="73.7"/>
        <filter val="77.7"/>
        <filter val="17.8"/>
        <filter val="53.8"/>
        <filter val="27.9"/>
        <filter val="143.9"/>
        <filter val="173.9"/>
        <filter val="60.1"/>
        <filter val="78.1"/>
        <filter val="144.1"/>
        <filter val="28.2"/>
        <filter val="40.2"/>
        <filter val="50.2"/>
        <filter val="148.2"/>
        <filter val="154.2"/>
        <filter val="24.3"/>
        <filter val="44.3"/>
        <filter val="78.3"/>
        <filter val="80.3"/>
        <filter val="140.3"/>
        <filter val="28.4"/>
        <filter val="58.4"/>
        <filter val="60.4"/>
        <filter val="200.4"/>
        <filter val="34.5"/>
        <filter val="24.6"/>
        <filter val="88.7"/>
        <filter val="34.8"/>
        <filter val="144.8"/>
        <filter val="170.8"/>
        <filter val="104.9"/>
        <filter val="178.9"/>
        <filter val="16"/>
        <filter val="18"/>
        <filter val="25"/>
        <filter val="44"/>
        <filter val="47"/>
        <filter val="50"/>
        <filter val="51"/>
        <filter val="65"/>
        <filter val="94"/>
      </filters>
    </filterColumn>
  </autoFilter>
  <sortState ref="B20:P1006">
    <sortCondition ref="E21:E1008" sortBy="cellColor" dxfId="0"/>
  </sortState>
  <tableColumns count="15">
    <tableColumn id="1" name="Booking Date" dataDxfId="1"/>
    <tableColumn id="2" name="Agoda Booking ID" dataDxfId="2"/>
    <tableColumn id="3" name="_" dataDxfId="3"/>
    <tableColumn id="4" name="Tracking Tag" dataDxfId="4"/>
    <tableColumn id="5" name="Check In" dataDxfId="5"/>
    <tableColumn id="6" name="Check Out" dataDxfId="6"/>
    <tableColumn id="7" name="Country" dataDxfId="7"/>
    <tableColumn id="8" name="Revenue Amount" dataDxfId="8"/>
    <tableColumn id="9" name="Amount Due" dataDxfId="9"/>
    <tableColumn id="10" name="列1" dataDxfId="10"/>
    <tableColumn id="11" name="汇智金额" dataDxfId="11"/>
    <tableColumn id="12" name="付款金额差异" dataDxfId="12"/>
    <tableColumn id="13" name="汇智回复" dataDxfId="13"/>
    <tableColumn id="14" name="Agoda reply 11.23" dataDxfId="14"/>
    <tableColumn id="15" nam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022"/>
  <sheetViews>
    <sheetView tabSelected="1" zoomScale="85" zoomScaleNormal="85" topLeftCell="A5" workbookViewId="0">
      <selection activeCell="L809" sqref="L21:L809"/>
    </sheetView>
  </sheetViews>
  <sheetFormatPr defaultColWidth="9" defaultRowHeight="15"/>
  <cols>
    <col min="1" max="1" width="9.14285714285714" customWidth="1"/>
    <col min="2" max="2" width="86.8571428571429" customWidth="1"/>
    <col min="3" max="3" width="20.7142857142857" customWidth="1"/>
    <col min="4" max="4" width="20.7142857142857" hidden="1" customWidth="1"/>
    <col min="5" max="5" width="20.7142857142857" customWidth="1"/>
    <col min="6" max="9" width="20.7142857142857" hidden="1" customWidth="1"/>
    <col min="10" max="10" width="20.7142857142857" customWidth="1"/>
    <col min="11" max="11" width="9" hidden="1" customWidth="1"/>
    <col min="12" max="12" width="12.2857142857143" customWidth="1"/>
    <col min="14" max="14" width="20.5714285714286" customWidth="1"/>
    <col min="15" max="15" width="28.2857142857143" customWidth="1"/>
  </cols>
  <sheetData>
    <row r="1" ht="50.1" customHeight="1" spans="2:2">
      <c r="B1" s="34" t="s">
        <v>0</v>
      </c>
    </row>
    <row r="2" spans="2:10">
      <c r="B2" s="35"/>
      <c r="C2" s="36"/>
      <c r="D2" s="36"/>
      <c r="E2" s="36"/>
      <c r="F2" s="36"/>
      <c r="G2" s="36"/>
      <c r="H2" s="36"/>
      <c r="I2" s="36"/>
      <c r="J2" s="40"/>
    </row>
    <row r="3" spans="2:10">
      <c r="B3" s="37"/>
      <c r="J3" s="41"/>
    </row>
    <row r="4" spans="2:10">
      <c r="B4" s="37"/>
      <c r="J4" s="41"/>
    </row>
    <row r="5" spans="2:10">
      <c r="B5" s="37"/>
      <c r="J5" s="41"/>
    </row>
    <row r="6" spans="2:10">
      <c r="B6" s="37"/>
      <c r="J6" s="41"/>
    </row>
    <row r="7" spans="2:10">
      <c r="B7" s="37"/>
      <c r="J7" s="41"/>
    </row>
    <row r="8" spans="2:10">
      <c r="B8" s="37"/>
      <c r="J8" s="41"/>
    </row>
    <row r="9" ht="24.95" customHeight="1" spans="2:10">
      <c r="B9" s="37"/>
      <c r="J9" s="41"/>
    </row>
    <row r="10" ht="24.95" customHeight="1" spans="2:10">
      <c r="B10" s="38" t="s">
        <v>1</v>
      </c>
      <c r="C10" s="39"/>
      <c r="D10" s="39"/>
      <c r="E10" s="39"/>
      <c r="F10" s="39"/>
      <c r="G10" s="39"/>
      <c r="H10" s="39"/>
      <c r="I10" s="39"/>
      <c r="J10" s="52"/>
    </row>
    <row r="11" spans="2:10">
      <c r="B11" s="35"/>
      <c r="C11" s="36"/>
      <c r="D11" s="36"/>
      <c r="E11" s="36"/>
      <c r="F11" s="40"/>
      <c r="G11" s="35"/>
      <c r="H11" s="36"/>
      <c r="I11" s="36"/>
      <c r="J11" s="40"/>
    </row>
    <row r="12" spans="2:10">
      <c r="B12" s="37" t="s">
        <v>2</v>
      </c>
      <c r="F12" s="41"/>
      <c r="G12" s="37" t="s">
        <v>3</v>
      </c>
      <c r="J12" s="41"/>
    </row>
    <row r="13" spans="2:10">
      <c r="B13" s="37" t="s">
        <v>4</v>
      </c>
      <c r="F13" s="41"/>
      <c r="G13" s="37" t="s">
        <v>5</v>
      </c>
      <c r="J13" s="41"/>
    </row>
    <row r="14" spans="2:10">
      <c r="B14" s="37" t="s">
        <v>6</v>
      </c>
      <c r="F14" s="41"/>
      <c r="G14" s="37" t="s">
        <v>7</v>
      </c>
      <c r="J14" s="41"/>
    </row>
    <row r="15" spans="2:10">
      <c r="B15" s="37" t="s">
        <v>8</v>
      </c>
      <c r="F15" s="41"/>
      <c r="G15" s="37" t="s">
        <v>9</v>
      </c>
      <c r="J15" s="41"/>
    </row>
    <row r="16" spans="2:10">
      <c r="B16" s="37" t="s">
        <v>10</v>
      </c>
      <c r="F16" s="41"/>
      <c r="G16" s="37" t="s">
        <v>11</v>
      </c>
      <c r="J16" s="41"/>
    </row>
    <row r="17" spans="2:10">
      <c r="B17" s="37" t="s">
        <v>12</v>
      </c>
      <c r="F17" s="41"/>
      <c r="G17" s="37" t="s">
        <v>13</v>
      </c>
      <c r="J17" s="41"/>
    </row>
    <row r="18" ht="15.75" spans="2:10">
      <c r="B18" s="42" t="s">
        <v>14</v>
      </c>
      <c r="F18" s="41"/>
      <c r="G18" s="37"/>
      <c r="J18" s="41"/>
    </row>
    <row r="19" ht="15.75" spans="2:10">
      <c r="B19" s="43" t="s">
        <v>15</v>
      </c>
      <c r="C19" s="44"/>
      <c r="D19" s="44"/>
      <c r="E19" s="44"/>
      <c r="F19" s="45"/>
      <c r="G19" s="46"/>
      <c r="H19" s="44"/>
      <c r="I19" s="44"/>
      <c r="J19" s="45"/>
    </row>
    <row r="20" spans="2:16">
      <c r="B20" s="47" t="s">
        <v>16</v>
      </c>
      <c r="C20" s="48" t="s">
        <v>17</v>
      </c>
      <c r="D20" s="48" t="s">
        <v>18</v>
      </c>
      <c r="E20" s="48" t="s">
        <v>19</v>
      </c>
      <c r="F20" s="48" t="s">
        <v>20</v>
      </c>
      <c r="G20" s="48" t="s">
        <v>21</v>
      </c>
      <c r="H20" s="48" t="s">
        <v>22</v>
      </c>
      <c r="I20" s="48" t="s">
        <v>23</v>
      </c>
      <c r="J20" s="53" t="s">
        <v>24</v>
      </c>
      <c r="K20" t="s">
        <v>25</v>
      </c>
      <c r="L20" s="19" t="s">
        <v>26</v>
      </c>
      <c r="M20" s="19" t="s">
        <v>27</v>
      </c>
      <c r="N20" s="19" t="s">
        <v>28</v>
      </c>
      <c r="O20" t="s">
        <v>29</v>
      </c>
      <c r="P20" t="s">
        <v>30</v>
      </c>
    </row>
    <row r="21" spans="2:16">
      <c r="B21" s="49" t="s">
        <v>31</v>
      </c>
      <c r="C21" s="50">
        <v>550300692</v>
      </c>
      <c r="E21">
        <v>1909418</v>
      </c>
      <c r="F21" s="50" t="s">
        <v>31</v>
      </c>
      <c r="G21" s="50" t="s">
        <v>32</v>
      </c>
      <c r="H21" s="51" t="s">
        <v>33</v>
      </c>
      <c r="I21" s="51">
        <v>46.61</v>
      </c>
      <c r="J21" s="54">
        <v>46.61</v>
      </c>
      <c r="K21">
        <f t="shared" ref="K21:K84" si="0">E21</f>
        <v>1909418</v>
      </c>
      <c r="L21">
        <v>46.61</v>
      </c>
      <c r="M21">
        <f>I21-L21</f>
        <v>0</v>
      </c>
      <c r="P21" t="str">
        <f>$P$20&amp;E21</f>
        <v>,1909418</v>
      </c>
    </row>
    <row r="22" spans="2:16">
      <c r="B22" s="49" t="s">
        <v>31</v>
      </c>
      <c r="C22" s="50">
        <v>550293548</v>
      </c>
      <c r="E22">
        <v>1909387</v>
      </c>
      <c r="F22" s="50" t="s">
        <v>31</v>
      </c>
      <c r="G22" s="50" t="s">
        <v>32</v>
      </c>
      <c r="H22" s="51" t="s">
        <v>33</v>
      </c>
      <c r="I22" s="51">
        <v>61.65</v>
      </c>
      <c r="J22" s="54">
        <v>61.65</v>
      </c>
      <c r="K22">
        <f t="shared" si="0"/>
        <v>1909387</v>
      </c>
      <c r="L22">
        <v>61.65</v>
      </c>
      <c r="M22">
        <f t="shared" ref="M22:M85" si="1">I22-L22</f>
        <v>0</v>
      </c>
      <c r="P22" t="str">
        <f t="shared" ref="P22:P85" si="2">$P$20&amp;E22</f>
        <v>,1909387</v>
      </c>
    </row>
    <row r="23" spans="2:16">
      <c r="B23" s="49" t="s">
        <v>31</v>
      </c>
      <c r="C23" s="50">
        <v>550290796</v>
      </c>
      <c r="E23">
        <v>1909375</v>
      </c>
      <c r="F23" s="50" t="s">
        <v>31</v>
      </c>
      <c r="G23" s="50" t="s">
        <v>32</v>
      </c>
      <c r="H23" s="51" t="s">
        <v>33</v>
      </c>
      <c r="I23" s="51">
        <v>61.65</v>
      </c>
      <c r="J23" s="54">
        <v>61.65</v>
      </c>
      <c r="K23">
        <f t="shared" si="0"/>
        <v>1909375</v>
      </c>
      <c r="L23">
        <v>61.65</v>
      </c>
      <c r="M23">
        <f t="shared" si="1"/>
        <v>0</v>
      </c>
      <c r="P23" t="str">
        <f t="shared" si="2"/>
        <v>,1909375</v>
      </c>
    </row>
    <row r="24" spans="2:16">
      <c r="B24" s="49" t="s">
        <v>31</v>
      </c>
      <c r="C24" s="50">
        <v>550277944</v>
      </c>
      <c r="E24">
        <v>1909327</v>
      </c>
      <c r="F24" s="50" t="s">
        <v>31</v>
      </c>
      <c r="G24" s="50" t="s">
        <v>32</v>
      </c>
      <c r="H24" s="51" t="s">
        <v>34</v>
      </c>
      <c r="I24" s="51">
        <v>41.46</v>
      </c>
      <c r="J24" s="54">
        <v>41.46</v>
      </c>
      <c r="K24">
        <f t="shared" si="0"/>
        <v>1909327</v>
      </c>
      <c r="L24">
        <v>41.46</v>
      </c>
      <c r="M24">
        <f t="shared" si="1"/>
        <v>0</v>
      </c>
      <c r="P24" t="str">
        <f t="shared" si="2"/>
        <v>,1909327</v>
      </c>
    </row>
    <row r="25" spans="2:16">
      <c r="B25" s="49" t="s">
        <v>31</v>
      </c>
      <c r="C25" s="50">
        <v>550275624</v>
      </c>
      <c r="E25">
        <v>1909319</v>
      </c>
      <c r="F25" s="50" t="s">
        <v>31</v>
      </c>
      <c r="G25" s="50" t="s">
        <v>32</v>
      </c>
      <c r="H25" s="51" t="s">
        <v>34</v>
      </c>
      <c r="I25" s="51">
        <v>43.37</v>
      </c>
      <c r="J25" s="54">
        <v>43.37</v>
      </c>
      <c r="K25">
        <f t="shared" si="0"/>
        <v>1909319</v>
      </c>
      <c r="L25">
        <v>43.37</v>
      </c>
      <c r="M25">
        <f t="shared" si="1"/>
        <v>0</v>
      </c>
      <c r="P25" t="str">
        <f t="shared" si="2"/>
        <v>,1909319</v>
      </c>
    </row>
    <row r="26" spans="2:16">
      <c r="B26" s="49" t="s">
        <v>31</v>
      </c>
      <c r="C26" s="50">
        <v>550270520</v>
      </c>
      <c r="E26">
        <v>1909295</v>
      </c>
      <c r="F26" s="50" t="s">
        <v>31</v>
      </c>
      <c r="G26" s="50" t="s">
        <v>32</v>
      </c>
      <c r="H26" s="51" t="s">
        <v>33</v>
      </c>
      <c r="I26" s="51">
        <v>42.86</v>
      </c>
      <c r="J26" s="54">
        <v>42.86</v>
      </c>
      <c r="K26">
        <f t="shared" si="0"/>
        <v>1909295</v>
      </c>
      <c r="L26">
        <v>42.86</v>
      </c>
      <c r="M26">
        <f t="shared" si="1"/>
        <v>0</v>
      </c>
      <c r="P26" t="str">
        <f t="shared" si="2"/>
        <v>,1909295</v>
      </c>
    </row>
    <row r="27" spans="2:16">
      <c r="B27" s="49" t="s">
        <v>31</v>
      </c>
      <c r="C27" s="50">
        <v>550270416</v>
      </c>
      <c r="E27">
        <v>1909294</v>
      </c>
      <c r="F27" s="50" t="s">
        <v>31</v>
      </c>
      <c r="G27" s="50" t="s">
        <v>32</v>
      </c>
      <c r="H27" s="51" t="s">
        <v>35</v>
      </c>
      <c r="I27" s="51">
        <v>36.16</v>
      </c>
      <c r="J27" s="54">
        <v>36.16</v>
      </c>
      <c r="K27">
        <f t="shared" si="0"/>
        <v>1909294</v>
      </c>
      <c r="L27">
        <v>36.16</v>
      </c>
      <c r="M27">
        <f t="shared" si="1"/>
        <v>0</v>
      </c>
      <c r="P27" t="str">
        <f t="shared" si="2"/>
        <v>,1909294</v>
      </c>
    </row>
    <row r="28" spans="2:16">
      <c r="B28" s="49" t="s">
        <v>31</v>
      </c>
      <c r="C28" s="50">
        <v>550267776</v>
      </c>
      <c r="E28">
        <v>1909283</v>
      </c>
      <c r="F28" s="50" t="s">
        <v>31</v>
      </c>
      <c r="G28" s="50" t="s">
        <v>32</v>
      </c>
      <c r="H28" s="51" t="s">
        <v>34</v>
      </c>
      <c r="I28" s="51">
        <v>18.36</v>
      </c>
      <c r="J28" s="54">
        <v>18.36</v>
      </c>
      <c r="K28">
        <f t="shared" si="0"/>
        <v>1909283</v>
      </c>
      <c r="L28">
        <v>18.36</v>
      </c>
      <c r="M28">
        <f t="shared" si="1"/>
        <v>0</v>
      </c>
      <c r="P28" t="str">
        <f t="shared" si="2"/>
        <v>,1909283</v>
      </c>
    </row>
    <row r="29" spans="2:16">
      <c r="B29" s="49" t="s">
        <v>31</v>
      </c>
      <c r="C29" s="50">
        <v>550264928</v>
      </c>
      <c r="E29">
        <v>1909267</v>
      </c>
      <c r="F29" s="50" t="s">
        <v>31</v>
      </c>
      <c r="G29" s="50" t="s">
        <v>32</v>
      </c>
      <c r="H29" s="51" t="s">
        <v>33</v>
      </c>
      <c r="I29" s="51">
        <v>58.34</v>
      </c>
      <c r="J29" s="54">
        <v>58.34</v>
      </c>
      <c r="K29">
        <f t="shared" si="0"/>
        <v>1909267</v>
      </c>
      <c r="L29">
        <v>58.34</v>
      </c>
      <c r="M29">
        <f t="shared" si="1"/>
        <v>0</v>
      </c>
      <c r="P29" t="str">
        <f t="shared" si="2"/>
        <v>,1909267</v>
      </c>
    </row>
    <row r="30" spans="2:16">
      <c r="B30" s="49" t="s">
        <v>31</v>
      </c>
      <c r="C30" s="50">
        <v>550262728</v>
      </c>
      <c r="E30">
        <v>1909259</v>
      </c>
      <c r="F30" s="50" t="s">
        <v>31</v>
      </c>
      <c r="G30" s="50" t="s">
        <v>32</v>
      </c>
      <c r="H30" s="51" t="s">
        <v>36</v>
      </c>
      <c r="I30" s="51">
        <v>51.23</v>
      </c>
      <c r="J30" s="54">
        <v>51.23</v>
      </c>
      <c r="K30">
        <f t="shared" si="0"/>
        <v>1909259</v>
      </c>
      <c r="L30">
        <v>51.23</v>
      </c>
      <c r="M30">
        <f t="shared" si="1"/>
        <v>0</v>
      </c>
      <c r="P30" t="str">
        <f t="shared" si="2"/>
        <v>,1909259</v>
      </c>
    </row>
    <row r="31" spans="2:16">
      <c r="B31" s="49" t="s">
        <v>31</v>
      </c>
      <c r="C31" s="50">
        <v>550262152</v>
      </c>
      <c r="E31">
        <v>1909258</v>
      </c>
      <c r="F31" s="50" t="s">
        <v>31</v>
      </c>
      <c r="G31" s="50" t="s">
        <v>32</v>
      </c>
      <c r="H31" s="51" t="s">
        <v>33</v>
      </c>
      <c r="I31" s="51">
        <v>56.83</v>
      </c>
      <c r="J31" s="54">
        <v>56.83</v>
      </c>
      <c r="K31">
        <f t="shared" si="0"/>
        <v>1909258</v>
      </c>
      <c r="L31">
        <v>56.83</v>
      </c>
      <c r="M31">
        <f t="shared" si="1"/>
        <v>0</v>
      </c>
      <c r="P31" t="str">
        <f t="shared" si="2"/>
        <v>,1909258</v>
      </c>
    </row>
    <row r="32" spans="2:16">
      <c r="B32" s="49" t="s">
        <v>31</v>
      </c>
      <c r="C32" s="50">
        <v>550255516</v>
      </c>
      <c r="E32">
        <v>1909228</v>
      </c>
      <c r="F32" s="50" t="s">
        <v>31</v>
      </c>
      <c r="G32" s="50" t="s">
        <v>32</v>
      </c>
      <c r="H32" s="51" t="s">
        <v>35</v>
      </c>
      <c r="I32" s="51">
        <v>24.96</v>
      </c>
      <c r="J32" s="54">
        <v>24.96</v>
      </c>
      <c r="K32">
        <f t="shared" si="0"/>
        <v>1909228</v>
      </c>
      <c r="L32">
        <v>24.96</v>
      </c>
      <c r="M32">
        <f t="shared" si="1"/>
        <v>0</v>
      </c>
      <c r="P32" t="str">
        <f t="shared" si="2"/>
        <v>,1909228</v>
      </c>
    </row>
    <row r="33" spans="2:16">
      <c r="B33" s="49" t="s">
        <v>31</v>
      </c>
      <c r="C33" s="50">
        <v>550254796</v>
      </c>
      <c r="E33">
        <v>1909223</v>
      </c>
      <c r="F33" s="50" t="s">
        <v>31</v>
      </c>
      <c r="G33" s="50" t="s">
        <v>32</v>
      </c>
      <c r="H33" s="51" t="s">
        <v>37</v>
      </c>
      <c r="I33" s="51">
        <v>56.06</v>
      </c>
      <c r="J33" s="54">
        <v>56.06</v>
      </c>
      <c r="K33">
        <f t="shared" si="0"/>
        <v>1909223</v>
      </c>
      <c r="L33">
        <v>56.06</v>
      </c>
      <c r="M33">
        <f t="shared" si="1"/>
        <v>0</v>
      </c>
      <c r="P33" t="str">
        <f t="shared" si="2"/>
        <v>,1909223</v>
      </c>
    </row>
    <row r="34" spans="2:16">
      <c r="B34" s="49" t="s">
        <v>31</v>
      </c>
      <c r="C34" s="50">
        <v>550254524</v>
      </c>
      <c r="E34">
        <v>1909222</v>
      </c>
      <c r="F34" s="50" t="s">
        <v>31</v>
      </c>
      <c r="G34" s="50" t="s">
        <v>32</v>
      </c>
      <c r="H34" s="51" t="s">
        <v>34</v>
      </c>
      <c r="I34" s="51">
        <v>36.55</v>
      </c>
      <c r="J34" s="54">
        <v>36.55</v>
      </c>
      <c r="K34">
        <f t="shared" si="0"/>
        <v>1909222</v>
      </c>
      <c r="L34">
        <v>36.55</v>
      </c>
      <c r="M34">
        <f t="shared" si="1"/>
        <v>0</v>
      </c>
      <c r="P34" t="str">
        <f t="shared" si="2"/>
        <v>,1909222</v>
      </c>
    </row>
    <row r="35" spans="2:16">
      <c r="B35" s="49" t="s">
        <v>31</v>
      </c>
      <c r="C35" s="50">
        <v>550254288</v>
      </c>
      <c r="E35">
        <v>1909220</v>
      </c>
      <c r="F35" s="50" t="s">
        <v>31</v>
      </c>
      <c r="G35" s="50" t="s">
        <v>32</v>
      </c>
      <c r="H35" s="51" t="s">
        <v>33</v>
      </c>
      <c r="I35" s="51">
        <v>42.43</v>
      </c>
      <c r="J35" s="54">
        <v>42.43</v>
      </c>
      <c r="K35">
        <f t="shared" si="0"/>
        <v>1909220</v>
      </c>
      <c r="L35">
        <v>42.43</v>
      </c>
      <c r="M35">
        <f t="shared" si="1"/>
        <v>0</v>
      </c>
      <c r="P35" t="str">
        <f t="shared" si="2"/>
        <v>,1909220</v>
      </c>
    </row>
    <row r="36" spans="2:16">
      <c r="B36" s="49" t="s">
        <v>31</v>
      </c>
      <c r="C36" s="50">
        <v>550243904</v>
      </c>
      <c r="E36">
        <v>1909156</v>
      </c>
      <c r="F36" s="50" t="s">
        <v>31</v>
      </c>
      <c r="G36" s="50" t="s">
        <v>32</v>
      </c>
      <c r="H36" s="51" t="s">
        <v>34</v>
      </c>
      <c r="I36" s="51">
        <v>33.76</v>
      </c>
      <c r="J36" s="54">
        <v>33.76</v>
      </c>
      <c r="K36">
        <f t="shared" si="0"/>
        <v>1909156</v>
      </c>
      <c r="L36">
        <v>33.76</v>
      </c>
      <c r="M36">
        <f t="shared" si="1"/>
        <v>0</v>
      </c>
      <c r="P36" t="str">
        <f t="shared" si="2"/>
        <v>,1909156</v>
      </c>
    </row>
    <row r="37" spans="2:16">
      <c r="B37" s="49" t="s">
        <v>31</v>
      </c>
      <c r="C37" s="50">
        <v>550241880</v>
      </c>
      <c r="E37">
        <v>1909140</v>
      </c>
      <c r="F37" s="50" t="s">
        <v>31</v>
      </c>
      <c r="G37" s="50" t="s">
        <v>32</v>
      </c>
      <c r="H37" s="51" t="s">
        <v>38</v>
      </c>
      <c r="I37" s="51">
        <v>73.37</v>
      </c>
      <c r="J37" s="54">
        <v>73.37</v>
      </c>
      <c r="K37">
        <f t="shared" si="0"/>
        <v>1909140</v>
      </c>
      <c r="L37">
        <v>73.37</v>
      </c>
      <c r="M37">
        <f t="shared" si="1"/>
        <v>0</v>
      </c>
      <c r="P37" t="str">
        <f t="shared" si="2"/>
        <v>,1909140</v>
      </c>
    </row>
    <row r="38" spans="2:16">
      <c r="B38" s="49" t="s">
        <v>31</v>
      </c>
      <c r="C38" s="50">
        <v>550229592</v>
      </c>
      <c r="E38">
        <v>1909083</v>
      </c>
      <c r="F38" s="50" t="s">
        <v>31</v>
      </c>
      <c r="G38" s="50" t="s">
        <v>32</v>
      </c>
      <c r="H38" s="51" t="s">
        <v>39</v>
      </c>
      <c r="I38" s="51">
        <v>15.33</v>
      </c>
      <c r="J38" s="54">
        <v>15.33</v>
      </c>
      <c r="K38">
        <f t="shared" si="0"/>
        <v>1909083</v>
      </c>
      <c r="L38">
        <v>15.33</v>
      </c>
      <c r="M38">
        <f t="shared" si="1"/>
        <v>0</v>
      </c>
      <c r="P38" t="str">
        <f t="shared" si="2"/>
        <v>,1909083</v>
      </c>
    </row>
    <row r="39" spans="2:16">
      <c r="B39" s="49" t="s">
        <v>31</v>
      </c>
      <c r="C39" s="50">
        <v>550229248</v>
      </c>
      <c r="E39">
        <v>1909081</v>
      </c>
      <c r="F39" s="50" t="s">
        <v>31</v>
      </c>
      <c r="G39" s="50" t="s">
        <v>32</v>
      </c>
      <c r="H39" s="51" t="s">
        <v>34</v>
      </c>
      <c r="I39" s="51">
        <v>83.03</v>
      </c>
      <c r="J39" s="54">
        <v>83.03</v>
      </c>
      <c r="K39">
        <f t="shared" si="0"/>
        <v>1909081</v>
      </c>
      <c r="L39">
        <v>83.03</v>
      </c>
      <c r="M39">
        <f t="shared" si="1"/>
        <v>0</v>
      </c>
      <c r="P39" t="str">
        <f t="shared" si="2"/>
        <v>,1909081</v>
      </c>
    </row>
    <row r="40" spans="2:16">
      <c r="B40" s="49" t="s">
        <v>31</v>
      </c>
      <c r="C40" s="50">
        <v>550225480</v>
      </c>
      <c r="E40">
        <v>1909055</v>
      </c>
      <c r="F40" s="50" t="s">
        <v>31</v>
      </c>
      <c r="G40" s="50" t="s">
        <v>32</v>
      </c>
      <c r="H40" s="51" t="s">
        <v>40</v>
      </c>
      <c r="I40" s="51">
        <v>21.98</v>
      </c>
      <c r="J40" s="54">
        <v>21.98</v>
      </c>
      <c r="K40">
        <f t="shared" si="0"/>
        <v>1909055</v>
      </c>
      <c r="L40">
        <v>21.98</v>
      </c>
      <c r="M40">
        <f t="shared" si="1"/>
        <v>0</v>
      </c>
      <c r="P40" t="str">
        <f t="shared" si="2"/>
        <v>,1909055</v>
      </c>
    </row>
    <row r="41" spans="2:16">
      <c r="B41" s="49" t="s">
        <v>31</v>
      </c>
      <c r="C41" s="50">
        <v>550224348</v>
      </c>
      <c r="E41">
        <v>1909044</v>
      </c>
      <c r="F41" s="50" t="s">
        <v>31</v>
      </c>
      <c r="G41" s="50" t="s">
        <v>32</v>
      </c>
      <c r="H41" s="51" t="s">
        <v>34</v>
      </c>
      <c r="I41" s="51">
        <v>47.03</v>
      </c>
      <c r="J41" s="54">
        <v>47.03</v>
      </c>
      <c r="K41">
        <f t="shared" si="0"/>
        <v>1909044</v>
      </c>
      <c r="L41">
        <v>47.03</v>
      </c>
      <c r="M41">
        <f t="shared" si="1"/>
        <v>0</v>
      </c>
      <c r="P41" t="str">
        <f t="shared" si="2"/>
        <v>,1909044</v>
      </c>
    </row>
    <row r="42" spans="2:16">
      <c r="B42" s="49" t="s">
        <v>31</v>
      </c>
      <c r="C42" s="50">
        <v>550216924</v>
      </c>
      <c r="E42">
        <v>1908998</v>
      </c>
      <c r="F42" s="50" t="s">
        <v>31</v>
      </c>
      <c r="G42" s="50" t="s">
        <v>32</v>
      </c>
      <c r="H42" s="51" t="s">
        <v>34</v>
      </c>
      <c r="I42" s="51">
        <v>45.05</v>
      </c>
      <c r="J42" s="54">
        <v>45.05</v>
      </c>
      <c r="K42">
        <f t="shared" si="0"/>
        <v>1908998</v>
      </c>
      <c r="L42">
        <v>45.05</v>
      </c>
      <c r="M42">
        <f t="shared" si="1"/>
        <v>0</v>
      </c>
      <c r="P42" t="str">
        <f t="shared" si="2"/>
        <v>,1908998</v>
      </c>
    </row>
    <row r="43" spans="2:16">
      <c r="B43" s="49" t="s">
        <v>31</v>
      </c>
      <c r="C43" s="50">
        <v>550215560</v>
      </c>
      <c r="E43">
        <v>1908985</v>
      </c>
      <c r="F43" s="50" t="s">
        <v>31</v>
      </c>
      <c r="G43" s="50" t="s">
        <v>32</v>
      </c>
      <c r="H43" s="51" t="s">
        <v>34</v>
      </c>
      <c r="I43" s="51">
        <v>65.53</v>
      </c>
      <c r="J43" s="54">
        <v>65.53</v>
      </c>
      <c r="K43">
        <f t="shared" si="0"/>
        <v>1908985</v>
      </c>
      <c r="L43">
        <v>65.53</v>
      </c>
      <c r="M43">
        <f t="shared" si="1"/>
        <v>0</v>
      </c>
      <c r="P43" t="str">
        <f t="shared" si="2"/>
        <v>,1908985</v>
      </c>
    </row>
    <row r="44" spans="2:16">
      <c r="B44" s="49" t="s">
        <v>31</v>
      </c>
      <c r="C44" s="50">
        <v>550207808</v>
      </c>
      <c r="E44">
        <v>1908941</v>
      </c>
      <c r="F44" s="50" t="s">
        <v>31</v>
      </c>
      <c r="G44" s="50" t="s">
        <v>32</v>
      </c>
      <c r="H44" s="51" t="s">
        <v>34</v>
      </c>
      <c r="I44" s="51">
        <v>53.56</v>
      </c>
      <c r="J44" s="54">
        <v>53.56</v>
      </c>
      <c r="K44">
        <f t="shared" si="0"/>
        <v>1908941</v>
      </c>
      <c r="L44">
        <v>53.56</v>
      </c>
      <c r="M44">
        <f t="shared" si="1"/>
        <v>0</v>
      </c>
      <c r="P44" t="str">
        <f t="shared" si="2"/>
        <v>,1908941</v>
      </c>
    </row>
    <row r="45" spans="2:16">
      <c r="B45" s="49" t="s">
        <v>31</v>
      </c>
      <c r="C45" s="50">
        <v>550206912</v>
      </c>
      <c r="E45">
        <v>1908933</v>
      </c>
      <c r="F45" s="50" t="s">
        <v>31</v>
      </c>
      <c r="G45" s="50" t="s">
        <v>32</v>
      </c>
      <c r="H45" s="51" t="s">
        <v>34</v>
      </c>
      <c r="I45" s="51">
        <v>16.02</v>
      </c>
      <c r="J45" s="54">
        <v>16.02</v>
      </c>
      <c r="K45">
        <f t="shared" si="0"/>
        <v>1908933</v>
      </c>
      <c r="L45">
        <v>16.02</v>
      </c>
      <c r="M45">
        <f t="shared" si="1"/>
        <v>0</v>
      </c>
      <c r="P45" t="str">
        <f t="shared" si="2"/>
        <v>,1908933</v>
      </c>
    </row>
    <row r="46" spans="2:16">
      <c r="B46" s="49" t="s">
        <v>31</v>
      </c>
      <c r="C46" s="50">
        <v>550205784</v>
      </c>
      <c r="E46">
        <v>1908922</v>
      </c>
      <c r="F46" s="50" t="s">
        <v>31</v>
      </c>
      <c r="G46" s="50" t="s">
        <v>32</v>
      </c>
      <c r="H46" s="51" t="s">
        <v>41</v>
      </c>
      <c r="I46" s="51">
        <v>20.56</v>
      </c>
      <c r="J46" s="54">
        <v>20.56</v>
      </c>
      <c r="K46">
        <f t="shared" si="0"/>
        <v>1908922</v>
      </c>
      <c r="L46">
        <v>20.56</v>
      </c>
      <c r="M46">
        <f t="shared" si="1"/>
        <v>0</v>
      </c>
      <c r="P46" t="str">
        <f t="shared" si="2"/>
        <v>,1908922</v>
      </c>
    </row>
    <row r="47" spans="2:16">
      <c r="B47" s="49" t="s">
        <v>31</v>
      </c>
      <c r="C47" s="50">
        <v>550202416</v>
      </c>
      <c r="E47">
        <v>1908905</v>
      </c>
      <c r="F47" s="50" t="s">
        <v>31</v>
      </c>
      <c r="G47" s="50" t="s">
        <v>32</v>
      </c>
      <c r="H47" s="51" t="s">
        <v>34</v>
      </c>
      <c r="I47" s="51">
        <v>22.78</v>
      </c>
      <c r="J47" s="54">
        <v>22.78</v>
      </c>
      <c r="K47">
        <f t="shared" si="0"/>
        <v>1908905</v>
      </c>
      <c r="L47">
        <v>22.78</v>
      </c>
      <c r="M47">
        <f t="shared" si="1"/>
        <v>0</v>
      </c>
      <c r="P47" t="str">
        <f t="shared" si="2"/>
        <v>,1908905</v>
      </c>
    </row>
    <row r="48" spans="2:16">
      <c r="B48" s="49" t="s">
        <v>31</v>
      </c>
      <c r="C48" s="50">
        <v>550197724</v>
      </c>
      <c r="E48">
        <v>1908879</v>
      </c>
      <c r="F48" s="50" t="s">
        <v>31</v>
      </c>
      <c r="G48" s="50" t="s">
        <v>32</v>
      </c>
      <c r="H48" s="51" t="s">
        <v>34</v>
      </c>
      <c r="I48" s="51">
        <v>25.77</v>
      </c>
      <c r="J48" s="54">
        <v>25.77</v>
      </c>
      <c r="K48">
        <f t="shared" si="0"/>
        <v>1908879</v>
      </c>
      <c r="L48">
        <v>25.77</v>
      </c>
      <c r="M48">
        <f t="shared" si="1"/>
        <v>0</v>
      </c>
      <c r="P48" t="str">
        <f t="shared" si="2"/>
        <v>,1908879</v>
      </c>
    </row>
    <row r="49" spans="2:16">
      <c r="B49" s="49" t="s">
        <v>31</v>
      </c>
      <c r="C49" s="50">
        <v>550191392</v>
      </c>
      <c r="E49">
        <v>1908853</v>
      </c>
      <c r="F49" s="50" t="s">
        <v>31</v>
      </c>
      <c r="G49" s="50" t="s">
        <v>32</v>
      </c>
      <c r="H49" s="51" t="s">
        <v>42</v>
      </c>
      <c r="I49" s="51">
        <v>24.56</v>
      </c>
      <c r="J49" s="54">
        <v>24.56</v>
      </c>
      <c r="K49">
        <f t="shared" si="0"/>
        <v>1908853</v>
      </c>
      <c r="L49">
        <v>24.56</v>
      </c>
      <c r="M49">
        <f t="shared" si="1"/>
        <v>0</v>
      </c>
      <c r="P49" t="str">
        <f t="shared" si="2"/>
        <v>,1908853</v>
      </c>
    </row>
    <row r="50" spans="2:16">
      <c r="B50" s="49" t="s">
        <v>31</v>
      </c>
      <c r="C50" s="50">
        <v>550184912</v>
      </c>
      <c r="E50">
        <v>1908822</v>
      </c>
      <c r="F50" s="50" t="s">
        <v>31</v>
      </c>
      <c r="G50" s="50" t="s">
        <v>32</v>
      </c>
      <c r="H50" s="51" t="s">
        <v>34</v>
      </c>
      <c r="I50" s="51">
        <v>51.81</v>
      </c>
      <c r="J50" s="54">
        <v>51.81</v>
      </c>
      <c r="K50">
        <f t="shared" si="0"/>
        <v>1908822</v>
      </c>
      <c r="L50">
        <v>51.81</v>
      </c>
      <c r="M50">
        <f t="shared" si="1"/>
        <v>0</v>
      </c>
      <c r="P50" t="str">
        <f t="shared" si="2"/>
        <v>,1908822</v>
      </c>
    </row>
    <row r="51" spans="2:16">
      <c r="B51" s="49" t="s">
        <v>31</v>
      </c>
      <c r="C51" s="50">
        <v>550183224</v>
      </c>
      <c r="E51">
        <v>1908814</v>
      </c>
      <c r="F51" s="50" t="s">
        <v>31</v>
      </c>
      <c r="G51" s="50" t="s">
        <v>32</v>
      </c>
      <c r="H51" s="51" t="s">
        <v>34</v>
      </c>
      <c r="I51" s="51">
        <v>24.21</v>
      </c>
      <c r="J51" s="54">
        <v>24.21</v>
      </c>
      <c r="K51">
        <f t="shared" si="0"/>
        <v>1908814</v>
      </c>
      <c r="L51">
        <v>24.21</v>
      </c>
      <c r="M51">
        <f t="shared" si="1"/>
        <v>0</v>
      </c>
      <c r="P51" t="str">
        <f t="shared" si="2"/>
        <v>,1908814</v>
      </c>
    </row>
    <row r="52" spans="2:16">
      <c r="B52" s="49" t="s">
        <v>31</v>
      </c>
      <c r="C52" s="50">
        <v>550180000</v>
      </c>
      <c r="E52">
        <v>1908801</v>
      </c>
      <c r="F52" s="50" t="s">
        <v>31</v>
      </c>
      <c r="G52" s="50" t="s">
        <v>32</v>
      </c>
      <c r="H52" s="51" t="s">
        <v>38</v>
      </c>
      <c r="I52" s="51">
        <v>89.55</v>
      </c>
      <c r="J52" s="54">
        <v>89.55</v>
      </c>
      <c r="K52">
        <f t="shared" si="0"/>
        <v>1908801</v>
      </c>
      <c r="L52">
        <v>89.55</v>
      </c>
      <c r="M52">
        <f t="shared" si="1"/>
        <v>0</v>
      </c>
      <c r="P52" t="str">
        <f t="shared" si="2"/>
        <v>,1908801</v>
      </c>
    </row>
    <row r="53" spans="2:16">
      <c r="B53" s="49" t="s">
        <v>31</v>
      </c>
      <c r="C53" s="50">
        <v>550172640</v>
      </c>
      <c r="E53">
        <v>1908761</v>
      </c>
      <c r="F53" s="50" t="s">
        <v>31</v>
      </c>
      <c r="G53" s="50" t="s">
        <v>32</v>
      </c>
      <c r="H53" s="51" t="s">
        <v>34</v>
      </c>
      <c r="I53" s="51">
        <v>106.07</v>
      </c>
      <c r="J53" s="54">
        <v>106.07</v>
      </c>
      <c r="K53">
        <f t="shared" si="0"/>
        <v>1908761</v>
      </c>
      <c r="L53">
        <v>106.07</v>
      </c>
      <c r="M53">
        <f t="shared" si="1"/>
        <v>0</v>
      </c>
      <c r="P53" t="str">
        <f t="shared" si="2"/>
        <v>,1908761</v>
      </c>
    </row>
    <row r="54" spans="2:16">
      <c r="B54" s="49" t="s">
        <v>31</v>
      </c>
      <c r="C54" s="50">
        <v>550168960</v>
      </c>
      <c r="E54">
        <v>1908745</v>
      </c>
      <c r="F54" s="50" t="s">
        <v>31</v>
      </c>
      <c r="G54" s="50" t="s">
        <v>32</v>
      </c>
      <c r="H54" s="51" t="s">
        <v>34</v>
      </c>
      <c r="I54" s="51">
        <v>24.6</v>
      </c>
      <c r="J54" s="54">
        <v>24.6</v>
      </c>
      <c r="K54">
        <f t="shared" si="0"/>
        <v>1908745</v>
      </c>
      <c r="L54">
        <v>24.6</v>
      </c>
      <c r="M54">
        <f t="shared" si="1"/>
        <v>0</v>
      </c>
      <c r="P54" t="str">
        <f t="shared" si="2"/>
        <v>,1908745</v>
      </c>
    </row>
    <row r="55" spans="2:16">
      <c r="B55" s="49" t="s">
        <v>31</v>
      </c>
      <c r="C55" s="50">
        <v>550166112</v>
      </c>
      <c r="E55">
        <v>1908731</v>
      </c>
      <c r="F55" s="50" t="s">
        <v>31</v>
      </c>
      <c r="G55" s="50" t="s">
        <v>32</v>
      </c>
      <c r="H55" s="51" t="s">
        <v>43</v>
      </c>
      <c r="I55" s="51">
        <v>33.17</v>
      </c>
      <c r="J55" s="54">
        <v>33.17</v>
      </c>
      <c r="K55">
        <f t="shared" si="0"/>
        <v>1908731</v>
      </c>
      <c r="L55">
        <v>33.17</v>
      </c>
      <c r="M55">
        <f t="shared" si="1"/>
        <v>0</v>
      </c>
      <c r="P55" t="str">
        <f t="shared" si="2"/>
        <v>,1908731</v>
      </c>
    </row>
    <row r="56" spans="2:16">
      <c r="B56" s="49" t="s">
        <v>31</v>
      </c>
      <c r="C56" s="50">
        <v>550165752</v>
      </c>
      <c r="E56">
        <v>1908729</v>
      </c>
      <c r="F56" s="50" t="s">
        <v>31</v>
      </c>
      <c r="G56" s="50" t="s">
        <v>32</v>
      </c>
      <c r="H56" s="51" t="s">
        <v>44</v>
      </c>
      <c r="I56" s="51">
        <v>91.74</v>
      </c>
      <c r="J56" s="54">
        <v>91.74</v>
      </c>
      <c r="K56">
        <f t="shared" si="0"/>
        <v>1908729</v>
      </c>
      <c r="L56">
        <v>91.74</v>
      </c>
      <c r="M56">
        <f t="shared" si="1"/>
        <v>0</v>
      </c>
      <c r="P56" t="str">
        <f t="shared" si="2"/>
        <v>,1908729</v>
      </c>
    </row>
    <row r="57" spans="2:16">
      <c r="B57" s="49" t="s">
        <v>31</v>
      </c>
      <c r="C57" s="50">
        <v>550164908</v>
      </c>
      <c r="E57">
        <v>1908722</v>
      </c>
      <c r="F57" s="50" t="s">
        <v>31</v>
      </c>
      <c r="G57" s="50" t="s">
        <v>32</v>
      </c>
      <c r="H57" s="51" t="s">
        <v>33</v>
      </c>
      <c r="I57" s="51">
        <v>51.47</v>
      </c>
      <c r="J57" s="54">
        <v>51.47</v>
      </c>
      <c r="K57">
        <f t="shared" si="0"/>
        <v>1908722</v>
      </c>
      <c r="L57">
        <v>51.47</v>
      </c>
      <c r="M57">
        <f t="shared" si="1"/>
        <v>0</v>
      </c>
      <c r="P57" t="str">
        <f t="shared" si="2"/>
        <v>,1908722</v>
      </c>
    </row>
    <row r="58" spans="2:16">
      <c r="B58" s="49" t="s">
        <v>31</v>
      </c>
      <c r="C58" s="50">
        <v>550163332</v>
      </c>
      <c r="E58">
        <v>1908719</v>
      </c>
      <c r="F58" s="50" t="s">
        <v>31</v>
      </c>
      <c r="G58" s="50" t="s">
        <v>32</v>
      </c>
      <c r="H58" s="51" t="s">
        <v>33</v>
      </c>
      <c r="I58" s="51">
        <v>36.7</v>
      </c>
      <c r="J58" s="54">
        <v>36.7</v>
      </c>
      <c r="K58">
        <f t="shared" si="0"/>
        <v>1908719</v>
      </c>
      <c r="L58">
        <v>36.7</v>
      </c>
      <c r="M58">
        <f t="shared" si="1"/>
        <v>0</v>
      </c>
      <c r="P58" t="str">
        <f t="shared" si="2"/>
        <v>,1908719</v>
      </c>
    </row>
    <row r="59" spans="2:16">
      <c r="B59" s="49" t="s">
        <v>31</v>
      </c>
      <c r="C59" s="50">
        <v>550156480</v>
      </c>
      <c r="E59">
        <v>1908685</v>
      </c>
      <c r="F59" s="50" t="s">
        <v>31</v>
      </c>
      <c r="G59" s="50" t="s">
        <v>32</v>
      </c>
      <c r="H59" s="51" t="s">
        <v>34</v>
      </c>
      <c r="I59" s="51">
        <v>127.88</v>
      </c>
      <c r="J59" s="54">
        <v>127.88</v>
      </c>
      <c r="K59">
        <f t="shared" si="0"/>
        <v>1908685</v>
      </c>
      <c r="L59">
        <v>127.88</v>
      </c>
      <c r="M59">
        <f t="shared" si="1"/>
        <v>0</v>
      </c>
      <c r="P59" t="str">
        <f t="shared" si="2"/>
        <v>,1908685</v>
      </c>
    </row>
    <row r="60" spans="2:16">
      <c r="B60" s="49" t="s">
        <v>31</v>
      </c>
      <c r="C60" s="50">
        <v>550154292</v>
      </c>
      <c r="E60">
        <v>1908677</v>
      </c>
      <c r="F60" s="50" t="s">
        <v>31</v>
      </c>
      <c r="G60" s="50" t="s">
        <v>32</v>
      </c>
      <c r="H60" s="51" t="s">
        <v>38</v>
      </c>
      <c r="I60" s="51">
        <v>133.34</v>
      </c>
      <c r="J60" s="54">
        <v>133.34</v>
      </c>
      <c r="K60">
        <f t="shared" si="0"/>
        <v>1908677</v>
      </c>
      <c r="L60">
        <v>133.34</v>
      </c>
      <c r="M60">
        <f t="shared" si="1"/>
        <v>0</v>
      </c>
      <c r="P60" t="str">
        <f t="shared" si="2"/>
        <v>,1908677</v>
      </c>
    </row>
    <row r="61" spans="2:16">
      <c r="B61" s="49" t="s">
        <v>31</v>
      </c>
      <c r="C61" s="50">
        <v>550154056</v>
      </c>
      <c r="E61">
        <v>1908674</v>
      </c>
      <c r="F61" s="50" t="s">
        <v>31</v>
      </c>
      <c r="G61" s="50" t="s">
        <v>32</v>
      </c>
      <c r="H61" s="51" t="s">
        <v>42</v>
      </c>
      <c r="I61" s="51">
        <v>19.16</v>
      </c>
      <c r="J61" s="54">
        <v>19.16</v>
      </c>
      <c r="K61">
        <f t="shared" si="0"/>
        <v>1908674</v>
      </c>
      <c r="L61">
        <v>19.16</v>
      </c>
      <c r="M61">
        <f t="shared" si="1"/>
        <v>0</v>
      </c>
      <c r="P61" t="str">
        <f t="shared" si="2"/>
        <v>,1908674</v>
      </c>
    </row>
    <row r="62" spans="2:16">
      <c r="B62" s="49" t="s">
        <v>31</v>
      </c>
      <c r="C62" s="50">
        <v>550153496</v>
      </c>
      <c r="E62">
        <v>1908669</v>
      </c>
      <c r="F62" s="50" t="s">
        <v>31</v>
      </c>
      <c r="G62" s="50" t="s">
        <v>32</v>
      </c>
      <c r="H62" s="51" t="s">
        <v>42</v>
      </c>
      <c r="I62" s="51">
        <v>17.8</v>
      </c>
      <c r="J62" s="54">
        <v>17.8</v>
      </c>
      <c r="K62">
        <f t="shared" si="0"/>
        <v>1908669</v>
      </c>
      <c r="L62">
        <v>17.8</v>
      </c>
      <c r="M62">
        <f t="shared" si="1"/>
        <v>0</v>
      </c>
      <c r="P62" t="str">
        <f t="shared" si="2"/>
        <v>,1908669</v>
      </c>
    </row>
    <row r="63" spans="2:16">
      <c r="B63" s="49" t="s">
        <v>31</v>
      </c>
      <c r="C63" s="50">
        <v>550150360</v>
      </c>
      <c r="E63">
        <v>1908650</v>
      </c>
      <c r="F63" s="50" t="s">
        <v>31</v>
      </c>
      <c r="G63" s="50" t="s">
        <v>32</v>
      </c>
      <c r="H63" s="51" t="s">
        <v>34</v>
      </c>
      <c r="I63" s="51">
        <v>45.13</v>
      </c>
      <c r="J63" s="54">
        <v>45.13</v>
      </c>
      <c r="K63">
        <f t="shared" si="0"/>
        <v>1908650</v>
      </c>
      <c r="L63">
        <v>45.13</v>
      </c>
      <c r="M63">
        <f t="shared" si="1"/>
        <v>0</v>
      </c>
      <c r="P63" t="str">
        <f t="shared" si="2"/>
        <v>,1908650</v>
      </c>
    </row>
    <row r="64" spans="2:16">
      <c r="B64" s="49" t="s">
        <v>31</v>
      </c>
      <c r="C64" s="50">
        <v>550146460</v>
      </c>
      <c r="E64">
        <v>1908634</v>
      </c>
      <c r="F64" s="50" t="s">
        <v>31</v>
      </c>
      <c r="G64" s="50" t="s">
        <v>32</v>
      </c>
      <c r="H64" s="51" t="s">
        <v>34</v>
      </c>
      <c r="I64" s="51">
        <v>65.53</v>
      </c>
      <c r="J64" s="54">
        <v>65.53</v>
      </c>
      <c r="K64">
        <f t="shared" si="0"/>
        <v>1908634</v>
      </c>
      <c r="L64">
        <v>65.53</v>
      </c>
      <c r="M64">
        <f t="shared" si="1"/>
        <v>0</v>
      </c>
      <c r="P64" t="str">
        <f t="shared" si="2"/>
        <v>,1908634</v>
      </c>
    </row>
    <row r="65" spans="2:16">
      <c r="B65" s="49" t="s">
        <v>31</v>
      </c>
      <c r="C65" s="50">
        <v>550146104</v>
      </c>
      <c r="E65">
        <v>1908631</v>
      </c>
      <c r="F65" s="50" t="s">
        <v>31</v>
      </c>
      <c r="G65" s="50" t="s">
        <v>32</v>
      </c>
      <c r="H65" s="51" t="s">
        <v>34</v>
      </c>
      <c r="I65" s="51">
        <v>25.77</v>
      </c>
      <c r="J65" s="54">
        <v>25.77</v>
      </c>
      <c r="K65">
        <f t="shared" si="0"/>
        <v>1908631</v>
      </c>
      <c r="L65">
        <v>25.77</v>
      </c>
      <c r="M65">
        <f t="shared" si="1"/>
        <v>0</v>
      </c>
      <c r="P65" t="str">
        <f t="shared" si="2"/>
        <v>,1908631</v>
      </c>
    </row>
    <row r="66" spans="2:16">
      <c r="B66" s="49" t="s">
        <v>31</v>
      </c>
      <c r="C66" s="50">
        <v>550143664</v>
      </c>
      <c r="E66">
        <v>1908622</v>
      </c>
      <c r="F66" s="50" t="s">
        <v>31</v>
      </c>
      <c r="G66" s="50" t="s">
        <v>32</v>
      </c>
      <c r="H66" s="51" t="s">
        <v>34</v>
      </c>
      <c r="I66" s="51">
        <v>65.53</v>
      </c>
      <c r="J66" s="54">
        <v>65.53</v>
      </c>
      <c r="K66">
        <f t="shared" si="0"/>
        <v>1908622</v>
      </c>
      <c r="L66">
        <v>65.53</v>
      </c>
      <c r="M66">
        <f t="shared" si="1"/>
        <v>0</v>
      </c>
      <c r="P66" t="str">
        <f t="shared" si="2"/>
        <v>,1908622</v>
      </c>
    </row>
    <row r="67" spans="2:16">
      <c r="B67" s="49" t="s">
        <v>31</v>
      </c>
      <c r="C67" s="50">
        <v>550143304</v>
      </c>
      <c r="E67">
        <v>1908619</v>
      </c>
      <c r="F67" s="50" t="s">
        <v>31</v>
      </c>
      <c r="G67" s="50" t="s">
        <v>32</v>
      </c>
      <c r="H67" s="51" t="s">
        <v>33</v>
      </c>
      <c r="I67" s="51">
        <v>45.42</v>
      </c>
      <c r="J67" s="54">
        <v>45.42</v>
      </c>
      <c r="K67">
        <f t="shared" si="0"/>
        <v>1908619</v>
      </c>
      <c r="L67">
        <v>45.42</v>
      </c>
      <c r="M67">
        <f t="shared" si="1"/>
        <v>0</v>
      </c>
      <c r="P67" t="str">
        <f t="shared" si="2"/>
        <v>,1908619</v>
      </c>
    </row>
    <row r="68" spans="2:16">
      <c r="B68" s="49" t="s">
        <v>31</v>
      </c>
      <c r="C68" s="50">
        <v>550141808</v>
      </c>
      <c r="E68">
        <v>1908610</v>
      </c>
      <c r="F68" s="50" t="s">
        <v>31</v>
      </c>
      <c r="G68" s="50" t="s">
        <v>32</v>
      </c>
      <c r="H68" s="51" t="s">
        <v>45</v>
      </c>
      <c r="I68" s="51">
        <v>55.44</v>
      </c>
      <c r="J68" s="54">
        <v>55.44</v>
      </c>
      <c r="K68">
        <f t="shared" si="0"/>
        <v>1908610</v>
      </c>
      <c r="L68">
        <v>55.44</v>
      </c>
      <c r="M68">
        <f t="shared" si="1"/>
        <v>0</v>
      </c>
      <c r="P68" t="str">
        <f t="shared" si="2"/>
        <v>,1908610</v>
      </c>
    </row>
    <row r="69" spans="2:16">
      <c r="B69" s="49" t="s">
        <v>31</v>
      </c>
      <c r="C69" s="50">
        <v>550141032</v>
      </c>
      <c r="E69">
        <v>1908602</v>
      </c>
      <c r="F69" s="50" t="s">
        <v>31</v>
      </c>
      <c r="G69" s="50" t="s">
        <v>32</v>
      </c>
      <c r="H69" s="51" t="s">
        <v>34</v>
      </c>
      <c r="I69" s="51">
        <v>65.53</v>
      </c>
      <c r="J69" s="54">
        <v>65.53</v>
      </c>
      <c r="K69">
        <f t="shared" si="0"/>
        <v>1908602</v>
      </c>
      <c r="L69">
        <v>65.53</v>
      </c>
      <c r="M69">
        <f t="shared" si="1"/>
        <v>0</v>
      </c>
      <c r="P69" t="str">
        <f t="shared" si="2"/>
        <v>,1908602</v>
      </c>
    </row>
    <row r="70" spans="2:16">
      <c r="B70" s="49" t="s">
        <v>31</v>
      </c>
      <c r="C70" s="50">
        <v>550136024</v>
      </c>
      <c r="E70">
        <v>1908572</v>
      </c>
      <c r="F70" s="50" t="s">
        <v>31</v>
      </c>
      <c r="G70" s="50" t="s">
        <v>32</v>
      </c>
      <c r="H70" s="51" t="s">
        <v>46</v>
      </c>
      <c r="I70" s="51">
        <v>29.25</v>
      </c>
      <c r="J70" s="54">
        <v>29.25</v>
      </c>
      <c r="K70">
        <f t="shared" si="0"/>
        <v>1908572</v>
      </c>
      <c r="L70">
        <v>29.25</v>
      </c>
      <c r="M70">
        <f t="shared" si="1"/>
        <v>0</v>
      </c>
      <c r="P70" t="str">
        <f t="shared" si="2"/>
        <v>,1908572</v>
      </c>
    </row>
    <row r="71" spans="2:16">
      <c r="B71" s="49" t="s">
        <v>31</v>
      </c>
      <c r="C71" s="50">
        <v>550135352</v>
      </c>
      <c r="E71">
        <v>1908566</v>
      </c>
      <c r="F71" s="50" t="s">
        <v>31</v>
      </c>
      <c r="G71" s="50" t="s">
        <v>32</v>
      </c>
      <c r="H71" s="51" t="s">
        <v>38</v>
      </c>
      <c r="I71" s="51">
        <v>146.22</v>
      </c>
      <c r="J71" s="54">
        <v>146.22</v>
      </c>
      <c r="K71">
        <f t="shared" si="0"/>
        <v>1908566</v>
      </c>
      <c r="L71">
        <v>146.22</v>
      </c>
      <c r="M71">
        <f t="shared" si="1"/>
        <v>0</v>
      </c>
      <c r="P71" t="str">
        <f t="shared" si="2"/>
        <v>,1908566</v>
      </c>
    </row>
    <row r="72" spans="2:16">
      <c r="B72" s="49" t="s">
        <v>31</v>
      </c>
      <c r="C72" s="50">
        <v>550134764</v>
      </c>
      <c r="E72">
        <v>1908564</v>
      </c>
      <c r="F72" s="50" t="s">
        <v>31</v>
      </c>
      <c r="G72" s="50" t="s">
        <v>32</v>
      </c>
      <c r="H72" s="51" t="s">
        <v>34</v>
      </c>
      <c r="I72" s="51">
        <v>24.32</v>
      </c>
      <c r="J72" s="54">
        <v>24.32</v>
      </c>
      <c r="K72">
        <f t="shared" si="0"/>
        <v>1908564</v>
      </c>
      <c r="L72">
        <v>24.32</v>
      </c>
      <c r="M72">
        <f t="shared" si="1"/>
        <v>0</v>
      </c>
      <c r="P72" t="str">
        <f t="shared" si="2"/>
        <v>,1908564</v>
      </c>
    </row>
    <row r="73" spans="2:16">
      <c r="B73" s="49" t="s">
        <v>31</v>
      </c>
      <c r="C73" s="50">
        <v>550128592</v>
      </c>
      <c r="E73">
        <v>1908541</v>
      </c>
      <c r="F73" s="50" t="s">
        <v>31</v>
      </c>
      <c r="G73" s="50" t="s">
        <v>32</v>
      </c>
      <c r="H73" s="51" t="s">
        <v>47</v>
      </c>
      <c r="I73" s="51">
        <v>97.96</v>
      </c>
      <c r="J73" s="54">
        <v>97.96</v>
      </c>
      <c r="K73">
        <f t="shared" si="0"/>
        <v>1908541</v>
      </c>
      <c r="L73">
        <v>97.96</v>
      </c>
      <c r="M73">
        <f t="shared" si="1"/>
        <v>0</v>
      </c>
      <c r="P73" t="str">
        <f t="shared" si="2"/>
        <v>,1908541</v>
      </c>
    </row>
    <row r="74" spans="2:16">
      <c r="B74" s="49" t="s">
        <v>31</v>
      </c>
      <c r="C74" s="50">
        <v>550128532</v>
      </c>
      <c r="E74">
        <v>1908540</v>
      </c>
      <c r="F74" s="50" t="s">
        <v>31</v>
      </c>
      <c r="G74" s="50" t="s">
        <v>32</v>
      </c>
      <c r="H74" s="51" t="s">
        <v>38</v>
      </c>
      <c r="I74" s="51">
        <v>67.94</v>
      </c>
      <c r="J74" s="54">
        <v>67.94</v>
      </c>
      <c r="K74">
        <f t="shared" si="0"/>
        <v>1908540</v>
      </c>
      <c r="L74">
        <v>67.94</v>
      </c>
      <c r="M74">
        <f t="shared" si="1"/>
        <v>0</v>
      </c>
      <c r="P74" t="str">
        <f t="shared" si="2"/>
        <v>,1908540</v>
      </c>
    </row>
    <row r="75" spans="2:16">
      <c r="B75" s="49" t="s">
        <v>31</v>
      </c>
      <c r="C75" s="50">
        <v>550127424</v>
      </c>
      <c r="E75">
        <v>1908535</v>
      </c>
      <c r="F75" s="50" t="s">
        <v>31</v>
      </c>
      <c r="G75" s="50" t="s">
        <v>32</v>
      </c>
      <c r="H75" s="51" t="s">
        <v>34</v>
      </c>
      <c r="I75" s="51">
        <v>31.98</v>
      </c>
      <c r="J75" s="54">
        <v>31.98</v>
      </c>
      <c r="K75">
        <f t="shared" si="0"/>
        <v>1908535</v>
      </c>
      <c r="L75">
        <v>31.98</v>
      </c>
      <c r="M75">
        <f t="shared" si="1"/>
        <v>0</v>
      </c>
      <c r="P75" t="str">
        <f t="shared" si="2"/>
        <v>,1908535</v>
      </c>
    </row>
    <row r="76" spans="2:16">
      <c r="B76" s="49" t="s">
        <v>31</v>
      </c>
      <c r="C76" s="50">
        <v>550126508</v>
      </c>
      <c r="E76">
        <v>1908529</v>
      </c>
      <c r="F76" s="50" t="s">
        <v>31</v>
      </c>
      <c r="G76" s="50" t="s">
        <v>32</v>
      </c>
      <c r="H76" s="51" t="s">
        <v>34</v>
      </c>
      <c r="I76" s="51">
        <v>12.71</v>
      </c>
      <c r="J76" s="54">
        <v>12.71</v>
      </c>
      <c r="K76">
        <f t="shared" si="0"/>
        <v>1908529</v>
      </c>
      <c r="L76">
        <v>12.71</v>
      </c>
      <c r="M76">
        <f t="shared" si="1"/>
        <v>0</v>
      </c>
      <c r="P76" t="str">
        <f t="shared" si="2"/>
        <v>,1908529</v>
      </c>
    </row>
    <row r="77" spans="2:16">
      <c r="B77" s="49" t="s">
        <v>31</v>
      </c>
      <c r="C77" s="50">
        <v>550124584</v>
      </c>
      <c r="E77">
        <v>1908519</v>
      </c>
      <c r="F77" s="50" t="s">
        <v>31</v>
      </c>
      <c r="G77" s="50" t="s">
        <v>32</v>
      </c>
      <c r="H77" s="51" t="s">
        <v>35</v>
      </c>
      <c r="I77" s="51">
        <v>36.16</v>
      </c>
      <c r="J77" s="54">
        <v>36.16</v>
      </c>
      <c r="K77">
        <f t="shared" si="0"/>
        <v>1908519</v>
      </c>
      <c r="L77">
        <v>36.16</v>
      </c>
      <c r="M77">
        <f t="shared" si="1"/>
        <v>0</v>
      </c>
      <c r="P77" t="str">
        <f t="shared" si="2"/>
        <v>,1908519</v>
      </c>
    </row>
    <row r="78" spans="2:16">
      <c r="B78" s="49" t="s">
        <v>31</v>
      </c>
      <c r="C78" s="50">
        <v>550124524</v>
      </c>
      <c r="E78">
        <v>1908518</v>
      </c>
      <c r="F78" s="50" t="s">
        <v>31</v>
      </c>
      <c r="G78" s="50" t="s">
        <v>32</v>
      </c>
      <c r="H78" s="51" t="s">
        <v>34</v>
      </c>
      <c r="I78" s="51">
        <v>64.54</v>
      </c>
      <c r="J78" s="54">
        <v>64.54</v>
      </c>
      <c r="K78">
        <f t="shared" si="0"/>
        <v>1908518</v>
      </c>
      <c r="L78">
        <v>64.54</v>
      </c>
      <c r="M78">
        <f t="shared" si="1"/>
        <v>0</v>
      </c>
      <c r="P78" t="str">
        <f t="shared" si="2"/>
        <v>,1908518</v>
      </c>
    </row>
    <row r="79" spans="2:16">
      <c r="B79" s="49" t="s">
        <v>31</v>
      </c>
      <c r="C79" s="50">
        <v>550123848</v>
      </c>
      <c r="E79">
        <v>1908515</v>
      </c>
      <c r="F79" s="50" t="s">
        <v>31</v>
      </c>
      <c r="G79" s="50" t="s">
        <v>32</v>
      </c>
      <c r="H79" s="51" t="s">
        <v>34</v>
      </c>
      <c r="I79" s="51">
        <v>29.48</v>
      </c>
      <c r="J79" s="54">
        <v>29.48</v>
      </c>
      <c r="K79">
        <f t="shared" si="0"/>
        <v>1908515</v>
      </c>
      <c r="L79">
        <v>29.48</v>
      </c>
      <c r="M79">
        <f t="shared" si="1"/>
        <v>0</v>
      </c>
      <c r="P79" t="str">
        <f t="shared" si="2"/>
        <v>,1908515</v>
      </c>
    </row>
    <row r="80" spans="2:16">
      <c r="B80" s="49" t="s">
        <v>31</v>
      </c>
      <c r="C80" s="50">
        <v>550121404</v>
      </c>
      <c r="E80">
        <v>1908499</v>
      </c>
      <c r="F80" s="50" t="s">
        <v>31</v>
      </c>
      <c r="G80" s="50" t="s">
        <v>32</v>
      </c>
      <c r="H80" s="51" t="s">
        <v>38</v>
      </c>
      <c r="I80" s="51">
        <v>50.94</v>
      </c>
      <c r="J80" s="54">
        <v>50.94</v>
      </c>
      <c r="K80">
        <f t="shared" si="0"/>
        <v>1908499</v>
      </c>
      <c r="L80">
        <v>50.94</v>
      </c>
      <c r="M80">
        <f t="shared" si="1"/>
        <v>0</v>
      </c>
      <c r="P80" t="str">
        <f t="shared" si="2"/>
        <v>,1908499</v>
      </c>
    </row>
    <row r="81" spans="2:16">
      <c r="B81" s="49" t="s">
        <v>31</v>
      </c>
      <c r="C81" s="50">
        <v>550119712</v>
      </c>
      <c r="E81">
        <v>1908487</v>
      </c>
      <c r="F81" s="50" t="s">
        <v>31</v>
      </c>
      <c r="G81" s="50" t="s">
        <v>32</v>
      </c>
      <c r="H81" s="51" t="s">
        <v>34</v>
      </c>
      <c r="I81" s="51">
        <v>46.37</v>
      </c>
      <c r="J81" s="54">
        <v>46.37</v>
      </c>
      <c r="K81">
        <f t="shared" si="0"/>
        <v>1908487</v>
      </c>
      <c r="L81">
        <v>46.37</v>
      </c>
      <c r="M81">
        <f t="shared" si="1"/>
        <v>0</v>
      </c>
      <c r="P81" t="str">
        <f t="shared" si="2"/>
        <v>,1908487</v>
      </c>
    </row>
    <row r="82" spans="2:16">
      <c r="B82" s="49" t="s">
        <v>31</v>
      </c>
      <c r="C82" s="50">
        <v>550114524</v>
      </c>
      <c r="E82">
        <v>1908458</v>
      </c>
      <c r="F82" s="50" t="s">
        <v>31</v>
      </c>
      <c r="G82" s="50" t="s">
        <v>32</v>
      </c>
      <c r="H82" s="51" t="s">
        <v>41</v>
      </c>
      <c r="I82" s="51">
        <v>47.89</v>
      </c>
      <c r="J82" s="54">
        <v>47.89</v>
      </c>
      <c r="K82">
        <f t="shared" si="0"/>
        <v>1908458</v>
      </c>
      <c r="L82">
        <v>47.89</v>
      </c>
      <c r="M82">
        <f t="shared" si="1"/>
        <v>0</v>
      </c>
      <c r="P82" t="str">
        <f t="shared" si="2"/>
        <v>,1908458</v>
      </c>
    </row>
    <row r="83" spans="2:16">
      <c r="B83" s="49" t="s">
        <v>31</v>
      </c>
      <c r="C83" s="50">
        <v>550113476</v>
      </c>
      <c r="E83">
        <v>1908453</v>
      </c>
      <c r="F83" s="50" t="s">
        <v>31</v>
      </c>
      <c r="G83" s="50" t="s">
        <v>32</v>
      </c>
      <c r="H83" s="51" t="s">
        <v>48</v>
      </c>
      <c r="I83" s="51">
        <v>30.45</v>
      </c>
      <c r="J83" s="54">
        <v>30.45</v>
      </c>
      <c r="K83">
        <f t="shared" si="0"/>
        <v>1908453</v>
      </c>
      <c r="L83">
        <v>30.45</v>
      </c>
      <c r="M83">
        <f t="shared" si="1"/>
        <v>0</v>
      </c>
      <c r="P83" t="str">
        <f t="shared" si="2"/>
        <v>,1908453</v>
      </c>
    </row>
    <row r="84" spans="2:16">
      <c r="B84" s="49" t="s">
        <v>31</v>
      </c>
      <c r="C84" s="50">
        <v>550112628</v>
      </c>
      <c r="E84">
        <v>1908451</v>
      </c>
      <c r="F84" s="50" t="s">
        <v>31</v>
      </c>
      <c r="G84" s="50" t="s">
        <v>32</v>
      </c>
      <c r="H84" s="51" t="s">
        <v>34</v>
      </c>
      <c r="I84" s="51">
        <v>46.37</v>
      </c>
      <c r="J84" s="54">
        <v>46.37</v>
      </c>
      <c r="K84">
        <f t="shared" si="0"/>
        <v>1908451</v>
      </c>
      <c r="L84">
        <v>46.37</v>
      </c>
      <c r="M84">
        <f t="shared" si="1"/>
        <v>0</v>
      </c>
      <c r="P84" t="str">
        <f t="shared" si="2"/>
        <v>,1908451</v>
      </c>
    </row>
    <row r="85" spans="2:16">
      <c r="B85" s="49" t="s">
        <v>31</v>
      </c>
      <c r="C85" s="50">
        <v>550112400</v>
      </c>
      <c r="E85">
        <v>1908450</v>
      </c>
      <c r="F85" s="50" t="s">
        <v>31</v>
      </c>
      <c r="G85" s="50" t="s">
        <v>32</v>
      </c>
      <c r="H85" s="51" t="s">
        <v>39</v>
      </c>
      <c r="I85" s="51">
        <v>24.55</v>
      </c>
      <c r="J85" s="54">
        <v>24.55</v>
      </c>
      <c r="K85">
        <f t="shared" ref="K85:K148" si="3">E85</f>
        <v>1908450</v>
      </c>
      <c r="L85">
        <v>24.55</v>
      </c>
      <c r="M85">
        <f t="shared" si="1"/>
        <v>0</v>
      </c>
      <c r="P85" t="str">
        <f t="shared" si="2"/>
        <v>,1908450</v>
      </c>
    </row>
    <row r="86" spans="2:16">
      <c r="B86" s="49" t="s">
        <v>31</v>
      </c>
      <c r="C86" s="50">
        <v>550108052</v>
      </c>
      <c r="E86">
        <v>1908429</v>
      </c>
      <c r="F86" s="50" t="s">
        <v>31</v>
      </c>
      <c r="G86" s="50" t="s">
        <v>32</v>
      </c>
      <c r="H86" s="51" t="s">
        <v>33</v>
      </c>
      <c r="I86" s="51">
        <v>34.06</v>
      </c>
      <c r="J86" s="54">
        <v>34.06</v>
      </c>
      <c r="K86">
        <f t="shared" si="3"/>
        <v>1908429</v>
      </c>
      <c r="L86">
        <v>34.06</v>
      </c>
      <c r="M86">
        <f t="shared" ref="M86:M149" si="4">I86-L86</f>
        <v>0</v>
      </c>
      <c r="P86" t="str">
        <f t="shared" ref="P86:P149" si="5">$P$20&amp;E86</f>
        <v>,1908429</v>
      </c>
    </row>
    <row r="87" spans="2:16">
      <c r="B87" s="49" t="s">
        <v>31</v>
      </c>
      <c r="C87" s="50">
        <v>550107756</v>
      </c>
      <c r="E87">
        <v>1908427</v>
      </c>
      <c r="F87" s="50" t="s">
        <v>31</v>
      </c>
      <c r="G87" s="50" t="s">
        <v>32</v>
      </c>
      <c r="H87" s="51" t="s">
        <v>49</v>
      </c>
      <c r="I87" s="51">
        <v>53.71</v>
      </c>
      <c r="J87" s="54">
        <v>53.71</v>
      </c>
      <c r="K87">
        <f t="shared" si="3"/>
        <v>1908427</v>
      </c>
      <c r="L87">
        <v>53.71</v>
      </c>
      <c r="M87">
        <f t="shared" si="4"/>
        <v>0</v>
      </c>
      <c r="P87" t="str">
        <f t="shared" si="5"/>
        <v>,1908427</v>
      </c>
    </row>
    <row r="88" spans="2:16">
      <c r="B88" s="49" t="s">
        <v>31</v>
      </c>
      <c r="C88" s="50">
        <v>550106896</v>
      </c>
      <c r="E88">
        <v>1908423</v>
      </c>
      <c r="F88" s="50" t="s">
        <v>31</v>
      </c>
      <c r="G88" s="50" t="s">
        <v>32</v>
      </c>
      <c r="H88" s="51" t="s">
        <v>34</v>
      </c>
      <c r="I88" s="51">
        <v>31.98</v>
      </c>
      <c r="J88" s="54">
        <v>31.98</v>
      </c>
      <c r="K88">
        <f t="shared" si="3"/>
        <v>1908423</v>
      </c>
      <c r="L88">
        <v>31.98</v>
      </c>
      <c r="M88">
        <f t="shared" si="4"/>
        <v>0</v>
      </c>
      <c r="P88" t="str">
        <f t="shared" si="5"/>
        <v>,1908423</v>
      </c>
    </row>
    <row r="89" spans="2:16">
      <c r="B89" s="49" t="s">
        <v>31</v>
      </c>
      <c r="C89" s="50">
        <v>550104032</v>
      </c>
      <c r="E89">
        <v>1908408</v>
      </c>
      <c r="F89" s="50" t="s">
        <v>31</v>
      </c>
      <c r="G89" s="50" t="s">
        <v>32</v>
      </c>
      <c r="H89" s="51" t="s">
        <v>33</v>
      </c>
      <c r="I89" s="51">
        <v>109.64</v>
      </c>
      <c r="J89" s="54">
        <v>109.64</v>
      </c>
      <c r="K89">
        <f t="shared" si="3"/>
        <v>1908408</v>
      </c>
      <c r="L89">
        <v>109.64</v>
      </c>
      <c r="M89">
        <f t="shared" si="4"/>
        <v>0</v>
      </c>
      <c r="P89" t="str">
        <f t="shared" si="5"/>
        <v>,1908408</v>
      </c>
    </row>
    <row r="90" spans="2:16">
      <c r="B90" s="49" t="s">
        <v>31</v>
      </c>
      <c r="C90" s="50">
        <v>550103496</v>
      </c>
      <c r="E90">
        <v>1908405</v>
      </c>
      <c r="F90" s="50" t="s">
        <v>31</v>
      </c>
      <c r="G90" s="50" t="s">
        <v>32</v>
      </c>
      <c r="H90" s="51" t="s">
        <v>38</v>
      </c>
      <c r="I90" s="51">
        <v>89.55</v>
      </c>
      <c r="J90" s="54">
        <v>89.55</v>
      </c>
      <c r="K90">
        <f t="shared" si="3"/>
        <v>1908405</v>
      </c>
      <c r="L90">
        <v>89.55</v>
      </c>
      <c r="M90">
        <f t="shared" si="4"/>
        <v>0</v>
      </c>
      <c r="P90" t="str">
        <f t="shared" si="5"/>
        <v>,1908405</v>
      </c>
    </row>
    <row r="91" spans="2:16">
      <c r="B91" s="49" t="s">
        <v>50</v>
      </c>
      <c r="C91" s="50">
        <v>550063020</v>
      </c>
      <c r="E91">
        <v>1908300</v>
      </c>
      <c r="F91" s="50" t="s">
        <v>31</v>
      </c>
      <c r="G91" s="50" t="s">
        <v>32</v>
      </c>
      <c r="H91" s="51" t="s">
        <v>34</v>
      </c>
      <c r="I91" s="51">
        <v>66.35</v>
      </c>
      <c r="J91" s="54">
        <v>66.35</v>
      </c>
      <c r="K91">
        <f t="shared" si="3"/>
        <v>1908300</v>
      </c>
      <c r="L91">
        <v>66.35</v>
      </c>
      <c r="M91">
        <f t="shared" si="4"/>
        <v>0</v>
      </c>
      <c r="P91" t="str">
        <f t="shared" si="5"/>
        <v>,1908300</v>
      </c>
    </row>
    <row r="92" spans="2:16">
      <c r="B92" s="49" t="s">
        <v>50</v>
      </c>
      <c r="C92" s="50">
        <v>550055752</v>
      </c>
      <c r="E92">
        <v>1908287</v>
      </c>
      <c r="F92" s="50" t="s">
        <v>31</v>
      </c>
      <c r="G92" s="50" t="s">
        <v>32</v>
      </c>
      <c r="H92" s="51" t="s">
        <v>51</v>
      </c>
      <c r="I92" s="51">
        <v>47.91</v>
      </c>
      <c r="J92" s="54">
        <v>47.91</v>
      </c>
      <c r="K92">
        <f t="shared" si="3"/>
        <v>1908287</v>
      </c>
      <c r="L92">
        <v>47.91</v>
      </c>
      <c r="M92">
        <f t="shared" si="4"/>
        <v>0</v>
      </c>
      <c r="P92" t="str">
        <f t="shared" si="5"/>
        <v>,1908287</v>
      </c>
    </row>
    <row r="93" spans="2:16">
      <c r="B93" s="49" t="s">
        <v>50</v>
      </c>
      <c r="C93" s="50">
        <v>550045448</v>
      </c>
      <c r="E93">
        <v>1908242</v>
      </c>
      <c r="F93" s="50" t="s">
        <v>50</v>
      </c>
      <c r="G93" s="50" t="s">
        <v>31</v>
      </c>
      <c r="H93" s="51" t="s">
        <v>34</v>
      </c>
      <c r="I93" s="51">
        <v>29.64</v>
      </c>
      <c r="J93" s="54">
        <v>29.64</v>
      </c>
      <c r="K93">
        <f t="shared" si="3"/>
        <v>1908242</v>
      </c>
      <c r="L93">
        <v>29.64</v>
      </c>
      <c r="M93">
        <f t="shared" si="4"/>
        <v>0</v>
      </c>
      <c r="P93" t="str">
        <f t="shared" si="5"/>
        <v>,1908242</v>
      </c>
    </row>
    <row r="94" spans="2:16">
      <c r="B94" s="49" t="s">
        <v>50</v>
      </c>
      <c r="C94" s="50">
        <v>550044944</v>
      </c>
      <c r="E94">
        <v>1908241</v>
      </c>
      <c r="F94" s="50" t="s">
        <v>50</v>
      </c>
      <c r="G94" s="50" t="s">
        <v>31</v>
      </c>
      <c r="H94" s="51" t="s">
        <v>39</v>
      </c>
      <c r="I94" s="51">
        <v>60.56</v>
      </c>
      <c r="J94" s="54">
        <v>60.56</v>
      </c>
      <c r="K94">
        <f t="shared" si="3"/>
        <v>1908241</v>
      </c>
      <c r="L94">
        <v>60.56</v>
      </c>
      <c r="M94">
        <f t="shared" si="4"/>
        <v>0</v>
      </c>
      <c r="P94" t="str">
        <f t="shared" si="5"/>
        <v>,1908241</v>
      </c>
    </row>
    <row r="95" spans="2:16">
      <c r="B95" s="49" t="s">
        <v>50</v>
      </c>
      <c r="C95" s="50">
        <v>550042324</v>
      </c>
      <c r="E95">
        <v>1908231</v>
      </c>
      <c r="F95" s="50" t="s">
        <v>31</v>
      </c>
      <c r="G95" s="50" t="s">
        <v>32</v>
      </c>
      <c r="H95" s="51" t="s">
        <v>34</v>
      </c>
      <c r="I95" s="51">
        <v>23.27</v>
      </c>
      <c r="J95" s="54">
        <v>23.27</v>
      </c>
      <c r="K95">
        <f t="shared" si="3"/>
        <v>1908231</v>
      </c>
      <c r="L95">
        <v>23.27</v>
      </c>
      <c r="M95">
        <f t="shared" si="4"/>
        <v>0</v>
      </c>
      <c r="P95" t="str">
        <f t="shared" si="5"/>
        <v>,1908231</v>
      </c>
    </row>
    <row r="96" spans="2:16">
      <c r="B96" s="49" t="s">
        <v>50</v>
      </c>
      <c r="C96" s="50">
        <v>550037540</v>
      </c>
      <c r="E96">
        <v>1908213</v>
      </c>
      <c r="F96" s="50" t="s">
        <v>50</v>
      </c>
      <c r="G96" s="50" t="s">
        <v>31</v>
      </c>
      <c r="H96" s="51" t="s">
        <v>38</v>
      </c>
      <c r="I96" s="51">
        <v>238.38</v>
      </c>
      <c r="J96" s="54">
        <v>238.38</v>
      </c>
      <c r="K96">
        <f t="shared" si="3"/>
        <v>1908213</v>
      </c>
      <c r="L96">
        <v>238.38</v>
      </c>
      <c r="M96">
        <f t="shared" si="4"/>
        <v>0</v>
      </c>
      <c r="P96" t="str">
        <f t="shared" si="5"/>
        <v>,1908213</v>
      </c>
    </row>
    <row r="97" spans="2:16">
      <c r="B97" s="49" t="s">
        <v>50</v>
      </c>
      <c r="C97" s="50">
        <v>550036516</v>
      </c>
      <c r="E97">
        <v>1908210</v>
      </c>
      <c r="F97" s="50" t="s">
        <v>50</v>
      </c>
      <c r="G97" s="50" t="s">
        <v>31</v>
      </c>
      <c r="H97" s="51" t="s">
        <v>42</v>
      </c>
      <c r="I97" s="51">
        <v>61.56</v>
      </c>
      <c r="J97" s="54">
        <v>61.56</v>
      </c>
      <c r="K97">
        <f t="shared" si="3"/>
        <v>1908210</v>
      </c>
      <c r="L97">
        <v>61.56</v>
      </c>
      <c r="M97">
        <f t="shared" si="4"/>
        <v>0</v>
      </c>
      <c r="P97" t="str">
        <f t="shared" si="5"/>
        <v>,1908210</v>
      </c>
    </row>
    <row r="98" spans="2:16">
      <c r="B98" s="49" t="s">
        <v>50</v>
      </c>
      <c r="C98" s="50">
        <v>550033832</v>
      </c>
      <c r="E98">
        <v>1908184</v>
      </c>
      <c r="F98" s="50" t="s">
        <v>50</v>
      </c>
      <c r="G98" s="50" t="s">
        <v>31</v>
      </c>
      <c r="H98" s="51" t="s">
        <v>34</v>
      </c>
      <c r="I98" s="51">
        <v>44.81</v>
      </c>
      <c r="J98" s="54">
        <v>44.81</v>
      </c>
      <c r="K98">
        <f t="shared" si="3"/>
        <v>1908184</v>
      </c>
      <c r="L98">
        <v>44.81</v>
      </c>
      <c r="M98">
        <f t="shared" si="4"/>
        <v>0</v>
      </c>
      <c r="P98" t="str">
        <f t="shared" si="5"/>
        <v>,1908184</v>
      </c>
    </row>
    <row r="99" spans="2:16">
      <c r="B99" s="49" t="s">
        <v>50</v>
      </c>
      <c r="C99" s="50">
        <v>550031596</v>
      </c>
      <c r="E99">
        <v>1908189</v>
      </c>
      <c r="F99" s="50" t="s">
        <v>31</v>
      </c>
      <c r="G99" s="50" t="s">
        <v>32</v>
      </c>
      <c r="H99" s="51" t="s">
        <v>34</v>
      </c>
      <c r="I99" s="51">
        <v>41.69</v>
      </c>
      <c r="J99" s="54">
        <v>41.69</v>
      </c>
      <c r="K99">
        <f t="shared" si="3"/>
        <v>1908189</v>
      </c>
      <c r="L99">
        <v>41.69</v>
      </c>
      <c r="M99">
        <f t="shared" si="4"/>
        <v>0</v>
      </c>
      <c r="P99" t="str">
        <f t="shared" si="5"/>
        <v>,1908189</v>
      </c>
    </row>
    <row r="100" spans="2:16">
      <c r="B100" s="49" t="s">
        <v>50</v>
      </c>
      <c r="C100" s="50">
        <v>550028052</v>
      </c>
      <c r="E100">
        <v>1908176</v>
      </c>
      <c r="F100" s="50" t="s">
        <v>50</v>
      </c>
      <c r="G100" s="50" t="s">
        <v>31</v>
      </c>
      <c r="H100" s="51" t="s">
        <v>39</v>
      </c>
      <c r="I100" s="51">
        <v>32.29</v>
      </c>
      <c r="J100" s="54">
        <v>32.29</v>
      </c>
      <c r="K100">
        <f t="shared" si="3"/>
        <v>1908176</v>
      </c>
      <c r="L100">
        <v>32.29</v>
      </c>
      <c r="M100">
        <f t="shared" si="4"/>
        <v>0</v>
      </c>
      <c r="P100" t="str">
        <f t="shared" si="5"/>
        <v>,1908176</v>
      </c>
    </row>
    <row r="101" spans="2:16">
      <c r="B101" s="49" t="s">
        <v>50</v>
      </c>
      <c r="C101" s="50">
        <v>550025280</v>
      </c>
      <c r="E101">
        <v>1908163</v>
      </c>
      <c r="F101" s="50" t="s">
        <v>50</v>
      </c>
      <c r="G101" s="50" t="s">
        <v>31</v>
      </c>
      <c r="H101" s="51" t="s">
        <v>34</v>
      </c>
      <c r="I101" s="51">
        <v>27.06</v>
      </c>
      <c r="J101" s="54">
        <v>27.06</v>
      </c>
      <c r="K101">
        <f t="shared" si="3"/>
        <v>1908163</v>
      </c>
      <c r="L101">
        <v>27.06</v>
      </c>
      <c r="M101">
        <f t="shared" si="4"/>
        <v>0</v>
      </c>
      <c r="P101" t="str">
        <f t="shared" si="5"/>
        <v>,1908163</v>
      </c>
    </row>
    <row r="102" spans="2:16">
      <c r="B102" s="49" t="s">
        <v>50</v>
      </c>
      <c r="C102" s="50">
        <v>550018156</v>
      </c>
      <c r="E102">
        <v>1908138</v>
      </c>
      <c r="F102" s="50" t="s">
        <v>31</v>
      </c>
      <c r="G102" s="50" t="s">
        <v>32</v>
      </c>
      <c r="H102" s="51" t="s">
        <v>33</v>
      </c>
      <c r="I102" s="51">
        <v>40.87</v>
      </c>
      <c r="J102" s="54">
        <v>40.87</v>
      </c>
      <c r="K102">
        <f t="shared" si="3"/>
        <v>1908138</v>
      </c>
      <c r="L102">
        <v>40.87</v>
      </c>
      <c r="M102">
        <f t="shared" si="4"/>
        <v>0</v>
      </c>
      <c r="P102" t="str">
        <f t="shared" si="5"/>
        <v>,1908138</v>
      </c>
    </row>
    <row r="103" spans="2:16">
      <c r="B103" s="49" t="s">
        <v>50</v>
      </c>
      <c r="C103" s="50">
        <v>550016456</v>
      </c>
      <c r="E103">
        <v>1908123</v>
      </c>
      <c r="F103" s="50" t="s">
        <v>50</v>
      </c>
      <c r="G103" s="50" t="s">
        <v>31</v>
      </c>
      <c r="H103" s="51" t="s">
        <v>34</v>
      </c>
      <c r="I103" s="51">
        <v>44.81</v>
      </c>
      <c r="J103" s="54">
        <v>44.81</v>
      </c>
      <c r="K103">
        <f t="shared" si="3"/>
        <v>1908123</v>
      </c>
      <c r="L103">
        <v>44.81</v>
      </c>
      <c r="M103">
        <f t="shared" si="4"/>
        <v>0</v>
      </c>
      <c r="P103" t="str">
        <f t="shared" si="5"/>
        <v>,1908123</v>
      </c>
    </row>
    <row r="104" spans="2:16">
      <c r="B104" s="49" t="s">
        <v>50</v>
      </c>
      <c r="C104" s="50">
        <v>550016260</v>
      </c>
      <c r="E104">
        <v>1908120</v>
      </c>
      <c r="F104" s="50" t="s">
        <v>31</v>
      </c>
      <c r="G104" s="50" t="s">
        <v>32</v>
      </c>
      <c r="H104" s="51" t="s">
        <v>34</v>
      </c>
      <c r="I104" s="51">
        <v>70.74</v>
      </c>
      <c r="J104" s="54">
        <v>70.74</v>
      </c>
      <c r="K104">
        <f t="shared" si="3"/>
        <v>1908120</v>
      </c>
      <c r="L104">
        <v>70.74</v>
      </c>
      <c r="M104">
        <f t="shared" si="4"/>
        <v>0</v>
      </c>
      <c r="P104" t="str">
        <f t="shared" si="5"/>
        <v>,1908120</v>
      </c>
    </row>
    <row r="105" spans="2:16">
      <c r="B105" s="49" t="s">
        <v>50</v>
      </c>
      <c r="C105" s="50">
        <v>550012680</v>
      </c>
      <c r="E105">
        <v>1908079</v>
      </c>
      <c r="F105" s="50" t="s">
        <v>31</v>
      </c>
      <c r="G105" s="50" t="s">
        <v>32</v>
      </c>
      <c r="H105" s="51" t="s">
        <v>34</v>
      </c>
      <c r="I105" s="51">
        <v>45.08</v>
      </c>
      <c r="J105" s="54">
        <v>45.08</v>
      </c>
      <c r="K105">
        <f t="shared" si="3"/>
        <v>1908079</v>
      </c>
      <c r="L105">
        <v>45.08</v>
      </c>
      <c r="M105">
        <f t="shared" si="4"/>
        <v>0</v>
      </c>
      <c r="P105" t="str">
        <f t="shared" si="5"/>
        <v>,1908079</v>
      </c>
    </row>
    <row r="106" spans="2:16">
      <c r="B106" s="49" t="s">
        <v>50</v>
      </c>
      <c r="C106" s="50">
        <v>550006960</v>
      </c>
      <c r="E106">
        <v>1908063</v>
      </c>
      <c r="F106" s="50" t="s">
        <v>50</v>
      </c>
      <c r="G106" s="50" t="s">
        <v>31</v>
      </c>
      <c r="H106" s="51" t="s">
        <v>41</v>
      </c>
      <c r="I106" s="51">
        <v>46.33</v>
      </c>
      <c r="J106" s="54">
        <v>46.33</v>
      </c>
      <c r="K106">
        <f t="shared" si="3"/>
        <v>1908063</v>
      </c>
      <c r="L106">
        <v>46.33</v>
      </c>
      <c r="M106">
        <f t="shared" si="4"/>
        <v>0</v>
      </c>
      <c r="P106" t="str">
        <f t="shared" si="5"/>
        <v>,1908063</v>
      </c>
    </row>
    <row r="107" spans="2:16">
      <c r="B107" s="49" t="s">
        <v>50</v>
      </c>
      <c r="C107" s="50">
        <v>550001068</v>
      </c>
      <c r="E107">
        <v>1908032</v>
      </c>
      <c r="F107" s="50" t="s">
        <v>31</v>
      </c>
      <c r="G107" s="50" t="s">
        <v>32</v>
      </c>
      <c r="H107" s="51" t="s">
        <v>34</v>
      </c>
      <c r="I107" s="51">
        <v>29.64</v>
      </c>
      <c r="J107" s="54">
        <v>29.64</v>
      </c>
      <c r="K107">
        <f t="shared" si="3"/>
        <v>1908032</v>
      </c>
      <c r="L107">
        <v>29.64</v>
      </c>
      <c r="M107">
        <f t="shared" si="4"/>
        <v>0</v>
      </c>
      <c r="P107" t="str">
        <f t="shared" si="5"/>
        <v>,1908032</v>
      </c>
    </row>
    <row r="108" spans="2:16">
      <c r="B108" s="49" t="s">
        <v>50</v>
      </c>
      <c r="C108" s="50">
        <v>549997728</v>
      </c>
      <c r="E108">
        <v>1907999</v>
      </c>
      <c r="F108" s="50" t="s">
        <v>50</v>
      </c>
      <c r="G108" s="50" t="s">
        <v>31</v>
      </c>
      <c r="H108" s="51" t="s">
        <v>34</v>
      </c>
      <c r="I108" s="51">
        <v>44.81</v>
      </c>
      <c r="J108" s="54">
        <v>44.81</v>
      </c>
      <c r="K108">
        <f t="shared" si="3"/>
        <v>1907999</v>
      </c>
      <c r="L108">
        <v>44.81</v>
      </c>
      <c r="M108">
        <f t="shared" si="4"/>
        <v>0</v>
      </c>
      <c r="P108" t="str">
        <f t="shared" si="5"/>
        <v>,1907999</v>
      </c>
    </row>
    <row r="109" spans="2:16">
      <c r="B109" s="49" t="s">
        <v>50</v>
      </c>
      <c r="C109" s="50">
        <v>549994460</v>
      </c>
      <c r="E109">
        <v>1907974</v>
      </c>
      <c r="F109" s="50" t="s">
        <v>50</v>
      </c>
      <c r="G109" s="50" t="s">
        <v>31</v>
      </c>
      <c r="H109" s="51" t="s">
        <v>34</v>
      </c>
      <c r="I109" s="51">
        <v>93.34</v>
      </c>
      <c r="J109" s="54">
        <v>93.34</v>
      </c>
      <c r="K109">
        <f t="shared" si="3"/>
        <v>1907974</v>
      </c>
      <c r="L109">
        <v>93.34</v>
      </c>
      <c r="M109">
        <f t="shared" si="4"/>
        <v>0</v>
      </c>
      <c r="P109" t="str">
        <f t="shared" si="5"/>
        <v>,1907974</v>
      </c>
    </row>
    <row r="110" spans="2:16">
      <c r="B110" s="49" t="s">
        <v>50</v>
      </c>
      <c r="C110" s="50">
        <v>549992820</v>
      </c>
      <c r="E110">
        <v>1907963</v>
      </c>
      <c r="F110" s="50" t="s">
        <v>31</v>
      </c>
      <c r="G110" s="50" t="s">
        <v>32</v>
      </c>
      <c r="H110" s="51" t="s">
        <v>33</v>
      </c>
      <c r="I110" s="51">
        <v>70.34</v>
      </c>
      <c r="J110" s="54">
        <v>70.34</v>
      </c>
      <c r="K110">
        <f t="shared" si="3"/>
        <v>1907963</v>
      </c>
      <c r="L110">
        <v>70.34</v>
      </c>
      <c r="M110">
        <f t="shared" si="4"/>
        <v>0</v>
      </c>
      <c r="P110" t="str">
        <f t="shared" si="5"/>
        <v>,1907963</v>
      </c>
    </row>
    <row r="111" spans="2:16">
      <c r="B111" s="49" t="s">
        <v>50</v>
      </c>
      <c r="C111" s="50">
        <v>549991068</v>
      </c>
      <c r="E111">
        <v>1907959</v>
      </c>
      <c r="F111" s="50" t="s">
        <v>50</v>
      </c>
      <c r="G111" s="50" t="s">
        <v>31</v>
      </c>
      <c r="H111" s="51" t="s">
        <v>52</v>
      </c>
      <c r="I111" s="51">
        <v>34.09</v>
      </c>
      <c r="J111" s="54">
        <v>34.09</v>
      </c>
      <c r="K111">
        <f t="shared" si="3"/>
        <v>1907959</v>
      </c>
      <c r="L111">
        <v>34.09</v>
      </c>
      <c r="M111">
        <f t="shared" si="4"/>
        <v>0</v>
      </c>
      <c r="P111" t="str">
        <f t="shared" si="5"/>
        <v>,1907959</v>
      </c>
    </row>
    <row r="112" spans="2:16">
      <c r="B112" s="49" t="s">
        <v>50</v>
      </c>
      <c r="C112" s="50">
        <v>549988556</v>
      </c>
      <c r="E112">
        <v>1907947</v>
      </c>
      <c r="F112" s="50" t="s">
        <v>50</v>
      </c>
      <c r="G112" s="50" t="s">
        <v>31</v>
      </c>
      <c r="H112" s="51" t="s">
        <v>34</v>
      </c>
      <c r="I112" s="51">
        <v>24.3</v>
      </c>
      <c r="J112" s="54">
        <v>24.3</v>
      </c>
      <c r="K112">
        <f t="shared" si="3"/>
        <v>1907947</v>
      </c>
      <c r="L112">
        <v>24.3</v>
      </c>
      <c r="M112">
        <f t="shared" si="4"/>
        <v>0</v>
      </c>
      <c r="P112" t="str">
        <f t="shared" si="5"/>
        <v>,1907947</v>
      </c>
    </row>
    <row r="113" spans="2:16">
      <c r="B113" s="49" t="s">
        <v>50</v>
      </c>
      <c r="C113" s="50">
        <v>549983996</v>
      </c>
      <c r="E113">
        <v>1907935</v>
      </c>
      <c r="F113" s="50" t="s">
        <v>50</v>
      </c>
      <c r="G113" s="50" t="s">
        <v>31</v>
      </c>
      <c r="H113" s="51" t="s">
        <v>34</v>
      </c>
      <c r="I113" s="51">
        <v>84.48</v>
      </c>
      <c r="J113" s="54">
        <v>84.48</v>
      </c>
      <c r="K113">
        <f t="shared" si="3"/>
        <v>1907935</v>
      </c>
      <c r="L113">
        <v>84.48</v>
      </c>
      <c r="M113">
        <f t="shared" si="4"/>
        <v>0</v>
      </c>
      <c r="P113" t="str">
        <f t="shared" si="5"/>
        <v>,1907935</v>
      </c>
    </row>
    <row r="114" spans="2:16">
      <c r="B114" s="49" t="s">
        <v>50</v>
      </c>
      <c r="C114" s="50">
        <v>549981352</v>
      </c>
      <c r="E114">
        <v>1907920</v>
      </c>
      <c r="F114" s="50" t="s">
        <v>31</v>
      </c>
      <c r="G114" s="50" t="s">
        <v>32</v>
      </c>
      <c r="H114" s="51" t="s">
        <v>42</v>
      </c>
      <c r="I114" s="51">
        <v>25.12</v>
      </c>
      <c r="J114" s="54">
        <v>25.12</v>
      </c>
      <c r="K114">
        <f t="shared" si="3"/>
        <v>1907920</v>
      </c>
      <c r="L114">
        <v>25.12</v>
      </c>
      <c r="M114">
        <f t="shared" si="4"/>
        <v>0</v>
      </c>
      <c r="P114" t="str">
        <f t="shared" si="5"/>
        <v>,1907920</v>
      </c>
    </row>
    <row r="115" spans="2:16">
      <c r="B115" s="49" t="s">
        <v>50</v>
      </c>
      <c r="C115" s="50">
        <v>549979520</v>
      </c>
      <c r="E115">
        <v>1907910</v>
      </c>
      <c r="F115" s="50" t="s">
        <v>50</v>
      </c>
      <c r="G115" s="50" t="s">
        <v>31</v>
      </c>
      <c r="H115" s="51" t="s">
        <v>39</v>
      </c>
      <c r="I115" s="51">
        <v>53.13</v>
      </c>
      <c r="J115" s="54">
        <v>53.13</v>
      </c>
      <c r="K115">
        <f t="shared" si="3"/>
        <v>1907910</v>
      </c>
      <c r="L115">
        <v>53.13</v>
      </c>
      <c r="M115">
        <f t="shared" si="4"/>
        <v>0</v>
      </c>
      <c r="P115" t="str">
        <f t="shared" si="5"/>
        <v>,1907910</v>
      </c>
    </row>
    <row r="116" spans="2:16">
      <c r="B116" s="49" t="s">
        <v>50</v>
      </c>
      <c r="C116" s="50">
        <v>549978504</v>
      </c>
      <c r="E116">
        <v>1907903</v>
      </c>
      <c r="F116" s="50" t="s">
        <v>31</v>
      </c>
      <c r="G116" s="50" t="s">
        <v>32</v>
      </c>
      <c r="H116" s="51" t="s">
        <v>33</v>
      </c>
      <c r="I116" s="51">
        <v>48.81</v>
      </c>
      <c r="J116" s="54">
        <v>48.81</v>
      </c>
      <c r="K116">
        <f t="shared" si="3"/>
        <v>1907903</v>
      </c>
      <c r="L116">
        <v>48.81</v>
      </c>
      <c r="M116">
        <f t="shared" si="4"/>
        <v>0</v>
      </c>
      <c r="P116" t="str">
        <f t="shared" si="5"/>
        <v>,1907903</v>
      </c>
    </row>
    <row r="117" spans="2:16">
      <c r="B117" s="49" t="s">
        <v>50</v>
      </c>
      <c r="C117" s="50">
        <v>549978320</v>
      </c>
      <c r="E117">
        <v>1907901</v>
      </c>
      <c r="F117" s="50" t="s">
        <v>50</v>
      </c>
      <c r="G117" s="50" t="s">
        <v>31</v>
      </c>
      <c r="H117" s="51" t="s">
        <v>35</v>
      </c>
      <c r="I117" s="51">
        <v>60.1</v>
      </c>
      <c r="J117" s="54">
        <v>60.1</v>
      </c>
      <c r="K117">
        <f t="shared" si="3"/>
        <v>1907901</v>
      </c>
      <c r="L117">
        <v>60.1</v>
      </c>
      <c r="M117">
        <f t="shared" si="4"/>
        <v>0</v>
      </c>
      <c r="P117" t="str">
        <f t="shared" si="5"/>
        <v>,1907901</v>
      </c>
    </row>
    <row r="118" spans="2:16">
      <c r="B118" s="49" t="s">
        <v>50</v>
      </c>
      <c r="C118" s="50">
        <v>549971972</v>
      </c>
      <c r="E118">
        <v>1907869</v>
      </c>
      <c r="F118" s="50" t="s">
        <v>50</v>
      </c>
      <c r="G118" s="50" t="s">
        <v>31</v>
      </c>
      <c r="H118" s="51" t="s">
        <v>34</v>
      </c>
      <c r="I118" s="51">
        <v>78.63</v>
      </c>
      <c r="J118" s="54">
        <v>78.63</v>
      </c>
      <c r="K118">
        <f t="shared" si="3"/>
        <v>1907869</v>
      </c>
      <c r="L118">
        <v>78.63</v>
      </c>
      <c r="M118">
        <f t="shared" si="4"/>
        <v>0</v>
      </c>
      <c r="P118" t="str">
        <f t="shared" si="5"/>
        <v>,1907869</v>
      </c>
    </row>
    <row r="119" spans="2:16">
      <c r="B119" s="49" t="s">
        <v>50</v>
      </c>
      <c r="C119" s="50">
        <v>549971720</v>
      </c>
      <c r="E119">
        <v>1907868</v>
      </c>
      <c r="F119" s="50" t="s">
        <v>50</v>
      </c>
      <c r="G119" s="50" t="s">
        <v>31</v>
      </c>
      <c r="H119" s="51" t="s">
        <v>34</v>
      </c>
      <c r="I119" s="51">
        <v>114.44</v>
      </c>
      <c r="J119" s="54">
        <v>114.44</v>
      </c>
      <c r="K119">
        <f t="shared" si="3"/>
        <v>1907868</v>
      </c>
      <c r="L119">
        <v>114.44</v>
      </c>
      <c r="M119">
        <f t="shared" si="4"/>
        <v>0</v>
      </c>
      <c r="P119" t="str">
        <f t="shared" si="5"/>
        <v>,1907868</v>
      </c>
    </row>
    <row r="120" spans="2:16">
      <c r="B120" s="49" t="s">
        <v>50</v>
      </c>
      <c r="C120" s="50">
        <v>549966192</v>
      </c>
      <c r="E120">
        <v>1907826</v>
      </c>
      <c r="F120" s="50" t="s">
        <v>31</v>
      </c>
      <c r="G120" s="50" t="s">
        <v>32</v>
      </c>
      <c r="H120" s="51" t="s">
        <v>34</v>
      </c>
      <c r="I120" s="51">
        <v>145.85</v>
      </c>
      <c r="J120" s="54">
        <v>145.85</v>
      </c>
      <c r="K120">
        <f t="shared" si="3"/>
        <v>1907826</v>
      </c>
      <c r="L120">
        <v>145.85</v>
      </c>
      <c r="M120">
        <f t="shared" si="4"/>
        <v>0</v>
      </c>
      <c r="P120" t="str">
        <f t="shared" si="5"/>
        <v>,1907826</v>
      </c>
    </row>
    <row r="121" spans="2:16">
      <c r="B121" s="49" t="s">
        <v>50</v>
      </c>
      <c r="C121" s="50">
        <v>549965792</v>
      </c>
      <c r="E121">
        <v>1907823</v>
      </c>
      <c r="F121" s="50" t="s">
        <v>31</v>
      </c>
      <c r="G121" s="50" t="s">
        <v>32</v>
      </c>
      <c r="H121" s="51" t="s">
        <v>33</v>
      </c>
      <c r="I121" s="51">
        <v>40.87</v>
      </c>
      <c r="J121" s="54">
        <v>40.87</v>
      </c>
      <c r="K121">
        <f t="shared" si="3"/>
        <v>1907823</v>
      </c>
      <c r="L121">
        <v>40.87</v>
      </c>
      <c r="M121">
        <f t="shared" si="4"/>
        <v>0</v>
      </c>
      <c r="P121" t="str">
        <f t="shared" si="5"/>
        <v>,1907823</v>
      </c>
    </row>
    <row r="122" spans="2:16">
      <c r="B122" s="49" t="s">
        <v>50</v>
      </c>
      <c r="C122" s="50">
        <v>549958920</v>
      </c>
      <c r="E122">
        <v>1907794</v>
      </c>
      <c r="F122" s="50" t="s">
        <v>50</v>
      </c>
      <c r="G122" s="50" t="s">
        <v>31</v>
      </c>
      <c r="H122" s="51" t="s">
        <v>34</v>
      </c>
      <c r="I122" s="51">
        <v>25.75</v>
      </c>
      <c r="J122" s="54">
        <v>25.75</v>
      </c>
      <c r="K122">
        <f t="shared" si="3"/>
        <v>1907794</v>
      </c>
      <c r="L122">
        <v>25.75</v>
      </c>
      <c r="M122">
        <f t="shared" si="4"/>
        <v>0</v>
      </c>
      <c r="P122" t="str">
        <f t="shared" si="5"/>
        <v>,1907794</v>
      </c>
    </row>
    <row r="123" spans="2:16">
      <c r="B123" s="49" t="s">
        <v>50</v>
      </c>
      <c r="C123" s="50">
        <v>549957100</v>
      </c>
      <c r="E123">
        <v>1907784</v>
      </c>
      <c r="F123" s="50" t="s">
        <v>50</v>
      </c>
      <c r="G123" s="50" t="s">
        <v>31</v>
      </c>
      <c r="H123" s="51" t="s">
        <v>34</v>
      </c>
      <c r="I123" s="51">
        <v>81.39</v>
      </c>
      <c r="J123" s="54">
        <v>81.39</v>
      </c>
      <c r="K123">
        <f t="shared" si="3"/>
        <v>1907784</v>
      </c>
      <c r="L123">
        <v>81.39</v>
      </c>
      <c r="M123">
        <f t="shared" si="4"/>
        <v>0</v>
      </c>
      <c r="P123" t="str">
        <f t="shared" si="5"/>
        <v>,1907784</v>
      </c>
    </row>
    <row r="124" spans="2:16">
      <c r="B124" s="49" t="s">
        <v>50</v>
      </c>
      <c r="C124" s="50">
        <v>549950336</v>
      </c>
      <c r="E124">
        <v>1907740</v>
      </c>
      <c r="F124" s="50" t="s">
        <v>50</v>
      </c>
      <c r="G124" s="50" t="s">
        <v>31</v>
      </c>
      <c r="H124" s="51" t="s">
        <v>34</v>
      </c>
      <c r="I124" s="51">
        <v>124.79</v>
      </c>
      <c r="J124" s="54">
        <v>124.79</v>
      </c>
      <c r="K124">
        <f t="shared" si="3"/>
        <v>1907740</v>
      </c>
      <c r="L124">
        <v>124.79</v>
      </c>
      <c r="M124">
        <f t="shared" si="4"/>
        <v>0</v>
      </c>
      <c r="P124" t="str">
        <f t="shared" si="5"/>
        <v>,1907740</v>
      </c>
    </row>
    <row r="125" spans="2:16">
      <c r="B125" s="49" t="s">
        <v>50</v>
      </c>
      <c r="C125" s="50">
        <v>549949844</v>
      </c>
      <c r="E125">
        <v>1907738</v>
      </c>
      <c r="F125" s="50" t="s">
        <v>50</v>
      </c>
      <c r="G125" s="50" t="s">
        <v>31</v>
      </c>
      <c r="H125" s="51" t="s">
        <v>34</v>
      </c>
      <c r="I125" s="51">
        <v>92.79</v>
      </c>
      <c r="J125" s="54">
        <v>92.79</v>
      </c>
      <c r="K125">
        <f t="shared" si="3"/>
        <v>1907738</v>
      </c>
      <c r="L125">
        <v>92.79</v>
      </c>
      <c r="M125">
        <f t="shared" si="4"/>
        <v>0</v>
      </c>
      <c r="P125" t="str">
        <f t="shared" si="5"/>
        <v>,1907738</v>
      </c>
    </row>
    <row r="126" spans="2:16">
      <c r="B126" s="49" t="s">
        <v>50</v>
      </c>
      <c r="C126" s="50">
        <v>549948132</v>
      </c>
      <c r="E126">
        <v>1907735</v>
      </c>
      <c r="F126" s="50" t="s">
        <v>50</v>
      </c>
      <c r="G126" s="50" t="s">
        <v>31</v>
      </c>
      <c r="H126" s="51" t="s">
        <v>48</v>
      </c>
      <c r="I126" s="51">
        <v>26.98</v>
      </c>
      <c r="J126" s="54">
        <v>26.98</v>
      </c>
      <c r="K126">
        <f t="shared" si="3"/>
        <v>1907735</v>
      </c>
      <c r="L126">
        <v>26.98</v>
      </c>
      <c r="M126">
        <f t="shared" si="4"/>
        <v>0</v>
      </c>
      <c r="P126" t="str">
        <f t="shared" si="5"/>
        <v>,1907735</v>
      </c>
    </row>
    <row r="127" spans="2:16">
      <c r="B127" s="49" t="s">
        <v>50</v>
      </c>
      <c r="C127" s="50">
        <v>549947796</v>
      </c>
      <c r="E127">
        <v>1907734</v>
      </c>
      <c r="F127" s="50" t="s">
        <v>50</v>
      </c>
      <c r="G127" s="50" t="s">
        <v>31</v>
      </c>
      <c r="H127" s="51" t="s">
        <v>34</v>
      </c>
      <c r="I127" s="51">
        <v>46.05</v>
      </c>
      <c r="J127" s="54">
        <v>46.05</v>
      </c>
      <c r="K127">
        <f t="shared" si="3"/>
        <v>1907734</v>
      </c>
      <c r="L127">
        <v>46.05</v>
      </c>
      <c r="M127">
        <f t="shared" si="4"/>
        <v>0</v>
      </c>
      <c r="P127" t="str">
        <f t="shared" si="5"/>
        <v>,1907734</v>
      </c>
    </row>
    <row r="128" spans="2:16">
      <c r="B128" s="49" t="s">
        <v>50</v>
      </c>
      <c r="C128" s="50">
        <v>549946244</v>
      </c>
      <c r="E128">
        <v>1907715</v>
      </c>
      <c r="F128" s="50" t="s">
        <v>50</v>
      </c>
      <c r="G128" s="50" t="s">
        <v>31</v>
      </c>
      <c r="H128" s="51" t="s">
        <v>42</v>
      </c>
      <c r="I128" s="51">
        <v>24.51</v>
      </c>
      <c r="J128" s="54">
        <v>24.51</v>
      </c>
      <c r="K128">
        <f t="shared" si="3"/>
        <v>1907715</v>
      </c>
      <c r="L128">
        <v>24.51</v>
      </c>
      <c r="M128">
        <f t="shared" si="4"/>
        <v>0</v>
      </c>
      <c r="P128" t="str">
        <f t="shared" si="5"/>
        <v>,1907715</v>
      </c>
    </row>
    <row r="129" spans="2:16">
      <c r="B129" s="49" t="s">
        <v>50</v>
      </c>
      <c r="C129" s="50">
        <v>549941640</v>
      </c>
      <c r="E129">
        <v>1907701</v>
      </c>
      <c r="F129" s="50" t="s">
        <v>50</v>
      </c>
      <c r="G129" s="50" t="s">
        <v>31</v>
      </c>
      <c r="H129" s="51" t="s">
        <v>42</v>
      </c>
      <c r="I129" s="51">
        <v>24.51</v>
      </c>
      <c r="J129" s="54">
        <v>24.51</v>
      </c>
      <c r="K129">
        <f t="shared" si="3"/>
        <v>1907701</v>
      </c>
      <c r="L129">
        <v>24.51</v>
      </c>
      <c r="M129">
        <f t="shared" si="4"/>
        <v>0</v>
      </c>
      <c r="P129" t="str">
        <f t="shared" si="5"/>
        <v>,1907701</v>
      </c>
    </row>
    <row r="130" spans="2:16">
      <c r="B130" s="49" t="s">
        <v>50</v>
      </c>
      <c r="C130" s="50">
        <v>549941020</v>
      </c>
      <c r="E130">
        <v>1907696</v>
      </c>
      <c r="F130" s="50" t="s">
        <v>50</v>
      </c>
      <c r="G130" s="50" t="s">
        <v>31</v>
      </c>
      <c r="H130" s="51" t="s">
        <v>34</v>
      </c>
      <c r="I130" s="51">
        <v>60.66</v>
      </c>
      <c r="J130" s="54">
        <v>60.66</v>
      </c>
      <c r="K130">
        <f t="shared" si="3"/>
        <v>1907696</v>
      </c>
      <c r="L130">
        <v>60.66</v>
      </c>
      <c r="M130">
        <f t="shared" si="4"/>
        <v>0</v>
      </c>
      <c r="P130" t="str">
        <f t="shared" si="5"/>
        <v>,1907696</v>
      </c>
    </row>
    <row r="131" spans="2:16">
      <c r="B131" s="49" t="s">
        <v>50</v>
      </c>
      <c r="C131" s="50">
        <v>549939580</v>
      </c>
      <c r="E131">
        <v>1907689</v>
      </c>
      <c r="F131" s="50" t="s">
        <v>50</v>
      </c>
      <c r="G131" s="50" t="s">
        <v>31</v>
      </c>
      <c r="H131" s="51" t="s">
        <v>36</v>
      </c>
      <c r="I131" s="51">
        <v>79.02</v>
      </c>
      <c r="J131" s="54">
        <v>79.02</v>
      </c>
      <c r="K131">
        <f t="shared" si="3"/>
        <v>1907689</v>
      </c>
      <c r="L131">
        <v>79.02</v>
      </c>
      <c r="M131">
        <f t="shared" si="4"/>
        <v>0</v>
      </c>
      <c r="P131" t="str">
        <f t="shared" si="5"/>
        <v>,1907689</v>
      </c>
    </row>
    <row r="132" spans="2:16">
      <c r="B132" s="49" t="s">
        <v>50</v>
      </c>
      <c r="C132" s="50">
        <v>549938748</v>
      </c>
      <c r="E132">
        <v>1907685</v>
      </c>
      <c r="F132" s="50" t="s">
        <v>50</v>
      </c>
      <c r="G132" s="50" t="s">
        <v>31</v>
      </c>
      <c r="H132" s="51" t="s">
        <v>53</v>
      </c>
      <c r="I132" s="51">
        <v>56.61</v>
      </c>
      <c r="J132" s="54">
        <v>56.61</v>
      </c>
      <c r="K132">
        <f t="shared" si="3"/>
        <v>1907685</v>
      </c>
      <c r="L132">
        <v>56.61</v>
      </c>
      <c r="M132">
        <f t="shared" si="4"/>
        <v>0</v>
      </c>
      <c r="P132" t="str">
        <f t="shared" si="5"/>
        <v>,1907685</v>
      </c>
    </row>
    <row r="133" spans="2:16">
      <c r="B133" s="49" t="s">
        <v>50</v>
      </c>
      <c r="C133" s="50">
        <v>549937580</v>
      </c>
      <c r="E133">
        <v>1907678</v>
      </c>
      <c r="F133" s="50" t="s">
        <v>50</v>
      </c>
      <c r="G133" s="50" t="s">
        <v>31</v>
      </c>
      <c r="H133" s="51" t="s">
        <v>34</v>
      </c>
      <c r="I133" s="51">
        <v>30.11</v>
      </c>
      <c r="J133" s="54">
        <v>30.11</v>
      </c>
      <c r="K133">
        <f t="shared" si="3"/>
        <v>1907678</v>
      </c>
      <c r="L133">
        <v>30.11</v>
      </c>
      <c r="M133">
        <f t="shared" si="4"/>
        <v>0</v>
      </c>
      <c r="P133" t="str">
        <f t="shared" si="5"/>
        <v>,1907678</v>
      </c>
    </row>
    <row r="134" spans="2:16">
      <c r="B134" s="49" t="s">
        <v>50</v>
      </c>
      <c r="C134" s="50">
        <v>549937344</v>
      </c>
      <c r="E134">
        <v>1907675</v>
      </c>
      <c r="F134" s="50" t="s">
        <v>50</v>
      </c>
      <c r="G134" s="50" t="s">
        <v>31</v>
      </c>
      <c r="H134" s="51" t="s">
        <v>37</v>
      </c>
      <c r="I134" s="51">
        <v>62.6</v>
      </c>
      <c r="J134" s="54">
        <v>62.6</v>
      </c>
      <c r="K134">
        <f t="shared" si="3"/>
        <v>1907675</v>
      </c>
      <c r="L134">
        <v>62.6</v>
      </c>
      <c r="M134">
        <f t="shared" si="4"/>
        <v>0</v>
      </c>
      <c r="P134" t="str">
        <f t="shared" si="5"/>
        <v>,1907675</v>
      </c>
    </row>
    <row r="135" spans="2:16">
      <c r="B135" s="49" t="s">
        <v>50</v>
      </c>
      <c r="C135" s="50">
        <v>549936332</v>
      </c>
      <c r="E135">
        <v>1907666</v>
      </c>
      <c r="F135" s="50" t="s">
        <v>50</v>
      </c>
      <c r="G135" s="50" t="s">
        <v>31</v>
      </c>
      <c r="H135" s="51" t="s">
        <v>34</v>
      </c>
      <c r="I135" s="51">
        <v>45.08</v>
      </c>
      <c r="J135" s="54">
        <v>45.08</v>
      </c>
      <c r="K135">
        <f t="shared" si="3"/>
        <v>1907666</v>
      </c>
      <c r="L135">
        <v>45.08</v>
      </c>
      <c r="M135">
        <f t="shared" si="4"/>
        <v>0</v>
      </c>
      <c r="P135" t="str">
        <f t="shared" si="5"/>
        <v>,1907666</v>
      </c>
    </row>
    <row r="136" spans="2:16">
      <c r="B136" s="49" t="s">
        <v>50</v>
      </c>
      <c r="C136" s="50">
        <v>549932708</v>
      </c>
      <c r="E136">
        <v>1907649</v>
      </c>
      <c r="F136" s="50" t="s">
        <v>50</v>
      </c>
      <c r="G136" s="50" t="s">
        <v>31</v>
      </c>
      <c r="H136" s="51" t="s">
        <v>34</v>
      </c>
      <c r="I136" s="51">
        <v>93.98</v>
      </c>
      <c r="J136" s="54">
        <v>93.98</v>
      </c>
      <c r="K136">
        <f t="shared" si="3"/>
        <v>1907649</v>
      </c>
      <c r="L136">
        <v>93.98</v>
      </c>
      <c r="M136">
        <f t="shared" si="4"/>
        <v>0</v>
      </c>
      <c r="P136" t="str">
        <f t="shared" si="5"/>
        <v>,1907649</v>
      </c>
    </row>
    <row r="137" spans="2:16">
      <c r="B137" s="49" t="s">
        <v>50</v>
      </c>
      <c r="C137" s="50">
        <v>549928920</v>
      </c>
      <c r="E137">
        <v>1907629</v>
      </c>
      <c r="F137" s="50" t="s">
        <v>50</v>
      </c>
      <c r="G137" s="50" t="s">
        <v>31</v>
      </c>
      <c r="H137" s="51" t="s">
        <v>39</v>
      </c>
      <c r="I137" s="51">
        <v>15.29</v>
      </c>
      <c r="J137" s="54">
        <v>15.29</v>
      </c>
      <c r="K137">
        <f t="shared" si="3"/>
        <v>1907629</v>
      </c>
      <c r="L137">
        <v>15.29</v>
      </c>
      <c r="M137">
        <f t="shared" si="4"/>
        <v>0</v>
      </c>
      <c r="P137" t="str">
        <f t="shared" si="5"/>
        <v>,1907629</v>
      </c>
    </row>
    <row r="138" spans="2:16">
      <c r="B138" s="49" t="s">
        <v>50</v>
      </c>
      <c r="C138" s="50">
        <v>549924880</v>
      </c>
      <c r="E138">
        <v>1907611</v>
      </c>
      <c r="F138" s="50" t="s">
        <v>50</v>
      </c>
      <c r="G138" s="50" t="s">
        <v>31</v>
      </c>
      <c r="H138" s="51" t="s">
        <v>34</v>
      </c>
      <c r="I138" s="51">
        <v>45.08</v>
      </c>
      <c r="J138" s="54">
        <v>45.08</v>
      </c>
      <c r="K138">
        <f t="shared" si="3"/>
        <v>1907611</v>
      </c>
      <c r="L138">
        <v>45.08</v>
      </c>
      <c r="M138">
        <f t="shared" si="4"/>
        <v>0</v>
      </c>
      <c r="P138" t="str">
        <f t="shared" si="5"/>
        <v>,1907611</v>
      </c>
    </row>
    <row r="139" spans="2:16">
      <c r="B139" s="49" t="s">
        <v>50</v>
      </c>
      <c r="C139" s="50">
        <v>549924876</v>
      </c>
      <c r="E139">
        <v>1907610</v>
      </c>
      <c r="F139" s="50" t="s">
        <v>50</v>
      </c>
      <c r="G139" s="50" t="s">
        <v>31</v>
      </c>
      <c r="H139" s="51" t="s">
        <v>39</v>
      </c>
      <c r="I139" s="51">
        <v>56.67</v>
      </c>
      <c r="J139" s="54">
        <v>56.67</v>
      </c>
      <c r="K139">
        <f t="shared" si="3"/>
        <v>1907610</v>
      </c>
      <c r="L139">
        <v>56.67</v>
      </c>
      <c r="M139">
        <f t="shared" si="4"/>
        <v>0</v>
      </c>
      <c r="P139" t="str">
        <f t="shared" si="5"/>
        <v>,1907610</v>
      </c>
    </row>
    <row r="140" spans="2:16">
      <c r="B140" s="49" t="s">
        <v>50</v>
      </c>
      <c r="C140" s="50">
        <v>549922352</v>
      </c>
      <c r="E140">
        <v>1907601</v>
      </c>
      <c r="F140" s="50" t="s">
        <v>31</v>
      </c>
      <c r="G140" s="50" t="s">
        <v>32</v>
      </c>
      <c r="H140" s="51" t="s">
        <v>34</v>
      </c>
      <c r="I140" s="51">
        <v>83.71</v>
      </c>
      <c r="J140" s="54">
        <v>83.71</v>
      </c>
      <c r="K140">
        <f t="shared" si="3"/>
        <v>1907601</v>
      </c>
      <c r="L140">
        <v>83.71</v>
      </c>
      <c r="M140">
        <f t="shared" si="4"/>
        <v>0</v>
      </c>
      <c r="P140" t="str">
        <f t="shared" si="5"/>
        <v>,1907601</v>
      </c>
    </row>
    <row r="141" spans="2:16">
      <c r="B141" s="49" t="s">
        <v>50</v>
      </c>
      <c r="C141" s="50">
        <v>549922244</v>
      </c>
      <c r="E141">
        <v>1907600</v>
      </c>
      <c r="F141" s="50" t="s">
        <v>50</v>
      </c>
      <c r="G141" s="50" t="s">
        <v>31</v>
      </c>
      <c r="H141" s="51" t="s">
        <v>34</v>
      </c>
      <c r="I141" s="51">
        <v>27.06</v>
      </c>
      <c r="J141" s="54">
        <v>27.06</v>
      </c>
      <c r="K141">
        <f t="shared" si="3"/>
        <v>1907600</v>
      </c>
      <c r="L141">
        <v>27.06</v>
      </c>
      <c r="M141">
        <f t="shared" si="4"/>
        <v>0</v>
      </c>
      <c r="P141" t="str">
        <f t="shared" si="5"/>
        <v>,1907600</v>
      </c>
    </row>
    <row r="142" spans="2:16">
      <c r="B142" s="49" t="s">
        <v>50</v>
      </c>
      <c r="C142" s="50">
        <v>549917344</v>
      </c>
      <c r="E142">
        <v>1907589</v>
      </c>
      <c r="F142" s="50" t="s">
        <v>50</v>
      </c>
      <c r="G142" s="50" t="s">
        <v>31</v>
      </c>
      <c r="H142" s="51" t="s">
        <v>34</v>
      </c>
      <c r="I142" s="51">
        <v>43.33</v>
      </c>
      <c r="J142" s="54">
        <v>43.33</v>
      </c>
      <c r="K142">
        <f t="shared" si="3"/>
        <v>1907589</v>
      </c>
      <c r="L142">
        <v>43.33</v>
      </c>
      <c r="M142">
        <f t="shared" si="4"/>
        <v>0</v>
      </c>
      <c r="P142" t="str">
        <f t="shared" si="5"/>
        <v>,1907589</v>
      </c>
    </row>
    <row r="143" spans="2:16">
      <c r="B143" s="49" t="s">
        <v>50</v>
      </c>
      <c r="C143" s="50">
        <v>549916856</v>
      </c>
      <c r="E143">
        <v>1907586</v>
      </c>
      <c r="F143" s="50" t="s">
        <v>50</v>
      </c>
      <c r="G143" s="50" t="s">
        <v>31</v>
      </c>
      <c r="H143" s="51" t="s">
        <v>34</v>
      </c>
      <c r="I143" s="51">
        <v>53.61</v>
      </c>
      <c r="J143" s="54">
        <v>53.61</v>
      </c>
      <c r="K143">
        <f t="shared" si="3"/>
        <v>1907586</v>
      </c>
      <c r="L143">
        <v>53.61</v>
      </c>
      <c r="M143">
        <f t="shared" si="4"/>
        <v>0</v>
      </c>
      <c r="P143" t="str">
        <f t="shared" si="5"/>
        <v>,1907586</v>
      </c>
    </row>
    <row r="144" spans="2:16">
      <c r="B144" s="49" t="s">
        <v>50</v>
      </c>
      <c r="C144" s="50">
        <v>549915496</v>
      </c>
      <c r="E144">
        <v>1907580</v>
      </c>
      <c r="F144" s="50" t="s">
        <v>50</v>
      </c>
      <c r="G144" s="50" t="s">
        <v>31</v>
      </c>
      <c r="H144" s="51" t="s">
        <v>48</v>
      </c>
      <c r="I144" s="51">
        <v>26.98</v>
      </c>
      <c r="J144" s="54">
        <v>26.98</v>
      </c>
      <c r="K144">
        <f t="shared" si="3"/>
        <v>1907580</v>
      </c>
      <c r="L144">
        <v>26.98</v>
      </c>
      <c r="M144">
        <f t="shared" si="4"/>
        <v>0</v>
      </c>
      <c r="P144" t="str">
        <f t="shared" si="5"/>
        <v>,1907580</v>
      </c>
    </row>
    <row r="145" spans="2:16">
      <c r="B145" s="49" t="s">
        <v>50</v>
      </c>
      <c r="C145" s="50">
        <v>549913692</v>
      </c>
      <c r="E145">
        <v>1907572</v>
      </c>
      <c r="F145" s="50" t="s">
        <v>50</v>
      </c>
      <c r="G145" s="50" t="s">
        <v>31</v>
      </c>
      <c r="H145" s="51" t="s">
        <v>34</v>
      </c>
      <c r="I145" s="51">
        <v>46.99</v>
      </c>
      <c r="J145" s="54">
        <v>46.99</v>
      </c>
      <c r="K145">
        <f t="shared" si="3"/>
        <v>1907572</v>
      </c>
      <c r="L145">
        <v>46.99</v>
      </c>
      <c r="M145">
        <f t="shared" si="4"/>
        <v>0</v>
      </c>
      <c r="P145" t="str">
        <f t="shared" si="5"/>
        <v>,1907572</v>
      </c>
    </row>
    <row r="146" spans="2:16">
      <c r="B146" s="49" t="s">
        <v>50</v>
      </c>
      <c r="C146" s="50">
        <v>549909888</v>
      </c>
      <c r="E146">
        <v>1907547</v>
      </c>
      <c r="F146" s="50" t="s">
        <v>50</v>
      </c>
      <c r="G146" s="50" t="s">
        <v>32</v>
      </c>
      <c r="H146" s="51" t="s">
        <v>34</v>
      </c>
      <c r="I146" s="51">
        <v>96.02</v>
      </c>
      <c r="J146" s="54">
        <v>96.02</v>
      </c>
      <c r="K146">
        <f t="shared" si="3"/>
        <v>1907547</v>
      </c>
      <c r="L146">
        <v>96.02</v>
      </c>
      <c r="M146">
        <f t="shared" si="4"/>
        <v>0</v>
      </c>
      <c r="P146" t="str">
        <f t="shared" si="5"/>
        <v>,1907547</v>
      </c>
    </row>
    <row r="147" spans="2:16">
      <c r="B147" s="49" t="s">
        <v>50</v>
      </c>
      <c r="C147" s="50">
        <v>549907428</v>
      </c>
      <c r="E147">
        <v>1907530</v>
      </c>
      <c r="F147" s="50" t="s">
        <v>50</v>
      </c>
      <c r="G147" s="50" t="s">
        <v>31</v>
      </c>
      <c r="H147" s="51" t="s">
        <v>34</v>
      </c>
      <c r="I147" s="51">
        <v>330.93</v>
      </c>
      <c r="J147" s="54">
        <v>330.93</v>
      </c>
      <c r="K147">
        <f t="shared" si="3"/>
        <v>1907530</v>
      </c>
      <c r="L147">
        <v>330.93</v>
      </c>
      <c r="M147">
        <f t="shared" si="4"/>
        <v>0</v>
      </c>
      <c r="P147" t="str">
        <f t="shared" si="5"/>
        <v>,1907530</v>
      </c>
    </row>
    <row r="148" spans="2:16">
      <c r="B148" s="49" t="s">
        <v>50</v>
      </c>
      <c r="C148" s="50">
        <v>549906968</v>
      </c>
      <c r="E148">
        <v>1907526</v>
      </c>
      <c r="F148" s="50" t="s">
        <v>50</v>
      </c>
      <c r="G148" s="50" t="s">
        <v>31</v>
      </c>
      <c r="H148" s="51" t="s">
        <v>38</v>
      </c>
      <c r="I148" s="51">
        <v>51</v>
      </c>
      <c r="J148" s="54">
        <v>51</v>
      </c>
      <c r="K148">
        <f t="shared" si="3"/>
        <v>1907526</v>
      </c>
      <c r="L148">
        <v>51</v>
      </c>
      <c r="M148">
        <f t="shared" si="4"/>
        <v>0</v>
      </c>
      <c r="P148" t="str">
        <f t="shared" si="5"/>
        <v>,1907526</v>
      </c>
    </row>
    <row r="149" spans="2:16">
      <c r="B149" s="49" t="s">
        <v>50</v>
      </c>
      <c r="C149" s="50">
        <v>549904468</v>
      </c>
      <c r="E149">
        <v>1907509</v>
      </c>
      <c r="F149" s="50" t="s">
        <v>50</v>
      </c>
      <c r="G149" s="50" t="s">
        <v>31</v>
      </c>
      <c r="H149" s="51" t="s">
        <v>39</v>
      </c>
      <c r="I149" s="51">
        <v>64.54</v>
      </c>
      <c r="J149" s="54">
        <v>64.54</v>
      </c>
      <c r="K149">
        <f t="shared" ref="K149:K212" si="6">E149</f>
        <v>1907509</v>
      </c>
      <c r="L149">
        <v>64.54</v>
      </c>
      <c r="M149">
        <f t="shared" si="4"/>
        <v>0</v>
      </c>
      <c r="P149" t="str">
        <f t="shared" si="5"/>
        <v>,1907509</v>
      </c>
    </row>
    <row r="150" spans="2:16">
      <c r="B150" s="49" t="s">
        <v>50</v>
      </c>
      <c r="C150" s="50">
        <v>549903136</v>
      </c>
      <c r="E150">
        <v>1907504</v>
      </c>
      <c r="F150" s="50" t="s">
        <v>50</v>
      </c>
      <c r="G150" s="50" t="s">
        <v>31</v>
      </c>
      <c r="H150" s="51" t="s">
        <v>34</v>
      </c>
      <c r="I150" s="51">
        <v>150.61</v>
      </c>
      <c r="J150" s="54">
        <v>150.61</v>
      </c>
      <c r="K150">
        <f t="shared" si="6"/>
        <v>1907504</v>
      </c>
      <c r="L150">
        <v>150.61</v>
      </c>
      <c r="M150">
        <f t="shared" ref="M150:M213" si="7">I150-L150</f>
        <v>0</v>
      </c>
      <c r="P150" t="str">
        <f t="shared" ref="P150:P213" si="8">$P$20&amp;E150</f>
        <v>,1907504</v>
      </c>
    </row>
    <row r="151" spans="2:16">
      <c r="B151" s="49" t="s">
        <v>50</v>
      </c>
      <c r="C151" s="50">
        <v>549899304</v>
      </c>
      <c r="E151">
        <v>1907485</v>
      </c>
      <c r="F151" s="50" t="s">
        <v>50</v>
      </c>
      <c r="G151" s="50" t="s">
        <v>31</v>
      </c>
      <c r="H151" s="51" t="s">
        <v>34</v>
      </c>
      <c r="I151" s="51">
        <v>46.99</v>
      </c>
      <c r="J151" s="54">
        <v>46.99</v>
      </c>
      <c r="K151">
        <f t="shared" si="6"/>
        <v>1907485</v>
      </c>
      <c r="L151">
        <v>46.99</v>
      </c>
      <c r="M151">
        <f t="shared" si="7"/>
        <v>0</v>
      </c>
      <c r="P151" t="str">
        <f t="shared" si="8"/>
        <v>,1907485</v>
      </c>
    </row>
    <row r="152" spans="2:16">
      <c r="B152" s="49" t="s">
        <v>50</v>
      </c>
      <c r="C152" s="50">
        <v>549891912</v>
      </c>
      <c r="E152">
        <v>1907441</v>
      </c>
      <c r="F152" s="50" t="s">
        <v>50</v>
      </c>
      <c r="G152" s="50" t="s">
        <v>31</v>
      </c>
      <c r="H152" s="51" t="s">
        <v>35</v>
      </c>
      <c r="I152" s="51">
        <v>24.91</v>
      </c>
      <c r="J152" s="54">
        <v>24.91</v>
      </c>
      <c r="K152">
        <f t="shared" si="6"/>
        <v>1907441</v>
      </c>
      <c r="L152">
        <v>24.91</v>
      </c>
      <c r="M152">
        <f t="shared" si="7"/>
        <v>0</v>
      </c>
      <c r="P152" t="str">
        <f t="shared" si="8"/>
        <v>,1907441</v>
      </c>
    </row>
    <row r="153" spans="2:16">
      <c r="B153" s="49" t="s">
        <v>50</v>
      </c>
      <c r="C153" s="50">
        <v>549888776</v>
      </c>
      <c r="E153">
        <v>1907417</v>
      </c>
      <c r="F153" s="50" t="s">
        <v>31</v>
      </c>
      <c r="G153" s="50" t="s">
        <v>32</v>
      </c>
      <c r="H153" s="51" t="s">
        <v>33</v>
      </c>
      <c r="I153" s="51">
        <v>55.06</v>
      </c>
      <c r="J153" s="54">
        <v>55.06</v>
      </c>
      <c r="K153">
        <f t="shared" si="6"/>
        <v>1907417</v>
      </c>
      <c r="L153">
        <v>55.06</v>
      </c>
      <c r="M153">
        <f t="shared" si="7"/>
        <v>0</v>
      </c>
      <c r="P153" t="str">
        <f t="shared" si="8"/>
        <v>,1907417</v>
      </c>
    </row>
    <row r="154" spans="2:16">
      <c r="B154" s="49" t="s">
        <v>50</v>
      </c>
      <c r="C154" s="50">
        <v>549886076</v>
      </c>
      <c r="E154">
        <v>1907408</v>
      </c>
      <c r="F154" s="50" t="s">
        <v>50</v>
      </c>
      <c r="G154" s="50" t="s">
        <v>31</v>
      </c>
      <c r="H154" s="51" t="s">
        <v>34</v>
      </c>
      <c r="I154" s="51">
        <v>30.86</v>
      </c>
      <c r="J154" s="54">
        <v>30.86</v>
      </c>
      <c r="K154">
        <f t="shared" si="6"/>
        <v>1907408</v>
      </c>
      <c r="L154">
        <v>30.86</v>
      </c>
      <c r="M154">
        <f t="shared" si="7"/>
        <v>0</v>
      </c>
      <c r="P154" t="str">
        <f t="shared" si="8"/>
        <v>,1907408</v>
      </c>
    </row>
    <row r="155" spans="2:16">
      <c r="B155" s="49" t="s">
        <v>50</v>
      </c>
      <c r="C155" s="50">
        <v>549885548</v>
      </c>
      <c r="E155">
        <v>1907401</v>
      </c>
      <c r="F155" s="50" t="s">
        <v>50</v>
      </c>
      <c r="G155" s="50" t="s">
        <v>31</v>
      </c>
      <c r="H155" s="51" t="s">
        <v>34</v>
      </c>
      <c r="I155" s="51">
        <v>82.41</v>
      </c>
      <c r="J155" s="54">
        <v>82.41</v>
      </c>
      <c r="K155">
        <f t="shared" si="6"/>
        <v>1907401</v>
      </c>
      <c r="L155">
        <v>82.41</v>
      </c>
      <c r="M155">
        <f t="shared" si="7"/>
        <v>0</v>
      </c>
      <c r="P155" t="str">
        <f t="shared" si="8"/>
        <v>,1907401</v>
      </c>
    </row>
    <row r="156" spans="2:16">
      <c r="B156" s="49" t="s">
        <v>50</v>
      </c>
      <c r="C156" s="50">
        <v>549882176</v>
      </c>
      <c r="E156">
        <v>1907378</v>
      </c>
      <c r="F156" s="50" t="s">
        <v>50</v>
      </c>
      <c r="G156" s="50" t="s">
        <v>31</v>
      </c>
      <c r="H156" s="51" t="s">
        <v>34</v>
      </c>
      <c r="I156" s="51">
        <v>38.97</v>
      </c>
      <c r="J156" s="54">
        <v>38.97</v>
      </c>
      <c r="K156">
        <f t="shared" si="6"/>
        <v>1907378</v>
      </c>
      <c r="L156">
        <v>38.97</v>
      </c>
      <c r="M156">
        <f t="shared" si="7"/>
        <v>0</v>
      </c>
      <c r="P156" t="str">
        <f t="shared" si="8"/>
        <v>,1907378</v>
      </c>
    </row>
    <row r="157" spans="2:16">
      <c r="B157" s="49" t="s">
        <v>50</v>
      </c>
      <c r="C157" s="50">
        <v>549882000</v>
      </c>
      <c r="E157">
        <v>1907374</v>
      </c>
      <c r="F157" s="50" t="s">
        <v>50</v>
      </c>
      <c r="G157" s="50" t="s">
        <v>31</v>
      </c>
      <c r="H157" s="51" t="s">
        <v>34</v>
      </c>
      <c r="I157" s="51">
        <v>94</v>
      </c>
      <c r="J157" s="54">
        <v>94</v>
      </c>
      <c r="K157">
        <f t="shared" si="6"/>
        <v>1907374</v>
      </c>
      <c r="L157">
        <v>94</v>
      </c>
      <c r="M157">
        <f t="shared" si="7"/>
        <v>0</v>
      </c>
      <c r="P157" t="str">
        <f t="shared" si="8"/>
        <v>,1907374</v>
      </c>
    </row>
    <row r="158" spans="2:16">
      <c r="B158" s="49" t="s">
        <v>50</v>
      </c>
      <c r="C158" s="50">
        <v>549871148</v>
      </c>
      <c r="E158">
        <v>1907315</v>
      </c>
      <c r="F158" s="50" t="s">
        <v>31</v>
      </c>
      <c r="G158" s="50" t="s">
        <v>32</v>
      </c>
      <c r="H158" s="51" t="s">
        <v>33</v>
      </c>
      <c r="I158" s="51">
        <v>40.87</v>
      </c>
      <c r="J158" s="54">
        <v>40.87</v>
      </c>
      <c r="K158">
        <f t="shared" si="6"/>
        <v>1907315</v>
      </c>
      <c r="L158">
        <v>40.87</v>
      </c>
      <c r="M158">
        <f t="shared" si="7"/>
        <v>0</v>
      </c>
      <c r="P158" t="str">
        <f t="shared" si="8"/>
        <v>,1907315</v>
      </c>
    </row>
    <row r="159" spans="2:16">
      <c r="B159" s="49" t="s">
        <v>50</v>
      </c>
      <c r="C159" s="50">
        <v>549870912</v>
      </c>
      <c r="E159">
        <v>1907313</v>
      </c>
      <c r="F159" s="50" t="s">
        <v>50</v>
      </c>
      <c r="G159" s="50" t="s">
        <v>31</v>
      </c>
      <c r="H159" s="51" t="s">
        <v>34</v>
      </c>
      <c r="I159" s="51">
        <v>110.15</v>
      </c>
      <c r="J159" s="54">
        <v>110.15</v>
      </c>
      <c r="K159">
        <f t="shared" si="6"/>
        <v>1907313</v>
      </c>
      <c r="L159">
        <v>110.15</v>
      </c>
      <c r="M159">
        <f t="shared" si="7"/>
        <v>0</v>
      </c>
      <c r="P159" t="str">
        <f t="shared" si="8"/>
        <v>,1907313</v>
      </c>
    </row>
    <row r="160" spans="2:16">
      <c r="B160" s="49" t="s">
        <v>50</v>
      </c>
      <c r="C160" s="50">
        <v>549869224</v>
      </c>
      <c r="E160">
        <v>1907307</v>
      </c>
      <c r="F160" s="50" t="s">
        <v>50</v>
      </c>
      <c r="G160" s="50" t="s">
        <v>32</v>
      </c>
      <c r="H160" s="51" t="s">
        <v>47</v>
      </c>
      <c r="I160" s="51">
        <v>98.24</v>
      </c>
      <c r="J160" s="54">
        <v>98.24</v>
      </c>
      <c r="K160">
        <f t="shared" si="6"/>
        <v>1907307</v>
      </c>
      <c r="L160">
        <v>98.24</v>
      </c>
      <c r="M160">
        <f t="shared" si="7"/>
        <v>0</v>
      </c>
      <c r="P160" t="str">
        <f t="shared" si="8"/>
        <v>,1907307</v>
      </c>
    </row>
    <row r="161" spans="2:16">
      <c r="B161" s="49" t="s">
        <v>50</v>
      </c>
      <c r="C161" s="50">
        <v>549868220</v>
      </c>
      <c r="E161">
        <v>1907301</v>
      </c>
      <c r="F161" s="50" t="s">
        <v>50</v>
      </c>
      <c r="G161" s="50" t="s">
        <v>31</v>
      </c>
      <c r="H161" s="51" t="s">
        <v>38</v>
      </c>
      <c r="I161" s="51">
        <v>101.24</v>
      </c>
      <c r="J161" s="54">
        <v>101.24</v>
      </c>
      <c r="K161">
        <f t="shared" si="6"/>
        <v>1907301</v>
      </c>
      <c r="L161">
        <v>101.24</v>
      </c>
      <c r="M161">
        <f t="shared" si="7"/>
        <v>0</v>
      </c>
      <c r="P161" t="str">
        <f t="shared" si="8"/>
        <v>,1907301</v>
      </c>
    </row>
    <row r="162" spans="2:16">
      <c r="B162" s="49" t="s">
        <v>50</v>
      </c>
      <c r="C162" s="50">
        <v>549866724</v>
      </c>
      <c r="E162">
        <v>1907292</v>
      </c>
      <c r="F162" s="50" t="s">
        <v>50</v>
      </c>
      <c r="G162" s="50" t="s">
        <v>31</v>
      </c>
      <c r="H162" s="51" t="s">
        <v>38</v>
      </c>
      <c r="I162" s="51">
        <v>59.15</v>
      </c>
      <c r="J162" s="54">
        <v>59.15</v>
      </c>
      <c r="K162">
        <f t="shared" si="6"/>
        <v>1907292</v>
      </c>
      <c r="L162">
        <v>59.15</v>
      </c>
      <c r="M162">
        <f t="shared" si="7"/>
        <v>0</v>
      </c>
      <c r="P162" t="str">
        <f t="shared" si="8"/>
        <v>,1907292</v>
      </c>
    </row>
    <row r="163" spans="2:16">
      <c r="B163" s="49" t="s">
        <v>50</v>
      </c>
      <c r="C163" s="50">
        <v>549866472</v>
      </c>
      <c r="E163">
        <v>1907289</v>
      </c>
      <c r="F163" s="50" t="s">
        <v>50</v>
      </c>
      <c r="G163" s="50" t="s">
        <v>31</v>
      </c>
      <c r="H163" s="51" t="s">
        <v>42</v>
      </c>
      <c r="I163" s="51">
        <v>20.55</v>
      </c>
      <c r="J163" s="54">
        <v>20.55</v>
      </c>
      <c r="K163">
        <f t="shared" si="6"/>
        <v>1907289</v>
      </c>
      <c r="L163">
        <v>20.55</v>
      </c>
      <c r="M163">
        <f t="shared" si="7"/>
        <v>0</v>
      </c>
      <c r="P163" t="str">
        <f t="shared" si="8"/>
        <v>,1907289</v>
      </c>
    </row>
    <row r="164" spans="2:16">
      <c r="B164" s="49" t="s">
        <v>50</v>
      </c>
      <c r="C164" s="50">
        <v>549866276</v>
      </c>
      <c r="E164">
        <v>1907288</v>
      </c>
      <c r="F164" s="50" t="s">
        <v>50</v>
      </c>
      <c r="G164" s="50" t="s">
        <v>31</v>
      </c>
      <c r="H164" s="51" t="s">
        <v>34</v>
      </c>
      <c r="I164" s="51">
        <v>51.84</v>
      </c>
      <c r="J164" s="54">
        <v>51.84</v>
      </c>
      <c r="K164">
        <f t="shared" si="6"/>
        <v>1907288</v>
      </c>
      <c r="L164">
        <v>51.84</v>
      </c>
      <c r="M164">
        <f t="shared" si="7"/>
        <v>0</v>
      </c>
      <c r="P164" t="str">
        <f t="shared" si="8"/>
        <v>,1907288</v>
      </c>
    </row>
    <row r="165" spans="2:16">
      <c r="B165" s="49" t="s">
        <v>50</v>
      </c>
      <c r="C165" s="50">
        <v>549866152</v>
      </c>
      <c r="E165">
        <v>1907265</v>
      </c>
      <c r="F165" s="50" t="s">
        <v>50</v>
      </c>
      <c r="G165" s="50" t="s">
        <v>31</v>
      </c>
      <c r="H165" s="51" t="s">
        <v>41</v>
      </c>
      <c r="I165" s="51">
        <v>59.52</v>
      </c>
      <c r="J165" s="54">
        <v>59.52</v>
      </c>
      <c r="K165">
        <f t="shared" si="6"/>
        <v>1907265</v>
      </c>
      <c r="L165">
        <v>59.52</v>
      </c>
      <c r="M165">
        <f t="shared" si="7"/>
        <v>0</v>
      </c>
      <c r="P165" t="str">
        <f t="shared" si="8"/>
        <v>,1907265</v>
      </c>
    </row>
    <row r="166" spans="2:16">
      <c r="B166" s="49" t="s">
        <v>50</v>
      </c>
      <c r="C166" s="50">
        <v>549862956</v>
      </c>
      <c r="E166">
        <v>1907268</v>
      </c>
      <c r="F166" s="50" t="s">
        <v>31</v>
      </c>
      <c r="G166" s="50" t="s">
        <v>32</v>
      </c>
      <c r="H166" s="51" t="s">
        <v>34</v>
      </c>
      <c r="I166" s="51">
        <v>34.58</v>
      </c>
      <c r="J166" s="54">
        <v>34.58</v>
      </c>
      <c r="K166">
        <f t="shared" si="6"/>
        <v>1907268</v>
      </c>
      <c r="L166">
        <v>34.58</v>
      </c>
      <c r="M166">
        <f t="shared" si="7"/>
        <v>0</v>
      </c>
      <c r="P166" t="str">
        <f t="shared" si="8"/>
        <v>,1907268</v>
      </c>
    </row>
    <row r="167" spans="2:16">
      <c r="B167" s="49" t="s">
        <v>50</v>
      </c>
      <c r="C167" s="50">
        <v>549851276</v>
      </c>
      <c r="E167">
        <v>1907214</v>
      </c>
      <c r="F167" s="50" t="s">
        <v>50</v>
      </c>
      <c r="G167" s="50" t="s">
        <v>31</v>
      </c>
      <c r="H167" s="51" t="s">
        <v>34</v>
      </c>
      <c r="I167" s="51">
        <v>103.58</v>
      </c>
      <c r="J167" s="54">
        <v>103.58</v>
      </c>
      <c r="K167">
        <f t="shared" si="6"/>
        <v>1907214</v>
      </c>
      <c r="L167">
        <v>103.58</v>
      </c>
      <c r="M167">
        <f t="shared" si="7"/>
        <v>0</v>
      </c>
      <c r="P167" t="str">
        <f t="shared" si="8"/>
        <v>,1907214</v>
      </c>
    </row>
    <row r="168" spans="2:16">
      <c r="B168" s="49" t="s">
        <v>50</v>
      </c>
      <c r="C168" s="50">
        <v>549850572</v>
      </c>
      <c r="E168">
        <v>1907211</v>
      </c>
      <c r="F168" s="50" t="s">
        <v>50</v>
      </c>
      <c r="G168" s="50" t="s">
        <v>31</v>
      </c>
      <c r="H168" s="51" t="s">
        <v>48</v>
      </c>
      <c r="I168" s="51">
        <v>55.56</v>
      </c>
      <c r="J168" s="54">
        <v>55.56</v>
      </c>
      <c r="K168">
        <f t="shared" si="6"/>
        <v>1907211</v>
      </c>
      <c r="L168">
        <v>55.56</v>
      </c>
      <c r="M168">
        <f t="shared" si="7"/>
        <v>0</v>
      </c>
      <c r="P168" t="str">
        <f t="shared" si="8"/>
        <v>,1907211</v>
      </c>
    </row>
    <row r="169" spans="2:16">
      <c r="B169" s="49" t="s">
        <v>50</v>
      </c>
      <c r="C169" s="50">
        <v>549850560</v>
      </c>
      <c r="E169">
        <v>1907210</v>
      </c>
      <c r="F169" s="50" t="s">
        <v>50</v>
      </c>
      <c r="G169" s="50" t="s">
        <v>32</v>
      </c>
      <c r="H169" s="51" t="s">
        <v>34</v>
      </c>
      <c r="I169" s="51">
        <v>128.82</v>
      </c>
      <c r="J169" s="54">
        <v>128.82</v>
      </c>
      <c r="K169">
        <f t="shared" si="6"/>
        <v>1907210</v>
      </c>
      <c r="L169">
        <v>128.82</v>
      </c>
      <c r="M169">
        <f t="shared" si="7"/>
        <v>0</v>
      </c>
      <c r="P169" t="str">
        <f t="shared" si="8"/>
        <v>,1907210</v>
      </c>
    </row>
    <row r="170" spans="2:16">
      <c r="B170" s="49" t="s">
        <v>50</v>
      </c>
      <c r="C170" s="50">
        <v>549848148</v>
      </c>
      <c r="E170">
        <v>1907206</v>
      </c>
      <c r="F170" s="50" t="s">
        <v>50</v>
      </c>
      <c r="G170" s="50" t="s">
        <v>31</v>
      </c>
      <c r="H170" s="51" t="s">
        <v>34</v>
      </c>
      <c r="I170" s="51">
        <v>45.08</v>
      </c>
      <c r="J170" s="54">
        <v>45.08</v>
      </c>
      <c r="K170">
        <f t="shared" si="6"/>
        <v>1907206</v>
      </c>
      <c r="L170">
        <v>45.08</v>
      </c>
      <c r="M170">
        <f t="shared" si="7"/>
        <v>0</v>
      </c>
      <c r="P170" t="str">
        <f t="shared" si="8"/>
        <v>,1907206</v>
      </c>
    </row>
    <row r="171" spans="2:16">
      <c r="B171" s="49" t="s">
        <v>50</v>
      </c>
      <c r="C171" s="50">
        <v>549842728</v>
      </c>
      <c r="E171">
        <v>1907191</v>
      </c>
      <c r="F171" s="50" t="s">
        <v>50</v>
      </c>
      <c r="G171" s="50" t="s">
        <v>31</v>
      </c>
      <c r="H171" s="51" t="s">
        <v>34</v>
      </c>
      <c r="I171" s="51">
        <v>21.44</v>
      </c>
      <c r="J171" s="54">
        <v>21.44</v>
      </c>
      <c r="K171">
        <f t="shared" si="6"/>
        <v>1907191</v>
      </c>
      <c r="L171">
        <v>21.44</v>
      </c>
      <c r="M171">
        <f t="shared" si="7"/>
        <v>0</v>
      </c>
      <c r="P171" t="str">
        <f t="shared" si="8"/>
        <v>,1907191</v>
      </c>
    </row>
    <row r="172" spans="2:16">
      <c r="B172" s="49" t="s">
        <v>50</v>
      </c>
      <c r="C172" s="50">
        <v>549841888</v>
      </c>
      <c r="E172">
        <v>1907186</v>
      </c>
      <c r="F172" s="50" t="s">
        <v>50</v>
      </c>
      <c r="G172" s="50" t="s">
        <v>31</v>
      </c>
      <c r="H172" s="51" t="s">
        <v>34</v>
      </c>
      <c r="I172" s="51">
        <v>39.39</v>
      </c>
      <c r="J172" s="54">
        <v>39.39</v>
      </c>
      <c r="K172">
        <f t="shared" si="6"/>
        <v>1907186</v>
      </c>
      <c r="L172">
        <v>39.39</v>
      </c>
      <c r="M172">
        <f t="shared" si="7"/>
        <v>0</v>
      </c>
      <c r="P172" t="str">
        <f t="shared" si="8"/>
        <v>,1907186</v>
      </c>
    </row>
    <row r="173" spans="2:16">
      <c r="B173" s="49" t="s">
        <v>50</v>
      </c>
      <c r="C173" s="50">
        <v>549836720</v>
      </c>
      <c r="E173">
        <v>1907166</v>
      </c>
      <c r="F173" s="50" t="s">
        <v>50</v>
      </c>
      <c r="G173" s="50" t="s">
        <v>31</v>
      </c>
      <c r="H173" s="51" t="s">
        <v>42</v>
      </c>
      <c r="I173" s="51">
        <v>21.65</v>
      </c>
      <c r="J173" s="54">
        <v>21.65</v>
      </c>
      <c r="K173">
        <f t="shared" si="6"/>
        <v>1907166</v>
      </c>
      <c r="L173">
        <v>21.65</v>
      </c>
      <c r="M173">
        <f t="shared" si="7"/>
        <v>0</v>
      </c>
      <c r="P173" t="str">
        <f t="shared" si="8"/>
        <v>,1907166</v>
      </c>
    </row>
    <row r="174" spans="2:16">
      <c r="B174" s="49" t="s">
        <v>50</v>
      </c>
      <c r="C174" s="50">
        <v>549825620</v>
      </c>
      <c r="E174">
        <v>1907116</v>
      </c>
      <c r="F174" s="50" t="s">
        <v>50</v>
      </c>
      <c r="G174" s="50" t="s">
        <v>31</v>
      </c>
      <c r="H174" s="51" t="s">
        <v>34</v>
      </c>
      <c r="I174" s="51">
        <v>39.09</v>
      </c>
      <c r="J174" s="54">
        <v>39.09</v>
      </c>
      <c r="K174">
        <f t="shared" si="6"/>
        <v>1907116</v>
      </c>
      <c r="L174">
        <v>39.09</v>
      </c>
      <c r="M174">
        <f t="shared" si="7"/>
        <v>0</v>
      </c>
      <c r="P174" t="str">
        <f t="shared" si="8"/>
        <v>,1907116</v>
      </c>
    </row>
    <row r="175" spans="2:16">
      <c r="B175" s="49" t="s">
        <v>54</v>
      </c>
      <c r="C175" s="50">
        <v>549814636</v>
      </c>
      <c r="E175">
        <v>1907089</v>
      </c>
      <c r="F175" s="50" t="s">
        <v>31</v>
      </c>
      <c r="G175" s="50" t="s">
        <v>32</v>
      </c>
      <c r="H175" s="51" t="s">
        <v>36</v>
      </c>
      <c r="I175" s="51">
        <v>103.04</v>
      </c>
      <c r="J175" s="54">
        <v>103.04</v>
      </c>
      <c r="K175">
        <f t="shared" si="6"/>
        <v>1907089</v>
      </c>
      <c r="L175">
        <v>103.04</v>
      </c>
      <c r="M175">
        <f t="shared" si="7"/>
        <v>0</v>
      </c>
      <c r="P175" t="str">
        <f t="shared" si="8"/>
        <v>,1907089</v>
      </c>
    </row>
    <row r="176" spans="2:16">
      <c r="B176" s="49" t="s">
        <v>54</v>
      </c>
      <c r="C176" s="50">
        <v>549813380</v>
      </c>
      <c r="E176">
        <v>1907087</v>
      </c>
      <c r="F176" s="50" t="s">
        <v>50</v>
      </c>
      <c r="G176" s="50" t="s">
        <v>32</v>
      </c>
      <c r="H176" s="51" t="s">
        <v>34</v>
      </c>
      <c r="I176" s="51">
        <v>171.77</v>
      </c>
      <c r="J176" s="54">
        <v>171.77</v>
      </c>
      <c r="K176">
        <f t="shared" si="6"/>
        <v>1907087</v>
      </c>
      <c r="L176">
        <v>171.78</v>
      </c>
      <c r="M176">
        <f t="shared" si="7"/>
        <v>-0.00999999999999091</v>
      </c>
      <c r="P176" t="str">
        <f t="shared" si="8"/>
        <v>,1907087</v>
      </c>
    </row>
    <row r="177" spans="2:16">
      <c r="B177" s="49" t="s">
        <v>54</v>
      </c>
      <c r="C177" s="50">
        <v>549802492</v>
      </c>
      <c r="E177">
        <v>1907063</v>
      </c>
      <c r="F177" s="50" t="s">
        <v>31</v>
      </c>
      <c r="G177" s="50" t="s">
        <v>32</v>
      </c>
      <c r="H177" s="51" t="s">
        <v>34</v>
      </c>
      <c r="I177" s="51">
        <v>70.52</v>
      </c>
      <c r="J177" s="54">
        <v>70.52</v>
      </c>
      <c r="K177">
        <f t="shared" si="6"/>
        <v>1907063</v>
      </c>
      <c r="L177">
        <v>70.52</v>
      </c>
      <c r="M177">
        <f t="shared" si="7"/>
        <v>0</v>
      </c>
      <c r="P177" t="str">
        <f t="shared" si="8"/>
        <v>,1907063</v>
      </c>
    </row>
    <row r="178" spans="2:16">
      <c r="B178" s="49" t="s">
        <v>54</v>
      </c>
      <c r="C178" s="50">
        <v>549797544</v>
      </c>
      <c r="E178">
        <v>1907054</v>
      </c>
      <c r="F178" s="50" t="s">
        <v>50</v>
      </c>
      <c r="G178" s="50" t="s">
        <v>31</v>
      </c>
      <c r="H178" s="51" t="s">
        <v>33</v>
      </c>
      <c r="I178" s="51">
        <v>50.71</v>
      </c>
      <c r="J178" s="54">
        <v>50.71</v>
      </c>
      <c r="K178">
        <f t="shared" si="6"/>
        <v>1907054</v>
      </c>
      <c r="L178">
        <v>50.71</v>
      </c>
      <c r="M178">
        <f t="shared" si="7"/>
        <v>0</v>
      </c>
      <c r="P178" t="str">
        <f t="shared" si="8"/>
        <v>,1907054</v>
      </c>
    </row>
    <row r="179" spans="2:16">
      <c r="B179" s="49" t="s">
        <v>54</v>
      </c>
      <c r="C179" s="50">
        <v>549781724</v>
      </c>
      <c r="E179">
        <v>1907004</v>
      </c>
      <c r="F179" s="50" t="s">
        <v>54</v>
      </c>
      <c r="G179" s="50" t="s">
        <v>50</v>
      </c>
      <c r="H179" s="51" t="s">
        <v>34</v>
      </c>
      <c r="I179" s="51">
        <v>73.13</v>
      </c>
      <c r="J179" s="54">
        <v>73.13</v>
      </c>
      <c r="K179">
        <f t="shared" si="6"/>
        <v>1907004</v>
      </c>
      <c r="L179">
        <v>73.13</v>
      </c>
      <c r="M179">
        <f t="shared" si="7"/>
        <v>0</v>
      </c>
      <c r="P179" t="str">
        <f t="shared" si="8"/>
        <v>,1907004</v>
      </c>
    </row>
    <row r="180" spans="2:16">
      <c r="B180" s="49" t="s">
        <v>54</v>
      </c>
      <c r="C180" s="50">
        <v>549779812</v>
      </c>
      <c r="E180">
        <v>1907001</v>
      </c>
      <c r="F180" s="50" t="s">
        <v>50</v>
      </c>
      <c r="G180" s="50" t="s">
        <v>31</v>
      </c>
      <c r="H180" s="51" t="s">
        <v>46</v>
      </c>
      <c r="I180" s="51">
        <v>17.15</v>
      </c>
      <c r="J180" s="54">
        <v>17.15</v>
      </c>
      <c r="K180">
        <f t="shared" si="6"/>
        <v>1907001</v>
      </c>
      <c r="L180">
        <v>17.15</v>
      </c>
      <c r="M180">
        <f t="shared" si="7"/>
        <v>0</v>
      </c>
      <c r="P180" t="str">
        <f t="shared" si="8"/>
        <v>,1907001</v>
      </c>
    </row>
    <row r="181" spans="2:16">
      <c r="B181" s="49" t="s">
        <v>54</v>
      </c>
      <c r="C181" s="50">
        <v>549779732</v>
      </c>
      <c r="E181">
        <v>1907000</v>
      </c>
      <c r="F181" s="50" t="s">
        <v>50</v>
      </c>
      <c r="G181" s="50" t="s">
        <v>31</v>
      </c>
      <c r="H181" s="51" t="s">
        <v>55</v>
      </c>
      <c r="I181" s="51">
        <v>110.59</v>
      </c>
      <c r="J181" s="54">
        <v>110.59</v>
      </c>
      <c r="K181">
        <f t="shared" si="6"/>
        <v>1907000</v>
      </c>
      <c r="L181">
        <v>110.59</v>
      </c>
      <c r="M181">
        <f t="shared" si="7"/>
        <v>0</v>
      </c>
      <c r="P181" t="str">
        <f t="shared" si="8"/>
        <v>,1907000</v>
      </c>
    </row>
    <row r="182" spans="2:16">
      <c r="B182" s="49" t="s">
        <v>54</v>
      </c>
      <c r="C182" s="50">
        <v>549773448</v>
      </c>
      <c r="E182">
        <v>1906978</v>
      </c>
      <c r="F182" s="50" t="s">
        <v>50</v>
      </c>
      <c r="G182" s="50" t="s">
        <v>31</v>
      </c>
      <c r="H182" s="51" t="s">
        <v>34</v>
      </c>
      <c r="I182" s="51">
        <v>47.89</v>
      </c>
      <c r="J182" s="54">
        <v>47.89</v>
      </c>
      <c r="K182">
        <f t="shared" si="6"/>
        <v>1906978</v>
      </c>
      <c r="L182">
        <v>47.89</v>
      </c>
      <c r="M182">
        <f t="shared" si="7"/>
        <v>0</v>
      </c>
      <c r="P182" t="str">
        <f t="shared" si="8"/>
        <v>,1906978</v>
      </c>
    </row>
    <row r="183" spans="2:16">
      <c r="B183" s="49" t="s">
        <v>54</v>
      </c>
      <c r="C183" s="50">
        <v>549764000</v>
      </c>
      <c r="E183">
        <v>1906945</v>
      </c>
      <c r="F183" s="50" t="s">
        <v>54</v>
      </c>
      <c r="G183" s="50" t="s">
        <v>50</v>
      </c>
      <c r="H183" s="51" t="s">
        <v>34</v>
      </c>
      <c r="I183" s="51">
        <v>62.57</v>
      </c>
      <c r="J183" s="54">
        <v>62.57</v>
      </c>
      <c r="K183">
        <f t="shared" si="6"/>
        <v>1906945</v>
      </c>
      <c r="L183">
        <v>62.57</v>
      </c>
      <c r="M183">
        <f t="shared" si="7"/>
        <v>0</v>
      </c>
      <c r="P183" t="str">
        <f t="shared" si="8"/>
        <v>,1906945</v>
      </c>
    </row>
    <row r="184" spans="2:16">
      <c r="B184" s="49" t="s">
        <v>54</v>
      </c>
      <c r="C184" s="50">
        <v>549763632</v>
      </c>
      <c r="E184">
        <v>1906941</v>
      </c>
      <c r="F184" s="50" t="s">
        <v>31</v>
      </c>
      <c r="G184" s="50" t="s">
        <v>32</v>
      </c>
      <c r="H184" s="51" t="s">
        <v>36</v>
      </c>
      <c r="I184" s="51">
        <v>74.27</v>
      </c>
      <c r="J184" s="54">
        <v>74.27</v>
      </c>
      <c r="K184">
        <f t="shared" si="6"/>
        <v>1906941</v>
      </c>
      <c r="L184">
        <v>74.27</v>
      </c>
      <c r="M184">
        <f t="shared" si="7"/>
        <v>0</v>
      </c>
      <c r="P184" t="str">
        <f t="shared" si="8"/>
        <v>,1906941</v>
      </c>
    </row>
    <row r="185" spans="2:16">
      <c r="B185" s="49" t="s">
        <v>54</v>
      </c>
      <c r="C185" s="50">
        <v>549763416</v>
      </c>
      <c r="E185">
        <v>1906939</v>
      </c>
      <c r="F185" s="50" t="s">
        <v>54</v>
      </c>
      <c r="G185" s="50" t="s">
        <v>31</v>
      </c>
      <c r="H185" s="51" t="s">
        <v>40</v>
      </c>
      <c r="I185" s="51">
        <v>65.64</v>
      </c>
      <c r="J185" s="54">
        <v>65.64</v>
      </c>
      <c r="K185">
        <f t="shared" si="6"/>
        <v>1906939</v>
      </c>
      <c r="L185">
        <v>65.64</v>
      </c>
      <c r="M185">
        <f t="shared" si="7"/>
        <v>0</v>
      </c>
      <c r="P185" t="str">
        <f t="shared" si="8"/>
        <v>,1906939</v>
      </c>
    </row>
    <row r="186" spans="2:16">
      <c r="B186" s="49" t="s">
        <v>54</v>
      </c>
      <c r="C186" s="50">
        <v>549760648</v>
      </c>
      <c r="E186">
        <v>1906928</v>
      </c>
      <c r="F186" s="50" t="s">
        <v>54</v>
      </c>
      <c r="G186" s="50" t="s">
        <v>32</v>
      </c>
      <c r="H186" s="51" t="s">
        <v>34</v>
      </c>
      <c r="I186" s="51">
        <v>53.26</v>
      </c>
      <c r="J186" s="54">
        <v>53.26</v>
      </c>
      <c r="K186">
        <f t="shared" si="6"/>
        <v>1906928</v>
      </c>
      <c r="L186">
        <v>53.25</v>
      </c>
      <c r="M186">
        <f t="shared" si="7"/>
        <v>0.00999999999999801</v>
      </c>
      <c r="P186" t="str">
        <f t="shared" si="8"/>
        <v>,1906928</v>
      </c>
    </row>
    <row r="187" spans="2:16">
      <c r="B187" s="49" t="s">
        <v>54</v>
      </c>
      <c r="C187" s="50">
        <v>549752448</v>
      </c>
      <c r="E187">
        <v>1906903</v>
      </c>
      <c r="F187" s="50" t="s">
        <v>54</v>
      </c>
      <c r="G187" s="50" t="s">
        <v>50</v>
      </c>
      <c r="H187" s="51" t="s">
        <v>42</v>
      </c>
      <c r="I187" s="51">
        <v>35.47</v>
      </c>
      <c r="J187" s="54">
        <v>35.47</v>
      </c>
      <c r="K187">
        <f t="shared" si="6"/>
        <v>1906903</v>
      </c>
      <c r="L187">
        <v>35.47</v>
      </c>
      <c r="M187">
        <f t="shared" si="7"/>
        <v>0</v>
      </c>
      <c r="P187" t="str">
        <f t="shared" si="8"/>
        <v>,1906903</v>
      </c>
    </row>
    <row r="188" spans="2:16">
      <c r="B188" s="49" t="s">
        <v>54</v>
      </c>
      <c r="C188" s="50">
        <v>549750612</v>
      </c>
      <c r="E188">
        <v>1906897</v>
      </c>
      <c r="F188" s="50" t="s">
        <v>54</v>
      </c>
      <c r="G188" s="50" t="s">
        <v>50</v>
      </c>
      <c r="H188" s="51" t="s">
        <v>33</v>
      </c>
      <c r="I188" s="51">
        <v>18.64</v>
      </c>
      <c r="J188" s="54">
        <v>18.64</v>
      </c>
      <c r="K188">
        <f t="shared" si="6"/>
        <v>1906897</v>
      </c>
      <c r="L188">
        <v>18.64</v>
      </c>
      <c r="M188">
        <f t="shared" si="7"/>
        <v>0</v>
      </c>
      <c r="P188" t="str">
        <f t="shared" si="8"/>
        <v>,1906897</v>
      </c>
    </row>
    <row r="189" spans="2:16">
      <c r="B189" s="49" t="s">
        <v>54</v>
      </c>
      <c r="C189" s="50">
        <v>549748712</v>
      </c>
      <c r="E189">
        <v>1906892</v>
      </c>
      <c r="F189" s="50" t="s">
        <v>50</v>
      </c>
      <c r="G189" s="50" t="s">
        <v>31</v>
      </c>
      <c r="H189" s="51" t="s">
        <v>34</v>
      </c>
      <c r="I189" s="51">
        <v>29.39</v>
      </c>
      <c r="J189" s="54">
        <v>29.39</v>
      </c>
      <c r="K189">
        <f t="shared" si="6"/>
        <v>1906892</v>
      </c>
      <c r="L189">
        <v>29.39</v>
      </c>
      <c r="M189">
        <f t="shared" si="7"/>
        <v>0</v>
      </c>
      <c r="P189" t="str">
        <f t="shared" si="8"/>
        <v>,1906892</v>
      </c>
    </row>
    <row r="190" spans="2:16">
      <c r="B190" s="49" t="s">
        <v>54</v>
      </c>
      <c r="C190" s="50">
        <v>549746608</v>
      </c>
      <c r="E190">
        <v>1906880</v>
      </c>
      <c r="F190" s="50" t="s">
        <v>54</v>
      </c>
      <c r="G190" s="50" t="s">
        <v>50</v>
      </c>
      <c r="H190" s="51" t="s">
        <v>34</v>
      </c>
      <c r="I190" s="51">
        <v>80.3</v>
      </c>
      <c r="J190" s="54">
        <v>80.3</v>
      </c>
      <c r="K190">
        <f t="shared" si="6"/>
        <v>1906880</v>
      </c>
      <c r="L190">
        <v>80.3</v>
      </c>
      <c r="M190">
        <f t="shared" si="7"/>
        <v>0</v>
      </c>
      <c r="P190" t="str">
        <f t="shared" si="8"/>
        <v>,1906880</v>
      </c>
    </row>
    <row r="191" spans="2:16">
      <c r="B191" s="49" t="s">
        <v>54</v>
      </c>
      <c r="C191" s="50">
        <v>549735088</v>
      </c>
      <c r="E191">
        <v>1906836</v>
      </c>
      <c r="F191" s="50" t="s">
        <v>54</v>
      </c>
      <c r="G191" s="50" t="s">
        <v>50</v>
      </c>
      <c r="H191" s="51" t="s">
        <v>40</v>
      </c>
      <c r="I191" s="51">
        <v>21.98</v>
      </c>
      <c r="J191" s="54">
        <v>21.98</v>
      </c>
      <c r="K191">
        <f t="shared" si="6"/>
        <v>1906836</v>
      </c>
      <c r="L191">
        <v>21.98</v>
      </c>
      <c r="M191">
        <f t="shared" si="7"/>
        <v>0</v>
      </c>
      <c r="P191" t="str">
        <f t="shared" si="8"/>
        <v>,1906836</v>
      </c>
    </row>
    <row r="192" spans="2:16">
      <c r="B192" s="49" t="s">
        <v>54</v>
      </c>
      <c r="C192" s="50">
        <v>549735016</v>
      </c>
      <c r="E192">
        <v>1906818</v>
      </c>
      <c r="F192" s="50" t="s">
        <v>50</v>
      </c>
      <c r="G192" s="50" t="s">
        <v>32</v>
      </c>
      <c r="H192" s="51" t="s">
        <v>34</v>
      </c>
      <c r="I192" s="51">
        <v>53.8</v>
      </c>
      <c r="J192" s="54">
        <v>53.8</v>
      </c>
      <c r="K192">
        <f t="shared" si="6"/>
        <v>1906818</v>
      </c>
      <c r="L192">
        <v>53.8</v>
      </c>
      <c r="M192">
        <f t="shared" si="7"/>
        <v>0</v>
      </c>
      <c r="P192" t="str">
        <f t="shared" si="8"/>
        <v>,1906818</v>
      </c>
    </row>
    <row r="193" spans="2:16">
      <c r="B193" s="49" t="s">
        <v>54</v>
      </c>
      <c r="C193" s="50">
        <v>549733436</v>
      </c>
      <c r="E193">
        <v>1906830</v>
      </c>
      <c r="F193" s="50" t="s">
        <v>31</v>
      </c>
      <c r="G193" s="50" t="s">
        <v>32</v>
      </c>
      <c r="H193" s="51" t="s">
        <v>34</v>
      </c>
      <c r="I193" s="51">
        <v>33.28</v>
      </c>
      <c r="J193" s="54">
        <v>33.28</v>
      </c>
      <c r="K193">
        <f t="shared" si="6"/>
        <v>1906830</v>
      </c>
      <c r="L193">
        <v>33.28</v>
      </c>
      <c r="M193">
        <f t="shared" si="7"/>
        <v>0</v>
      </c>
      <c r="P193" t="str">
        <f t="shared" si="8"/>
        <v>,1906830</v>
      </c>
    </row>
    <row r="194" spans="2:16">
      <c r="B194" s="49" t="s">
        <v>54</v>
      </c>
      <c r="C194" s="50">
        <v>549733384</v>
      </c>
      <c r="E194">
        <v>1906828</v>
      </c>
      <c r="F194" s="50" t="s">
        <v>50</v>
      </c>
      <c r="G194" s="50" t="s">
        <v>31</v>
      </c>
      <c r="H194" s="51" t="s">
        <v>34</v>
      </c>
      <c r="I194" s="51">
        <v>82.58</v>
      </c>
      <c r="J194" s="54">
        <v>82.58</v>
      </c>
      <c r="K194">
        <f t="shared" si="6"/>
        <v>1906828</v>
      </c>
      <c r="L194">
        <v>82.58</v>
      </c>
      <c r="M194">
        <f t="shared" si="7"/>
        <v>0</v>
      </c>
      <c r="P194" t="str">
        <f t="shared" si="8"/>
        <v>,1906828</v>
      </c>
    </row>
    <row r="195" spans="2:16">
      <c r="B195" s="49" t="s">
        <v>54</v>
      </c>
      <c r="C195" s="50">
        <v>549732108</v>
      </c>
      <c r="E195">
        <v>1906820</v>
      </c>
      <c r="F195" s="50" t="s">
        <v>50</v>
      </c>
      <c r="G195" s="50" t="s">
        <v>31</v>
      </c>
      <c r="H195" s="51" t="s">
        <v>48</v>
      </c>
      <c r="I195" s="51">
        <v>31.19</v>
      </c>
      <c r="J195" s="54">
        <v>31.19</v>
      </c>
      <c r="K195">
        <f t="shared" si="6"/>
        <v>1906820</v>
      </c>
      <c r="L195">
        <v>31.19</v>
      </c>
      <c r="M195">
        <f t="shared" si="7"/>
        <v>0</v>
      </c>
      <c r="P195" t="str">
        <f t="shared" si="8"/>
        <v>,1906820</v>
      </c>
    </row>
    <row r="196" spans="2:16">
      <c r="B196" s="49" t="s">
        <v>54</v>
      </c>
      <c r="C196" s="50">
        <v>549729656</v>
      </c>
      <c r="E196">
        <v>1906807</v>
      </c>
      <c r="F196" s="50" t="s">
        <v>50</v>
      </c>
      <c r="G196" s="50" t="s">
        <v>31</v>
      </c>
      <c r="H196" s="51" t="s">
        <v>34</v>
      </c>
      <c r="I196" s="51">
        <v>43.21</v>
      </c>
      <c r="J196" s="54">
        <v>43.21</v>
      </c>
      <c r="K196">
        <f t="shared" si="6"/>
        <v>1906807</v>
      </c>
      <c r="L196">
        <v>43.21</v>
      </c>
      <c r="M196">
        <f t="shared" si="7"/>
        <v>0</v>
      </c>
      <c r="P196" t="str">
        <f t="shared" si="8"/>
        <v>,1906807</v>
      </c>
    </row>
    <row r="197" spans="2:16">
      <c r="B197" s="49" t="s">
        <v>54</v>
      </c>
      <c r="C197" s="50">
        <v>549720036</v>
      </c>
      <c r="E197">
        <v>1906776</v>
      </c>
      <c r="F197" s="50" t="s">
        <v>54</v>
      </c>
      <c r="G197" s="50" t="s">
        <v>50</v>
      </c>
      <c r="H197" s="51" t="s">
        <v>33</v>
      </c>
      <c r="I197" s="51">
        <v>62.44</v>
      </c>
      <c r="J197" s="54">
        <v>62.44</v>
      </c>
      <c r="K197">
        <f t="shared" si="6"/>
        <v>1906776</v>
      </c>
      <c r="L197">
        <v>62.44</v>
      </c>
      <c r="M197">
        <f t="shared" si="7"/>
        <v>0</v>
      </c>
      <c r="P197" t="str">
        <f t="shared" si="8"/>
        <v>,1906776</v>
      </c>
    </row>
    <row r="198" spans="2:16">
      <c r="B198" s="49" t="s">
        <v>54</v>
      </c>
      <c r="C198" s="50">
        <v>549707148</v>
      </c>
      <c r="E198">
        <v>1906741</v>
      </c>
      <c r="F198" s="50" t="s">
        <v>54</v>
      </c>
      <c r="G198" s="50" t="s">
        <v>50</v>
      </c>
      <c r="H198" s="51" t="s">
        <v>34</v>
      </c>
      <c r="I198" s="51">
        <v>44.96</v>
      </c>
      <c r="J198" s="54">
        <v>44.96</v>
      </c>
      <c r="K198">
        <f t="shared" si="6"/>
        <v>1906741</v>
      </c>
      <c r="L198">
        <v>44.96</v>
      </c>
      <c r="M198">
        <f t="shared" si="7"/>
        <v>0</v>
      </c>
      <c r="P198" t="str">
        <f t="shared" si="8"/>
        <v>,1906741</v>
      </c>
    </row>
    <row r="199" spans="2:16">
      <c r="B199" s="49" t="s">
        <v>54</v>
      </c>
      <c r="C199" s="50">
        <v>549706384</v>
      </c>
      <c r="E199">
        <v>1906738</v>
      </c>
      <c r="F199" s="50" t="s">
        <v>31</v>
      </c>
      <c r="G199" s="50" t="s">
        <v>32</v>
      </c>
      <c r="H199" s="51" t="s">
        <v>34</v>
      </c>
      <c r="I199" s="51">
        <v>124.72</v>
      </c>
      <c r="J199" s="54">
        <v>124.72</v>
      </c>
      <c r="K199">
        <f t="shared" si="6"/>
        <v>1906738</v>
      </c>
      <c r="L199">
        <v>124.72</v>
      </c>
      <c r="M199">
        <f t="shared" si="7"/>
        <v>0</v>
      </c>
      <c r="P199" t="str">
        <f t="shared" si="8"/>
        <v>,1906738</v>
      </c>
    </row>
    <row r="200" spans="2:16">
      <c r="B200" s="49" t="s">
        <v>54</v>
      </c>
      <c r="C200" s="50">
        <v>549705632</v>
      </c>
      <c r="E200">
        <v>1906735</v>
      </c>
      <c r="F200" s="50" t="s">
        <v>50</v>
      </c>
      <c r="G200" s="50" t="s">
        <v>32</v>
      </c>
      <c r="H200" s="51" t="s">
        <v>34</v>
      </c>
      <c r="I200" s="51">
        <v>128.12</v>
      </c>
      <c r="J200" s="54">
        <v>128.12</v>
      </c>
      <c r="K200">
        <f t="shared" si="6"/>
        <v>1906735</v>
      </c>
      <c r="L200">
        <v>128.12</v>
      </c>
      <c r="M200">
        <f t="shared" si="7"/>
        <v>0</v>
      </c>
      <c r="P200" t="str">
        <f t="shared" si="8"/>
        <v>,1906735</v>
      </c>
    </row>
    <row r="201" spans="2:16">
      <c r="B201" s="49" t="s">
        <v>54</v>
      </c>
      <c r="C201" s="50">
        <v>549697484</v>
      </c>
      <c r="E201">
        <v>1906711</v>
      </c>
      <c r="F201" s="50" t="s">
        <v>50</v>
      </c>
      <c r="G201" s="50" t="s">
        <v>32</v>
      </c>
      <c r="H201" s="51" t="s">
        <v>34</v>
      </c>
      <c r="I201" s="51">
        <v>142.07</v>
      </c>
      <c r="J201" s="54">
        <v>142.07</v>
      </c>
      <c r="K201">
        <f t="shared" si="6"/>
        <v>1906711</v>
      </c>
      <c r="L201">
        <v>142.08</v>
      </c>
      <c r="M201">
        <f t="shared" si="7"/>
        <v>-0.0100000000000193</v>
      </c>
      <c r="P201" t="str">
        <f t="shared" si="8"/>
        <v>,1906711</v>
      </c>
    </row>
    <row r="202" spans="2:16">
      <c r="B202" s="49" t="s">
        <v>54</v>
      </c>
      <c r="C202" s="50">
        <v>549697272</v>
      </c>
      <c r="E202">
        <v>1906709</v>
      </c>
      <c r="F202" s="50" t="s">
        <v>31</v>
      </c>
      <c r="G202" s="50" t="s">
        <v>32</v>
      </c>
      <c r="H202" s="51" t="s">
        <v>34</v>
      </c>
      <c r="I202" s="51">
        <v>26.98</v>
      </c>
      <c r="J202" s="54">
        <v>26.98</v>
      </c>
      <c r="K202">
        <f t="shared" si="6"/>
        <v>1906709</v>
      </c>
      <c r="L202">
        <v>26.98</v>
      </c>
      <c r="M202">
        <f t="shared" si="7"/>
        <v>0</v>
      </c>
      <c r="P202" t="str">
        <f t="shared" si="8"/>
        <v>,1906709</v>
      </c>
    </row>
    <row r="203" spans="2:16">
      <c r="B203" s="49" t="s">
        <v>54</v>
      </c>
      <c r="C203" s="50">
        <v>549696656</v>
      </c>
      <c r="E203">
        <v>1906708</v>
      </c>
      <c r="F203" s="50" t="s">
        <v>54</v>
      </c>
      <c r="G203" s="50" t="s">
        <v>50</v>
      </c>
      <c r="H203" s="51" t="s">
        <v>40</v>
      </c>
      <c r="I203" s="51">
        <v>21.98</v>
      </c>
      <c r="J203" s="54">
        <v>21.98</v>
      </c>
      <c r="K203">
        <f t="shared" si="6"/>
        <v>1906708</v>
      </c>
      <c r="L203">
        <v>21.98</v>
      </c>
      <c r="M203">
        <f t="shared" si="7"/>
        <v>0</v>
      </c>
      <c r="P203" t="str">
        <f t="shared" si="8"/>
        <v>,1906708</v>
      </c>
    </row>
    <row r="204" spans="2:16">
      <c r="B204" s="49" t="s">
        <v>54</v>
      </c>
      <c r="C204" s="50">
        <v>549696580</v>
      </c>
      <c r="E204">
        <v>1906706</v>
      </c>
      <c r="F204" s="50" t="s">
        <v>31</v>
      </c>
      <c r="G204" s="50" t="s">
        <v>32</v>
      </c>
      <c r="H204" s="51" t="s">
        <v>36</v>
      </c>
      <c r="I204" s="51">
        <v>433.46</v>
      </c>
      <c r="J204" s="54">
        <v>433.46</v>
      </c>
      <c r="K204">
        <f t="shared" si="6"/>
        <v>1906706</v>
      </c>
      <c r="L204">
        <v>433.46</v>
      </c>
      <c r="M204">
        <f t="shared" si="7"/>
        <v>0</v>
      </c>
      <c r="P204" t="str">
        <f t="shared" si="8"/>
        <v>,1906706</v>
      </c>
    </row>
    <row r="205" spans="2:16">
      <c r="B205" s="49" t="s">
        <v>54</v>
      </c>
      <c r="C205" s="50">
        <v>549693208</v>
      </c>
      <c r="E205">
        <v>1906698</v>
      </c>
      <c r="F205" s="50" t="s">
        <v>50</v>
      </c>
      <c r="G205" s="50" t="s">
        <v>31</v>
      </c>
      <c r="H205" s="51" t="s">
        <v>34</v>
      </c>
      <c r="I205" s="51">
        <v>39.28</v>
      </c>
      <c r="J205" s="54">
        <v>39.28</v>
      </c>
      <c r="K205">
        <f t="shared" si="6"/>
        <v>1906698</v>
      </c>
      <c r="L205">
        <v>39.28</v>
      </c>
      <c r="M205">
        <f t="shared" si="7"/>
        <v>0</v>
      </c>
      <c r="P205" t="str">
        <f t="shared" si="8"/>
        <v>,1906698</v>
      </c>
    </row>
    <row r="206" spans="2:16">
      <c r="B206" s="49" t="s">
        <v>54</v>
      </c>
      <c r="C206" s="50">
        <v>549690576</v>
      </c>
      <c r="E206">
        <v>1906691</v>
      </c>
      <c r="F206" s="50" t="s">
        <v>54</v>
      </c>
      <c r="G206" s="50" t="s">
        <v>50</v>
      </c>
      <c r="H206" s="51" t="s">
        <v>33</v>
      </c>
      <c r="I206" s="51">
        <v>23.29</v>
      </c>
      <c r="J206" s="54">
        <v>23.29</v>
      </c>
      <c r="K206">
        <f t="shared" si="6"/>
        <v>1906691</v>
      </c>
      <c r="L206">
        <v>23.29</v>
      </c>
      <c r="M206">
        <f t="shared" si="7"/>
        <v>0</v>
      </c>
      <c r="P206" t="str">
        <f t="shared" si="8"/>
        <v>,1906691</v>
      </c>
    </row>
    <row r="207" spans="2:16">
      <c r="B207" s="49" t="s">
        <v>54</v>
      </c>
      <c r="C207" s="50">
        <v>549689472</v>
      </c>
      <c r="E207">
        <v>1906688</v>
      </c>
      <c r="F207" s="50" t="s">
        <v>54</v>
      </c>
      <c r="G207" s="50" t="s">
        <v>50</v>
      </c>
      <c r="H207" s="51" t="s">
        <v>34</v>
      </c>
      <c r="I207" s="51">
        <v>44.96</v>
      </c>
      <c r="J207" s="54">
        <v>44.96</v>
      </c>
      <c r="K207">
        <f t="shared" si="6"/>
        <v>1906688</v>
      </c>
      <c r="L207">
        <v>44.96</v>
      </c>
      <c r="M207">
        <f t="shared" si="7"/>
        <v>0</v>
      </c>
      <c r="P207" t="str">
        <f t="shared" si="8"/>
        <v>,1906688</v>
      </c>
    </row>
    <row r="208" spans="2:16">
      <c r="B208" s="49" t="s">
        <v>54</v>
      </c>
      <c r="C208" s="50">
        <v>549688548</v>
      </c>
      <c r="E208">
        <v>1906687</v>
      </c>
      <c r="F208" s="50" t="s">
        <v>54</v>
      </c>
      <c r="G208" s="50" t="s">
        <v>50</v>
      </c>
      <c r="H208" s="51" t="s">
        <v>33</v>
      </c>
      <c r="I208" s="51">
        <v>48.57</v>
      </c>
      <c r="J208" s="54">
        <v>48.57</v>
      </c>
      <c r="K208">
        <f t="shared" si="6"/>
        <v>1906687</v>
      </c>
      <c r="L208">
        <v>48.57</v>
      </c>
      <c r="M208">
        <f t="shared" si="7"/>
        <v>0</v>
      </c>
      <c r="P208" t="str">
        <f t="shared" si="8"/>
        <v>,1906687</v>
      </c>
    </row>
    <row r="209" spans="2:16">
      <c r="B209" s="49" t="s">
        <v>54</v>
      </c>
      <c r="C209" s="50">
        <v>549687176</v>
      </c>
      <c r="E209">
        <v>1906684</v>
      </c>
      <c r="F209" s="50" t="s">
        <v>50</v>
      </c>
      <c r="G209" s="50" t="s">
        <v>31</v>
      </c>
      <c r="H209" s="51" t="s">
        <v>34</v>
      </c>
      <c r="I209" s="51">
        <v>39.28</v>
      </c>
      <c r="J209" s="54">
        <v>39.28</v>
      </c>
      <c r="K209">
        <f t="shared" si="6"/>
        <v>1906684</v>
      </c>
      <c r="L209">
        <v>39.28</v>
      </c>
      <c r="M209">
        <f t="shared" si="7"/>
        <v>0</v>
      </c>
      <c r="P209" t="str">
        <f t="shared" si="8"/>
        <v>,1906684</v>
      </c>
    </row>
    <row r="210" spans="2:16">
      <c r="B210" s="49" t="s">
        <v>54</v>
      </c>
      <c r="C210" s="50">
        <v>549684556</v>
      </c>
      <c r="E210">
        <v>1906677</v>
      </c>
      <c r="F210" s="50" t="s">
        <v>54</v>
      </c>
      <c r="G210" s="50" t="s">
        <v>50</v>
      </c>
      <c r="H210" s="51" t="s">
        <v>33</v>
      </c>
      <c r="I210" s="51">
        <v>45.41</v>
      </c>
      <c r="J210" s="54">
        <v>45.41</v>
      </c>
      <c r="K210">
        <f t="shared" si="6"/>
        <v>1906677</v>
      </c>
      <c r="L210">
        <v>45.41</v>
      </c>
      <c r="M210">
        <f t="shared" si="7"/>
        <v>0</v>
      </c>
      <c r="P210" t="str">
        <f t="shared" si="8"/>
        <v>,1906677</v>
      </c>
    </row>
    <row r="211" spans="2:16">
      <c r="B211" s="49" t="s">
        <v>54</v>
      </c>
      <c r="C211" s="50">
        <v>549681892</v>
      </c>
      <c r="E211">
        <v>1906667</v>
      </c>
      <c r="F211" s="50" t="s">
        <v>54</v>
      </c>
      <c r="G211" s="50" t="s">
        <v>50</v>
      </c>
      <c r="H211" s="51" t="s">
        <v>34</v>
      </c>
      <c r="I211" s="51">
        <v>26.98</v>
      </c>
      <c r="J211" s="54">
        <v>26.98</v>
      </c>
      <c r="K211">
        <f t="shared" si="6"/>
        <v>1906667</v>
      </c>
      <c r="L211">
        <v>26.98</v>
      </c>
      <c r="M211">
        <f t="shared" si="7"/>
        <v>0</v>
      </c>
      <c r="P211" t="str">
        <f t="shared" si="8"/>
        <v>,1906667</v>
      </c>
    </row>
    <row r="212" spans="2:16">
      <c r="B212" s="49" t="s">
        <v>54</v>
      </c>
      <c r="C212" s="50">
        <v>549678884</v>
      </c>
      <c r="E212">
        <v>1906658</v>
      </c>
      <c r="F212" s="50" t="s">
        <v>54</v>
      </c>
      <c r="G212" s="50" t="s">
        <v>50</v>
      </c>
      <c r="H212" s="51" t="s">
        <v>42</v>
      </c>
      <c r="I212" s="51">
        <v>35.47</v>
      </c>
      <c r="J212" s="54">
        <v>35.47</v>
      </c>
      <c r="K212">
        <f t="shared" si="6"/>
        <v>1906658</v>
      </c>
      <c r="L212">
        <v>35.47</v>
      </c>
      <c r="M212">
        <f t="shared" si="7"/>
        <v>0</v>
      </c>
      <c r="P212" t="str">
        <f t="shared" si="8"/>
        <v>,1906658</v>
      </c>
    </row>
    <row r="213" spans="2:16">
      <c r="B213" s="49" t="s">
        <v>54</v>
      </c>
      <c r="C213" s="50">
        <v>549668588</v>
      </c>
      <c r="E213">
        <v>1906624</v>
      </c>
      <c r="F213" s="50" t="s">
        <v>31</v>
      </c>
      <c r="G213" s="50" t="s">
        <v>32</v>
      </c>
      <c r="H213" s="51" t="s">
        <v>34</v>
      </c>
      <c r="I213" s="51">
        <v>170.74</v>
      </c>
      <c r="J213" s="54">
        <v>170.74</v>
      </c>
      <c r="K213">
        <f t="shared" ref="K213:K276" si="9">E213</f>
        <v>1906624</v>
      </c>
      <c r="L213">
        <v>170.74</v>
      </c>
      <c r="M213">
        <f t="shared" si="7"/>
        <v>0</v>
      </c>
      <c r="P213" t="str">
        <f t="shared" si="8"/>
        <v>,1906624</v>
      </c>
    </row>
    <row r="214" spans="2:16">
      <c r="B214" s="49" t="s">
        <v>54</v>
      </c>
      <c r="C214" s="50">
        <v>549667892</v>
      </c>
      <c r="E214">
        <v>1906621</v>
      </c>
      <c r="F214" s="50" t="s">
        <v>50</v>
      </c>
      <c r="G214" s="50" t="s">
        <v>31</v>
      </c>
      <c r="H214" s="51" t="s">
        <v>38</v>
      </c>
      <c r="I214" s="51">
        <v>49.32</v>
      </c>
      <c r="J214" s="54">
        <v>49.32</v>
      </c>
      <c r="K214">
        <f t="shared" si="9"/>
        <v>1906621</v>
      </c>
      <c r="L214">
        <v>49.32</v>
      </c>
      <c r="M214">
        <f t="shared" ref="M214:M277" si="10">I214-L214</f>
        <v>0</v>
      </c>
      <c r="P214" t="str">
        <f t="shared" ref="P214:P277" si="11">$P$20&amp;E214</f>
        <v>,1906621</v>
      </c>
    </row>
    <row r="215" spans="2:16">
      <c r="B215" s="49" t="s">
        <v>54</v>
      </c>
      <c r="C215" s="50">
        <v>549647224</v>
      </c>
      <c r="E215">
        <v>1906578</v>
      </c>
      <c r="F215" s="50" t="s">
        <v>54</v>
      </c>
      <c r="G215" s="50" t="s">
        <v>50</v>
      </c>
      <c r="H215" s="51" t="s">
        <v>34</v>
      </c>
      <c r="I215" s="51">
        <v>44.96</v>
      </c>
      <c r="J215" s="54">
        <v>44.96</v>
      </c>
      <c r="K215">
        <f t="shared" si="9"/>
        <v>1906578</v>
      </c>
      <c r="L215">
        <v>44.96</v>
      </c>
      <c r="M215">
        <f t="shared" si="10"/>
        <v>0</v>
      </c>
      <c r="P215" t="str">
        <f t="shared" si="11"/>
        <v>,1906578</v>
      </c>
    </row>
    <row r="216" spans="2:16">
      <c r="B216" s="49" t="s">
        <v>54</v>
      </c>
      <c r="C216" s="50">
        <v>549647120</v>
      </c>
      <c r="E216">
        <v>1906577</v>
      </c>
      <c r="F216" s="50" t="s">
        <v>54</v>
      </c>
      <c r="G216" s="50" t="s">
        <v>31</v>
      </c>
      <c r="H216" s="51" t="s">
        <v>34</v>
      </c>
      <c r="I216" s="51">
        <v>232.74</v>
      </c>
      <c r="J216" s="54">
        <v>232.74</v>
      </c>
      <c r="K216">
        <f t="shared" si="9"/>
        <v>1906577</v>
      </c>
      <c r="L216">
        <v>232.74</v>
      </c>
      <c r="M216">
        <f t="shared" si="10"/>
        <v>0</v>
      </c>
      <c r="P216" t="str">
        <f t="shared" si="11"/>
        <v>,1906577</v>
      </c>
    </row>
    <row r="217" spans="2:16">
      <c r="B217" s="49" t="s">
        <v>54</v>
      </c>
      <c r="C217" s="50">
        <v>549642464</v>
      </c>
      <c r="E217">
        <v>1906567</v>
      </c>
      <c r="F217" s="50" t="s">
        <v>54</v>
      </c>
      <c r="G217" s="50" t="s">
        <v>50</v>
      </c>
      <c r="H217" s="51" t="s">
        <v>34</v>
      </c>
      <c r="I217" s="51">
        <v>65.76</v>
      </c>
      <c r="J217" s="54">
        <v>65.76</v>
      </c>
      <c r="K217">
        <f t="shared" si="9"/>
        <v>1906567</v>
      </c>
      <c r="L217">
        <v>65.76</v>
      </c>
      <c r="M217">
        <f t="shared" si="10"/>
        <v>0</v>
      </c>
      <c r="P217" t="str">
        <f t="shared" si="11"/>
        <v>,1906567</v>
      </c>
    </row>
    <row r="218" spans="2:16">
      <c r="B218" s="49" t="s">
        <v>54</v>
      </c>
      <c r="C218" s="50">
        <v>549633024</v>
      </c>
      <c r="E218">
        <v>1906548</v>
      </c>
      <c r="F218" s="50" t="s">
        <v>54</v>
      </c>
      <c r="G218" s="50" t="s">
        <v>50</v>
      </c>
      <c r="H218" s="51" t="s">
        <v>34</v>
      </c>
      <c r="I218" s="51">
        <v>38.87</v>
      </c>
      <c r="J218" s="54">
        <v>38.87</v>
      </c>
      <c r="K218">
        <f t="shared" si="9"/>
        <v>1906548</v>
      </c>
      <c r="L218">
        <v>38.87</v>
      </c>
      <c r="M218">
        <f t="shared" si="10"/>
        <v>0</v>
      </c>
      <c r="P218" t="str">
        <f t="shared" si="11"/>
        <v>,1906548</v>
      </c>
    </row>
    <row r="219" spans="2:16">
      <c r="B219" s="49" t="s">
        <v>54</v>
      </c>
      <c r="C219" s="50">
        <v>549622272</v>
      </c>
      <c r="E219">
        <v>1906523</v>
      </c>
      <c r="F219" s="50" t="s">
        <v>54</v>
      </c>
      <c r="G219" s="50" t="s">
        <v>50</v>
      </c>
      <c r="H219" s="51" t="s">
        <v>34</v>
      </c>
      <c r="I219" s="51">
        <v>359.63</v>
      </c>
      <c r="J219" s="54">
        <v>359.63</v>
      </c>
      <c r="K219">
        <f t="shared" si="9"/>
        <v>1906523</v>
      </c>
      <c r="L219">
        <v>359.63</v>
      </c>
      <c r="M219">
        <f t="shared" si="10"/>
        <v>0</v>
      </c>
      <c r="P219" t="str">
        <f t="shared" si="11"/>
        <v>,1906523</v>
      </c>
    </row>
    <row r="220" spans="2:16">
      <c r="B220" s="49" t="s">
        <v>54</v>
      </c>
      <c r="C220" s="50">
        <v>549614396</v>
      </c>
      <c r="E220">
        <v>1906510</v>
      </c>
      <c r="F220" s="50" t="s">
        <v>54</v>
      </c>
      <c r="G220" s="50" t="s">
        <v>50</v>
      </c>
      <c r="H220" s="51" t="s">
        <v>34</v>
      </c>
      <c r="I220" s="51">
        <v>126.43</v>
      </c>
      <c r="J220" s="54">
        <v>126.43</v>
      </c>
      <c r="K220">
        <f t="shared" si="9"/>
        <v>1906510</v>
      </c>
      <c r="L220">
        <v>126.43</v>
      </c>
      <c r="M220">
        <f t="shared" si="10"/>
        <v>0</v>
      </c>
      <c r="P220" t="str">
        <f t="shared" si="11"/>
        <v>,1906510</v>
      </c>
    </row>
    <row r="221" spans="2:16">
      <c r="B221" s="49" t="s">
        <v>54</v>
      </c>
      <c r="C221" s="50">
        <v>549610644</v>
      </c>
      <c r="E221">
        <v>1906500</v>
      </c>
      <c r="F221" s="50" t="s">
        <v>50</v>
      </c>
      <c r="G221" s="50" t="s">
        <v>31</v>
      </c>
      <c r="H221" s="51" t="s">
        <v>34</v>
      </c>
      <c r="I221" s="51">
        <v>145.45</v>
      </c>
      <c r="J221" s="54">
        <v>145.45</v>
      </c>
      <c r="K221">
        <f t="shared" si="9"/>
        <v>1906500</v>
      </c>
      <c r="L221">
        <v>145.45</v>
      </c>
      <c r="M221">
        <f t="shared" si="10"/>
        <v>0</v>
      </c>
      <c r="P221" t="str">
        <f t="shared" si="11"/>
        <v>,1906500</v>
      </c>
    </row>
    <row r="222" spans="2:16">
      <c r="B222" s="49" t="s">
        <v>54</v>
      </c>
      <c r="C222" s="50">
        <v>549603788</v>
      </c>
      <c r="E222">
        <v>1906481</v>
      </c>
      <c r="F222" s="50" t="s">
        <v>54</v>
      </c>
      <c r="G222" s="50" t="s">
        <v>50</v>
      </c>
      <c r="H222" s="51" t="s">
        <v>34</v>
      </c>
      <c r="I222" s="51">
        <v>42.78</v>
      </c>
      <c r="J222" s="54">
        <v>42.78</v>
      </c>
      <c r="K222">
        <f t="shared" si="9"/>
        <v>1906481</v>
      </c>
      <c r="L222">
        <v>42.78</v>
      </c>
      <c r="M222">
        <f t="shared" si="10"/>
        <v>0</v>
      </c>
      <c r="P222" t="str">
        <f t="shared" si="11"/>
        <v>,1906481</v>
      </c>
    </row>
    <row r="223" spans="2:16">
      <c r="B223" s="49" t="s">
        <v>54</v>
      </c>
      <c r="C223" s="50">
        <v>549584436</v>
      </c>
      <c r="E223">
        <v>1906442</v>
      </c>
      <c r="F223" s="50" t="s">
        <v>50</v>
      </c>
      <c r="G223" s="50" t="s">
        <v>32</v>
      </c>
      <c r="H223" s="51" t="s">
        <v>34</v>
      </c>
      <c r="I223" s="51">
        <v>202.36</v>
      </c>
      <c r="J223" s="54">
        <v>202.36</v>
      </c>
      <c r="K223">
        <f t="shared" si="9"/>
        <v>1906442</v>
      </c>
      <c r="L223">
        <v>202.36</v>
      </c>
      <c r="M223">
        <f t="shared" si="10"/>
        <v>0</v>
      </c>
      <c r="P223" t="str">
        <f t="shared" si="11"/>
        <v>,1906442</v>
      </c>
    </row>
    <row r="224" spans="2:16">
      <c r="B224" s="49" t="s">
        <v>54</v>
      </c>
      <c r="C224" s="50">
        <v>549579448</v>
      </c>
      <c r="E224">
        <v>1906431</v>
      </c>
      <c r="F224" s="50" t="s">
        <v>54</v>
      </c>
      <c r="G224" s="50" t="s">
        <v>50</v>
      </c>
      <c r="H224" s="51" t="s">
        <v>34</v>
      </c>
      <c r="I224" s="51">
        <v>43.41</v>
      </c>
      <c r="J224" s="54">
        <v>43.41</v>
      </c>
      <c r="K224">
        <f t="shared" si="9"/>
        <v>1906431</v>
      </c>
      <c r="L224">
        <v>43.41</v>
      </c>
      <c r="M224">
        <f t="shared" si="10"/>
        <v>0</v>
      </c>
      <c r="P224" t="str">
        <f t="shared" si="11"/>
        <v>,1906431</v>
      </c>
    </row>
    <row r="225" spans="2:16">
      <c r="B225" s="49" t="s">
        <v>54</v>
      </c>
      <c r="C225" s="50">
        <v>549569396</v>
      </c>
      <c r="E225">
        <v>1906402</v>
      </c>
      <c r="F225" s="50" t="s">
        <v>54</v>
      </c>
      <c r="G225" s="50" t="s">
        <v>31</v>
      </c>
      <c r="H225" s="51" t="s">
        <v>34</v>
      </c>
      <c r="I225" s="51">
        <v>103.08</v>
      </c>
      <c r="J225" s="54">
        <v>103.08</v>
      </c>
      <c r="K225">
        <f t="shared" si="9"/>
        <v>1906402</v>
      </c>
      <c r="L225">
        <v>103.08</v>
      </c>
      <c r="M225">
        <f t="shared" si="10"/>
        <v>0</v>
      </c>
      <c r="P225" t="str">
        <f t="shared" si="11"/>
        <v>,1906402</v>
      </c>
    </row>
    <row r="226" spans="2:16">
      <c r="B226" s="49" t="s">
        <v>54</v>
      </c>
      <c r="C226" s="50">
        <v>549567516</v>
      </c>
      <c r="E226">
        <v>1906392</v>
      </c>
      <c r="F226" s="50" t="s">
        <v>54</v>
      </c>
      <c r="G226" s="50" t="s">
        <v>50</v>
      </c>
      <c r="H226" s="51" t="s">
        <v>34</v>
      </c>
      <c r="I226" s="51">
        <v>60.4</v>
      </c>
      <c r="J226" s="54">
        <v>60.4</v>
      </c>
      <c r="K226">
        <f t="shared" si="9"/>
        <v>1906392</v>
      </c>
      <c r="L226">
        <v>60.4</v>
      </c>
      <c r="M226">
        <f t="shared" si="10"/>
        <v>0</v>
      </c>
      <c r="P226" t="str">
        <f t="shared" si="11"/>
        <v>,1906392</v>
      </c>
    </row>
    <row r="227" spans="2:16">
      <c r="B227" s="49" t="s">
        <v>54</v>
      </c>
      <c r="C227" s="50">
        <v>549565828</v>
      </c>
      <c r="E227">
        <v>1906384</v>
      </c>
      <c r="F227" s="50" t="s">
        <v>54</v>
      </c>
      <c r="G227" s="50" t="s">
        <v>50</v>
      </c>
      <c r="H227" s="51" t="s">
        <v>34</v>
      </c>
      <c r="I227" s="51">
        <v>64.76</v>
      </c>
      <c r="J227" s="54">
        <v>64.76</v>
      </c>
      <c r="K227">
        <f t="shared" si="9"/>
        <v>1906384</v>
      </c>
      <c r="L227">
        <v>64.76</v>
      </c>
      <c r="M227">
        <f t="shared" si="10"/>
        <v>0</v>
      </c>
      <c r="P227" t="str">
        <f t="shared" si="11"/>
        <v>,1906384</v>
      </c>
    </row>
    <row r="228" spans="2:16">
      <c r="B228" s="49" t="s">
        <v>54</v>
      </c>
      <c r="C228" s="50">
        <v>549565332</v>
      </c>
      <c r="E228">
        <v>1906382</v>
      </c>
      <c r="F228" s="50" t="s">
        <v>31</v>
      </c>
      <c r="G228" s="50" t="s">
        <v>32</v>
      </c>
      <c r="H228" s="51" t="s">
        <v>34</v>
      </c>
      <c r="I228" s="51">
        <v>111.52</v>
      </c>
      <c r="J228" s="54">
        <v>111.52</v>
      </c>
      <c r="K228">
        <f t="shared" si="9"/>
        <v>1906382</v>
      </c>
      <c r="L228">
        <v>111.52</v>
      </c>
      <c r="M228">
        <f t="shared" si="10"/>
        <v>0</v>
      </c>
      <c r="P228" t="str">
        <f t="shared" si="11"/>
        <v>,1906382</v>
      </c>
    </row>
    <row r="229" spans="2:16">
      <c r="B229" s="49" t="s">
        <v>54</v>
      </c>
      <c r="C229" s="50">
        <v>549564728</v>
      </c>
      <c r="E229">
        <v>1906380</v>
      </c>
      <c r="F229" s="50" t="s">
        <v>54</v>
      </c>
      <c r="G229" s="50" t="s">
        <v>50</v>
      </c>
      <c r="H229" s="51" t="s">
        <v>34</v>
      </c>
      <c r="I229" s="51">
        <v>106.96</v>
      </c>
      <c r="J229" s="54">
        <v>106.96</v>
      </c>
      <c r="K229">
        <f t="shared" si="9"/>
        <v>1906380</v>
      </c>
      <c r="L229">
        <v>106.96</v>
      </c>
      <c r="M229">
        <f t="shared" si="10"/>
        <v>0</v>
      </c>
      <c r="P229" t="str">
        <f t="shared" si="11"/>
        <v>,1906380</v>
      </c>
    </row>
    <row r="230" spans="2:16">
      <c r="B230" s="49" t="s">
        <v>54</v>
      </c>
      <c r="C230" s="50">
        <v>549563428</v>
      </c>
      <c r="E230">
        <v>1906370</v>
      </c>
      <c r="F230" s="50" t="s">
        <v>54</v>
      </c>
      <c r="G230" s="50" t="s">
        <v>50</v>
      </c>
      <c r="H230" s="51" t="s">
        <v>34</v>
      </c>
      <c r="I230" s="51">
        <v>44.72</v>
      </c>
      <c r="J230" s="54">
        <v>44.72</v>
      </c>
      <c r="K230">
        <f t="shared" si="9"/>
        <v>1906370</v>
      </c>
      <c r="L230">
        <v>44.72</v>
      </c>
      <c r="M230">
        <f t="shared" si="10"/>
        <v>0</v>
      </c>
      <c r="P230" t="str">
        <f t="shared" si="11"/>
        <v>,1906370</v>
      </c>
    </row>
    <row r="231" spans="2:16">
      <c r="B231" s="49" t="s">
        <v>54</v>
      </c>
      <c r="C231" s="50">
        <v>549560560</v>
      </c>
      <c r="E231">
        <v>1906362</v>
      </c>
      <c r="F231" s="50" t="s">
        <v>54</v>
      </c>
      <c r="G231" s="50" t="s">
        <v>50</v>
      </c>
      <c r="H231" s="51" t="s">
        <v>34</v>
      </c>
      <c r="I231" s="51">
        <v>133.83</v>
      </c>
      <c r="J231" s="54">
        <v>133.83</v>
      </c>
      <c r="K231">
        <f t="shared" si="9"/>
        <v>1906362</v>
      </c>
      <c r="L231">
        <v>133.83</v>
      </c>
      <c r="M231">
        <f t="shared" si="10"/>
        <v>0</v>
      </c>
      <c r="P231" t="str">
        <f t="shared" si="11"/>
        <v>,1906362</v>
      </c>
    </row>
    <row r="232" spans="2:16">
      <c r="B232" s="49" t="s">
        <v>54</v>
      </c>
      <c r="C232" s="50">
        <v>549554640</v>
      </c>
      <c r="E232">
        <v>1906328</v>
      </c>
      <c r="F232" s="50" t="s">
        <v>54</v>
      </c>
      <c r="G232" s="50" t="s">
        <v>50</v>
      </c>
      <c r="H232" s="51" t="s">
        <v>34</v>
      </c>
      <c r="I232" s="51">
        <v>74.42</v>
      </c>
      <c r="J232" s="54">
        <v>74.42</v>
      </c>
      <c r="K232">
        <f t="shared" si="9"/>
        <v>1906328</v>
      </c>
      <c r="L232">
        <v>74.42</v>
      </c>
      <c r="M232">
        <f t="shared" si="10"/>
        <v>0</v>
      </c>
      <c r="P232" t="str">
        <f t="shared" si="11"/>
        <v>,1906328</v>
      </c>
    </row>
    <row r="233" spans="2:16">
      <c r="B233" s="49" t="s">
        <v>54</v>
      </c>
      <c r="C233" s="50">
        <v>549547312</v>
      </c>
      <c r="E233">
        <v>1906300</v>
      </c>
      <c r="F233" s="50" t="s">
        <v>54</v>
      </c>
      <c r="G233" s="50" t="s">
        <v>50</v>
      </c>
      <c r="H233" s="51" t="s">
        <v>34</v>
      </c>
      <c r="I233" s="51">
        <v>72.33</v>
      </c>
      <c r="J233" s="54">
        <v>72.33</v>
      </c>
      <c r="K233">
        <f t="shared" si="9"/>
        <v>1906300</v>
      </c>
      <c r="L233">
        <v>72.33</v>
      </c>
      <c r="M233">
        <f t="shared" si="10"/>
        <v>0</v>
      </c>
      <c r="P233" t="str">
        <f t="shared" si="11"/>
        <v>,1906300</v>
      </c>
    </row>
    <row r="234" spans="2:16">
      <c r="B234" s="49" t="s">
        <v>54</v>
      </c>
      <c r="C234" s="50">
        <v>549541052</v>
      </c>
      <c r="E234">
        <v>1906281</v>
      </c>
      <c r="F234" s="50" t="s">
        <v>54</v>
      </c>
      <c r="G234" s="50" t="s">
        <v>50</v>
      </c>
      <c r="H234" s="51" t="s">
        <v>34</v>
      </c>
      <c r="I234" s="51">
        <v>119.03</v>
      </c>
      <c r="J234" s="54">
        <v>119.03</v>
      </c>
      <c r="K234">
        <f t="shared" si="9"/>
        <v>1906281</v>
      </c>
      <c r="L234">
        <v>119.03</v>
      </c>
      <c r="M234">
        <f t="shared" si="10"/>
        <v>0</v>
      </c>
      <c r="P234" t="str">
        <f t="shared" si="11"/>
        <v>,1906281</v>
      </c>
    </row>
    <row r="235" spans="2:16">
      <c r="B235" s="49" t="s">
        <v>54</v>
      </c>
      <c r="C235" s="50">
        <v>549537400</v>
      </c>
      <c r="E235">
        <v>1906266</v>
      </c>
      <c r="F235" s="50" t="s">
        <v>54</v>
      </c>
      <c r="G235" s="50" t="s">
        <v>50</v>
      </c>
      <c r="H235" s="51" t="s">
        <v>34</v>
      </c>
      <c r="I235" s="51">
        <v>31.14</v>
      </c>
      <c r="J235" s="54">
        <v>31.14</v>
      </c>
      <c r="K235">
        <f t="shared" si="9"/>
        <v>1906266</v>
      </c>
      <c r="L235">
        <v>31.14</v>
      </c>
      <c r="M235">
        <f t="shared" si="10"/>
        <v>0</v>
      </c>
      <c r="P235" t="str">
        <f t="shared" si="11"/>
        <v>,1906266</v>
      </c>
    </row>
    <row r="236" spans="2:16">
      <c r="B236" s="49" t="s">
        <v>54</v>
      </c>
      <c r="C236" s="50">
        <v>549534512</v>
      </c>
      <c r="E236">
        <v>1906257</v>
      </c>
      <c r="F236" s="50" t="s">
        <v>54</v>
      </c>
      <c r="G236" s="50" t="s">
        <v>32</v>
      </c>
      <c r="H236" s="51" t="s">
        <v>34</v>
      </c>
      <c r="I236" s="51">
        <v>30.06</v>
      </c>
      <c r="J236" s="54">
        <v>30.06</v>
      </c>
      <c r="K236">
        <f t="shared" si="9"/>
        <v>1906257</v>
      </c>
      <c r="L236">
        <v>30.06</v>
      </c>
      <c r="M236">
        <f t="shared" si="10"/>
        <v>0</v>
      </c>
      <c r="P236" t="str">
        <f t="shared" si="11"/>
        <v>,1906257</v>
      </c>
    </row>
    <row r="237" spans="2:16">
      <c r="B237" s="49" t="s">
        <v>54</v>
      </c>
      <c r="C237" s="50">
        <v>549526152</v>
      </c>
      <c r="E237">
        <v>1906230</v>
      </c>
      <c r="F237" s="50" t="s">
        <v>54</v>
      </c>
      <c r="G237" s="50" t="s">
        <v>50</v>
      </c>
      <c r="H237" s="51" t="s">
        <v>34</v>
      </c>
      <c r="I237" s="51">
        <v>119.24</v>
      </c>
      <c r="J237" s="54">
        <v>119.24</v>
      </c>
      <c r="K237">
        <f t="shared" si="9"/>
        <v>1906230</v>
      </c>
      <c r="L237">
        <v>119.24</v>
      </c>
      <c r="M237">
        <f t="shared" si="10"/>
        <v>0</v>
      </c>
      <c r="P237" t="str">
        <f t="shared" si="11"/>
        <v>,1906230</v>
      </c>
    </row>
    <row r="238" spans="2:16">
      <c r="B238" s="49" t="s">
        <v>54</v>
      </c>
      <c r="C238" s="50">
        <v>549516024</v>
      </c>
      <c r="E238">
        <v>1906189</v>
      </c>
      <c r="F238" s="50" t="s">
        <v>50</v>
      </c>
      <c r="G238" s="50" t="s">
        <v>32</v>
      </c>
      <c r="H238" s="51" t="s">
        <v>34</v>
      </c>
      <c r="I238" s="51">
        <v>24.6</v>
      </c>
      <c r="J238" s="54">
        <v>24.6</v>
      </c>
      <c r="K238">
        <f t="shared" si="9"/>
        <v>1906189</v>
      </c>
      <c r="L238">
        <v>24.6</v>
      </c>
      <c r="M238">
        <f t="shared" si="10"/>
        <v>0</v>
      </c>
      <c r="P238" t="str">
        <f t="shared" si="11"/>
        <v>,1906189</v>
      </c>
    </row>
    <row r="239" spans="2:16">
      <c r="B239" s="49" t="s">
        <v>56</v>
      </c>
      <c r="C239" s="50">
        <v>549500388</v>
      </c>
      <c r="E239">
        <v>1906138</v>
      </c>
      <c r="F239" s="50" t="s">
        <v>54</v>
      </c>
      <c r="G239" s="50" t="s">
        <v>50</v>
      </c>
      <c r="H239" s="51" t="s">
        <v>34</v>
      </c>
      <c r="I239" s="51">
        <v>72.5</v>
      </c>
      <c r="J239" s="54">
        <v>72.5</v>
      </c>
      <c r="K239">
        <f t="shared" si="9"/>
        <v>1906138</v>
      </c>
      <c r="L239">
        <v>72.5</v>
      </c>
      <c r="M239">
        <f t="shared" si="10"/>
        <v>0</v>
      </c>
      <c r="P239" t="str">
        <f t="shared" si="11"/>
        <v>,1906138</v>
      </c>
    </row>
    <row r="240" spans="2:16">
      <c r="B240" s="49" t="s">
        <v>56</v>
      </c>
      <c r="C240" s="50">
        <v>549482260</v>
      </c>
      <c r="E240">
        <v>1906101</v>
      </c>
      <c r="F240" s="50" t="s">
        <v>54</v>
      </c>
      <c r="G240" s="50" t="s">
        <v>50</v>
      </c>
      <c r="H240" s="51" t="s">
        <v>34</v>
      </c>
      <c r="I240" s="51">
        <v>26.61</v>
      </c>
      <c r="J240" s="54">
        <v>26.61</v>
      </c>
      <c r="K240">
        <f t="shared" si="9"/>
        <v>1906101</v>
      </c>
      <c r="L240">
        <v>26.61</v>
      </c>
      <c r="M240">
        <f t="shared" si="10"/>
        <v>0</v>
      </c>
      <c r="P240" t="str">
        <f t="shared" si="11"/>
        <v>,1906101</v>
      </c>
    </row>
    <row r="241" spans="2:16">
      <c r="B241" s="49" t="s">
        <v>56</v>
      </c>
      <c r="C241" s="50">
        <v>549463028</v>
      </c>
      <c r="E241">
        <v>1906053</v>
      </c>
      <c r="F241" s="50" t="s">
        <v>54</v>
      </c>
      <c r="G241" s="50" t="s">
        <v>32</v>
      </c>
      <c r="H241" s="51" t="s">
        <v>34</v>
      </c>
      <c r="I241" s="51">
        <v>132.57</v>
      </c>
      <c r="J241" s="54">
        <v>132.57</v>
      </c>
      <c r="K241">
        <f t="shared" si="9"/>
        <v>1906053</v>
      </c>
      <c r="L241">
        <v>132.57</v>
      </c>
      <c r="M241">
        <f t="shared" si="10"/>
        <v>0</v>
      </c>
      <c r="P241" t="str">
        <f t="shared" si="11"/>
        <v>,1906053</v>
      </c>
    </row>
    <row r="242" spans="2:16">
      <c r="B242" s="49" t="s">
        <v>56</v>
      </c>
      <c r="C242" s="50">
        <v>549459992</v>
      </c>
      <c r="E242">
        <v>1906045</v>
      </c>
      <c r="F242" s="50" t="s">
        <v>54</v>
      </c>
      <c r="G242" s="50" t="s">
        <v>50</v>
      </c>
      <c r="H242" s="51" t="s">
        <v>34</v>
      </c>
      <c r="I242" s="51">
        <v>74.06</v>
      </c>
      <c r="J242" s="54">
        <v>74.06</v>
      </c>
      <c r="K242">
        <f t="shared" si="9"/>
        <v>1906045</v>
      </c>
      <c r="L242">
        <v>74.06</v>
      </c>
      <c r="M242">
        <f t="shared" si="10"/>
        <v>0</v>
      </c>
      <c r="P242" t="str">
        <f t="shared" si="11"/>
        <v>,1906045</v>
      </c>
    </row>
    <row r="243" spans="2:16">
      <c r="B243" s="49" t="s">
        <v>56</v>
      </c>
      <c r="C243" s="50">
        <v>549454008</v>
      </c>
      <c r="E243">
        <v>1906023</v>
      </c>
      <c r="F243" s="50" t="s">
        <v>56</v>
      </c>
      <c r="G243" s="50" t="s">
        <v>50</v>
      </c>
      <c r="H243" s="51" t="s">
        <v>34</v>
      </c>
      <c r="I243" s="51">
        <v>204.98</v>
      </c>
      <c r="J243" s="54">
        <v>204.98</v>
      </c>
      <c r="K243">
        <f t="shared" si="9"/>
        <v>1906023</v>
      </c>
      <c r="L243">
        <v>204.98</v>
      </c>
      <c r="M243">
        <f t="shared" si="10"/>
        <v>0</v>
      </c>
      <c r="P243" t="str">
        <f t="shared" si="11"/>
        <v>,1906023</v>
      </c>
    </row>
    <row r="244" spans="2:16">
      <c r="B244" s="49" t="s">
        <v>56</v>
      </c>
      <c r="C244" s="50">
        <v>549430520</v>
      </c>
      <c r="E244">
        <v>1905956</v>
      </c>
      <c r="F244" s="50" t="s">
        <v>54</v>
      </c>
      <c r="G244" s="50" t="s">
        <v>50</v>
      </c>
      <c r="H244" s="51" t="s">
        <v>34</v>
      </c>
      <c r="I244" s="51">
        <v>111.69</v>
      </c>
      <c r="J244" s="54">
        <v>111.69</v>
      </c>
      <c r="K244">
        <f t="shared" si="9"/>
        <v>1905956</v>
      </c>
      <c r="L244">
        <v>111.69</v>
      </c>
      <c r="M244">
        <f t="shared" si="10"/>
        <v>0</v>
      </c>
      <c r="P244" t="str">
        <f t="shared" si="11"/>
        <v>,1905956</v>
      </c>
    </row>
    <row r="245" spans="2:16">
      <c r="B245" s="49" t="s">
        <v>56</v>
      </c>
      <c r="C245" s="50">
        <v>549421596</v>
      </c>
      <c r="E245">
        <v>1905927</v>
      </c>
      <c r="F245" s="50" t="s">
        <v>56</v>
      </c>
      <c r="G245" s="50" t="s">
        <v>54</v>
      </c>
      <c r="H245" s="51" t="s">
        <v>34</v>
      </c>
      <c r="I245" s="51">
        <v>51.82</v>
      </c>
      <c r="J245" s="54">
        <v>51.82</v>
      </c>
      <c r="K245">
        <f t="shared" si="9"/>
        <v>1905927</v>
      </c>
      <c r="L245">
        <v>51.82</v>
      </c>
      <c r="M245">
        <f t="shared" si="10"/>
        <v>0</v>
      </c>
      <c r="P245" t="str">
        <f t="shared" si="11"/>
        <v>,1905927</v>
      </c>
    </row>
    <row r="246" spans="2:16">
      <c r="B246" s="49" t="s">
        <v>56</v>
      </c>
      <c r="C246" s="50">
        <v>549410784</v>
      </c>
      <c r="E246">
        <v>1905903</v>
      </c>
      <c r="F246" s="50" t="s">
        <v>50</v>
      </c>
      <c r="G246" s="50" t="s">
        <v>32</v>
      </c>
      <c r="H246" s="51" t="s">
        <v>34</v>
      </c>
      <c r="I246" s="51">
        <v>183.96</v>
      </c>
      <c r="J246" s="54">
        <v>183.96</v>
      </c>
      <c r="K246">
        <f t="shared" si="9"/>
        <v>1905903</v>
      </c>
      <c r="L246">
        <v>183.96</v>
      </c>
      <c r="M246">
        <f t="shared" si="10"/>
        <v>0</v>
      </c>
      <c r="P246" t="str">
        <f t="shared" si="11"/>
        <v>,1905903</v>
      </c>
    </row>
    <row r="247" spans="2:16">
      <c r="B247" s="49" t="s">
        <v>56</v>
      </c>
      <c r="C247" s="50">
        <v>549402488</v>
      </c>
      <c r="E247">
        <v>1905878</v>
      </c>
      <c r="F247" s="50" t="s">
        <v>54</v>
      </c>
      <c r="G247" s="50" t="s">
        <v>50</v>
      </c>
      <c r="H247" s="51" t="s">
        <v>34</v>
      </c>
      <c r="I247" s="51">
        <v>70.34</v>
      </c>
      <c r="J247" s="54">
        <v>70.34</v>
      </c>
      <c r="K247">
        <f t="shared" si="9"/>
        <v>1905878</v>
      </c>
      <c r="L247">
        <v>70.34</v>
      </c>
      <c r="M247">
        <f t="shared" si="10"/>
        <v>0</v>
      </c>
      <c r="P247" t="str">
        <f t="shared" si="11"/>
        <v>,1905878</v>
      </c>
    </row>
    <row r="248" spans="2:16">
      <c r="B248" s="49" t="s">
        <v>56</v>
      </c>
      <c r="C248" s="50">
        <v>549396180</v>
      </c>
      <c r="E248">
        <v>1905858</v>
      </c>
      <c r="F248" s="50" t="s">
        <v>54</v>
      </c>
      <c r="G248" s="50" t="s">
        <v>50</v>
      </c>
      <c r="H248" s="51" t="s">
        <v>53</v>
      </c>
      <c r="I248" s="51">
        <v>116.71</v>
      </c>
      <c r="J248" s="54">
        <v>116.71</v>
      </c>
      <c r="K248">
        <f t="shared" si="9"/>
        <v>1905858</v>
      </c>
      <c r="L248">
        <v>116.71</v>
      </c>
      <c r="M248">
        <f t="shared" si="10"/>
        <v>0</v>
      </c>
      <c r="P248" t="str">
        <f t="shared" si="11"/>
        <v>,1905858</v>
      </c>
    </row>
    <row r="249" spans="2:16">
      <c r="B249" s="49" t="s">
        <v>56</v>
      </c>
      <c r="C249" s="50">
        <v>549389820</v>
      </c>
      <c r="E249">
        <v>1905843</v>
      </c>
      <c r="F249" s="50" t="s">
        <v>54</v>
      </c>
      <c r="G249" s="50" t="s">
        <v>50</v>
      </c>
      <c r="H249" s="51" t="s">
        <v>34</v>
      </c>
      <c r="I249" s="51">
        <v>81.44</v>
      </c>
      <c r="J249" s="54">
        <v>81.44</v>
      </c>
      <c r="K249">
        <f t="shared" si="9"/>
        <v>1905843</v>
      </c>
      <c r="L249">
        <v>81.44</v>
      </c>
      <c r="M249">
        <f t="shared" si="10"/>
        <v>0</v>
      </c>
      <c r="P249" t="str">
        <f t="shared" si="11"/>
        <v>,1905843</v>
      </c>
    </row>
    <row r="250" spans="2:16">
      <c r="B250" s="49" t="s">
        <v>56</v>
      </c>
      <c r="C250" s="50">
        <v>549382880</v>
      </c>
      <c r="E250">
        <v>1905813</v>
      </c>
      <c r="F250" s="50" t="s">
        <v>56</v>
      </c>
      <c r="G250" s="50" t="s">
        <v>54</v>
      </c>
      <c r="H250" s="51" t="s">
        <v>34</v>
      </c>
      <c r="I250" s="51">
        <v>119.53</v>
      </c>
      <c r="J250" s="54">
        <v>119.53</v>
      </c>
      <c r="K250">
        <f t="shared" si="9"/>
        <v>1905813</v>
      </c>
      <c r="L250">
        <v>119.53</v>
      </c>
      <c r="M250">
        <f t="shared" si="10"/>
        <v>0</v>
      </c>
      <c r="P250" t="str">
        <f t="shared" si="11"/>
        <v>,1905813</v>
      </c>
    </row>
    <row r="251" spans="2:16">
      <c r="B251" s="49" t="s">
        <v>56</v>
      </c>
      <c r="C251" s="50">
        <v>549365920</v>
      </c>
      <c r="E251">
        <v>1905759</v>
      </c>
      <c r="F251" s="50" t="s">
        <v>56</v>
      </c>
      <c r="G251" s="50" t="s">
        <v>50</v>
      </c>
      <c r="H251" s="51" t="s">
        <v>34</v>
      </c>
      <c r="I251" s="51">
        <v>33.3</v>
      </c>
      <c r="J251" s="54">
        <v>33.3</v>
      </c>
      <c r="K251">
        <f t="shared" si="9"/>
        <v>1905759</v>
      </c>
      <c r="L251">
        <v>33.3</v>
      </c>
      <c r="M251">
        <f t="shared" si="10"/>
        <v>0</v>
      </c>
      <c r="P251" t="str">
        <f t="shared" si="11"/>
        <v>,1905759</v>
      </c>
    </row>
    <row r="252" spans="2:16">
      <c r="B252" s="49" t="s">
        <v>56</v>
      </c>
      <c r="C252" s="50">
        <v>549363644</v>
      </c>
      <c r="E252">
        <v>1905751</v>
      </c>
      <c r="F252" s="50" t="s">
        <v>54</v>
      </c>
      <c r="G252" s="50" t="s">
        <v>31</v>
      </c>
      <c r="H252" s="51" t="s">
        <v>34</v>
      </c>
      <c r="I252" s="51">
        <v>43.54</v>
      </c>
      <c r="J252" s="54">
        <v>43.54</v>
      </c>
      <c r="K252">
        <f t="shared" si="9"/>
        <v>1905751</v>
      </c>
      <c r="L252">
        <v>43.54</v>
      </c>
      <c r="M252">
        <f t="shared" si="10"/>
        <v>0</v>
      </c>
      <c r="P252" t="str">
        <f t="shared" si="11"/>
        <v>,1905751</v>
      </c>
    </row>
    <row r="253" spans="2:16">
      <c r="B253" s="49" t="s">
        <v>56</v>
      </c>
      <c r="C253" s="50">
        <v>549357616</v>
      </c>
      <c r="E253">
        <v>1905729</v>
      </c>
      <c r="F253" s="50" t="s">
        <v>56</v>
      </c>
      <c r="G253" s="50" t="s">
        <v>54</v>
      </c>
      <c r="H253" s="51" t="s">
        <v>34</v>
      </c>
      <c r="I253" s="51">
        <v>29.03</v>
      </c>
      <c r="J253" s="54">
        <v>29.03</v>
      </c>
      <c r="K253">
        <f t="shared" si="9"/>
        <v>1905729</v>
      </c>
      <c r="L253">
        <v>29.03</v>
      </c>
      <c r="M253">
        <f t="shared" si="10"/>
        <v>0</v>
      </c>
      <c r="P253" t="str">
        <f t="shared" si="11"/>
        <v>,1905729</v>
      </c>
    </row>
    <row r="254" spans="2:16">
      <c r="B254" s="49" t="s">
        <v>56</v>
      </c>
      <c r="C254" s="50">
        <v>549352644</v>
      </c>
      <c r="E254">
        <v>1905700</v>
      </c>
      <c r="F254" s="50" t="s">
        <v>56</v>
      </c>
      <c r="G254" s="50" t="s">
        <v>54</v>
      </c>
      <c r="H254" s="51" t="s">
        <v>34</v>
      </c>
      <c r="I254" s="51">
        <v>57.68</v>
      </c>
      <c r="J254" s="54">
        <v>57.68</v>
      </c>
      <c r="K254">
        <f t="shared" si="9"/>
        <v>1905700</v>
      </c>
      <c r="L254">
        <v>57.68</v>
      </c>
      <c r="M254">
        <f t="shared" si="10"/>
        <v>0</v>
      </c>
      <c r="P254" t="str">
        <f t="shared" si="11"/>
        <v>,1905700</v>
      </c>
    </row>
    <row r="255" spans="2:16">
      <c r="B255" s="49" t="s">
        <v>56</v>
      </c>
      <c r="C255" s="50">
        <v>549347244</v>
      </c>
      <c r="E255">
        <v>1905682</v>
      </c>
      <c r="F255" s="50" t="s">
        <v>56</v>
      </c>
      <c r="G255" s="50" t="s">
        <v>50</v>
      </c>
      <c r="H255" s="51" t="s">
        <v>34</v>
      </c>
      <c r="I255" s="51">
        <v>181.1</v>
      </c>
      <c r="J255" s="54">
        <v>181.1</v>
      </c>
      <c r="K255">
        <f t="shared" si="9"/>
        <v>1905682</v>
      </c>
      <c r="L255">
        <v>181.1</v>
      </c>
      <c r="M255">
        <f t="shared" si="10"/>
        <v>0</v>
      </c>
      <c r="P255" t="str">
        <f t="shared" si="11"/>
        <v>,1905682</v>
      </c>
    </row>
    <row r="256" spans="2:16">
      <c r="B256" s="49" t="s">
        <v>56</v>
      </c>
      <c r="C256" s="50">
        <v>549342240</v>
      </c>
      <c r="E256">
        <v>1905662</v>
      </c>
      <c r="F256" s="50" t="s">
        <v>56</v>
      </c>
      <c r="G256" s="50" t="s">
        <v>54</v>
      </c>
      <c r="H256" s="51" t="s">
        <v>34</v>
      </c>
      <c r="I256" s="51">
        <v>46.97</v>
      </c>
      <c r="J256" s="54">
        <v>46.97</v>
      </c>
      <c r="K256">
        <f t="shared" si="9"/>
        <v>1905662</v>
      </c>
      <c r="L256">
        <v>46.97</v>
      </c>
      <c r="M256">
        <f t="shared" si="10"/>
        <v>0</v>
      </c>
      <c r="P256" t="str">
        <f t="shared" si="11"/>
        <v>,1905662</v>
      </c>
    </row>
    <row r="257" spans="2:16">
      <c r="B257" s="49" t="s">
        <v>56</v>
      </c>
      <c r="C257" s="50">
        <v>549339872</v>
      </c>
      <c r="E257">
        <v>1905655</v>
      </c>
      <c r="F257" s="50" t="s">
        <v>56</v>
      </c>
      <c r="G257" s="50" t="s">
        <v>54</v>
      </c>
      <c r="H257" s="51" t="s">
        <v>34</v>
      </c>
      <c r="I257" s="51">
        <v>96.67</v>
      </c>
      <c r="J257" s="54">
        <v>96.67</v>
      </c>
      <c r="K257">
        <f t="shared" si="9"/>
        <v>1905655</v>
      </c>
      <c r="L257">
        <v>96.67</v>
      </c>
      <c r="M257">
        <f t="shared" si="10"/>
        <v>0</v>
      </c>
      <c r="P257" t="str">
        <f t="shared" si="11"/>
        <v>,1905655</v>
      </c>
    </row>
    <row r="258" spans="2:16">
      <c r="B258" s="49" t="s">
        <v>56</v>
      </c>
      <c r="C258" s="50">
        <v>549325204</v>
      </c>
      <c r="E258">
        <v>1905622</v>
      </c>
      <c r="F258" s="50" t="s">
        <v>56</v>
      </c>
      <c r="G258" s="50" t="s">
        <v>54</v>
      </c>
      <c r="H258" s="51" t="s">
        <v>34</v>
      </c>
      <c r="I258" s="51">
        <v>50.43</v>
      </c>
      <c r="J258" s="54">
        <v>50.43</v>
      </c>
      <c r="K258">
        <f t="shared" si="9"/>
        <v>1905622</v>
      </c>
      <c r="L258">
        <v>50.43</v>
      </c>
      <c r="M258">
        <f t="shared" si="10"/>
        <v>0</v>
      </c>
      <c r="P258" t="str">
        <f t="shared" si="11"/>
        <v>,1905622</v>
      </c>
    </row>
    <row r="259" spans="2:16">
      <c r="B259" s="49" t="s">
        <v>56</v>
      </c>
      <c r="C259" s="50">
        <v>549324972</v>
      </c>
      <c r="E259">
        <v>1905619</v>
      </c>
      <c r="F259" s="50" t="s">
        <v>56</v>
      </c>
      <c r="G259" s="50" t="s">
        <v>50</v>
      </c>
      <c r="H259" s="51" t="s">
        <v>34</v>
      </c>
      <c r="I259" s="51">
        <v>118.38</v>
      </c>
      <c r="J259" s="54">
        <v>118.38</v>
      </c>
      <c r="K259">
        <f t="shared" si="9"/>
        <v>1905619</v>
      </c>
      <c r="L259">
        <v>118.38</v>
      </c>
      <c r="M259">
        <f t="shared" si="10"/>
        <v>0</v>
      </c>
      <c r="P259" t="str">
        <f t="shared" si="11"/>
        <v>,1905619</v>
      </c>
    </row>
    <row r="260" spans="2:16">
      <c r="B260" s="49" t="s">
        <v>56</v>
      </c>
      <c r="C260" s="50">
        <v>549320872</v>
      </c>
      <c r="E260">
        <v>1905600</v>
      </c>
      <c r="F260" s="50" t="s">
        <v>56</v>
      </c>
      <c r="G260" s="50" t="s">
        <v>54</v>
      </c>
      <c r="H260" s="51" t="s">
        <v>34</v>
      </c>
      <c r="I260" s="51">
        <v>39.96</v>
      </c>
      <c r="J260" s="54">
        <v>39.96</v>
      </c>
      <c r="K260">
        <f t="shared" si="9"/>
        <v>1905600</v>
      </c>
      <c r="L260">
        <v>39.96</v>
      </c>
      <c r="M260">
        <f t="shared" si="10"/>
        <v>0</v>
      </c>
      <c r="P260" t="str">
        <f t="shared" si="11"/>
        <v>,1905600</v>
      </c>
    </row>
    <row r="261" spans="2:16">
      <c r="B261" s="49" t="s">
        <v>56</v>
      </c>
      <c r="C261" s="50">
        <v>549303608</v>
      </c>
      <c r="E261">
        <v>1905548</v>
      </c>
      <c r="F261" s="50" t="s">
        <v>56</v>
      </c>
      <c r="G261" s="50" t="s">
        <v>54</v>
      </c>
      <c r="H261" s="51" t="s">
        <v>34</v>
      </c>
      <c r="I261" s="51">
        <v>203.32</v>
      </c>
      <c r="J261" s="54">
        <v>203.32</v>
      </c>
      <c r="K261">
        <f t="shared" si="9"/>
        <v>1905548</v>
      </c>
      <c r="L261">
        <v>203.32</v>
      </c>
      <c r="M261">
        <f t="shared" si="10"/>
        <v>0</v>
      </c>
      <c r="P261" t="str">
        <f t="shared" si="11"/>
        <v>,1905548</v>
      </c>
    </row>
    <row r="262" spans="2:16">
      <c r="B262" s="49" t="s">
        <v>56</v>
      </c>
      <c r="C262" s="50">
        <v>549295064</v>
      </c>
      <c r="E262">
        <v>1905529</v>
      </c>
      <c r="F262" s="50" t="s">
        <v>56</v>
      </c>
      <c r="G262" s="50" t="s">
        <v>54</v>
      </c>
      <c r="H262" s="51" t="s">
        <v>34</v>
      </c>
      <c r="I262" s="51">
        <v>52.99</v>
      </c>
      <c r="J262" s="54">
        <v>52.99</v>
      </c>
      <c r="K262">
        <f t="shared" si="9"/>
        <v>1905529</v>
      </c>
      <c r="L262">
        <v>52.99</v>
      </c>
      <c r="M262">
        <f t="shared" si="10"/>
        <v>0</v>
      </c>
      <c r="P262" t="str">
        <f t="shared" si="11"/>
        <v>,1905529</v>
      </c>
    </row>
    <row r="263" spans="2:16">
      <c r="B263" s="49" t="s">
        <v>56</v>
      </c>
      <c r="C263" s="50">
        <v>549291484</v>
      </c>
      <c r="E263">
        <v>1905513</v>
      </c>
      <c r="F263" s="50" t="s">
        <v>56</v>
      </c>
      <c r="G263" s="50" t="s">
        <v>54</v>
      </c>
      <c r="H263" s="51" t="s">
        <v>34</v>
      </c>
      <c r="I263" s="51">
        <v>172.73</v>
      </c>
      <c r="J263" s="54">
        <v>172.73</v>
      </c>
      <c r="K263">
        <f t="shared" si="9"/>
        <v>1905513</v>
      </c>
      <c r="L263">
        <v>172.73</v>
      </c>
      <c r="M263">
        <f t="shared" si="10"/>
        <v>0</v>
      </c>
      <c r="P263" t="str">
        <f t="shared" si="11"/>
        <v>,1905513</v>
      </c>
    </row>
    <row r="264" spans="2:16">
      <c r="B264" s="49" t="s">
        <v>56</v>
      </c>
      <c r="C264" s="50">
        <v>549288548</v>
      </c>
      <c r="E264">
        <v>1905500</v>
      </c>
      <c r="F264" s="50" t="s">
        <v>50</v>
      </c>
      <c r="G264" s="50" t="s">
        <v>31</v>
      </c>
      <c r="H264" s="51" t="s">
        <v>34</v>
      </c>
      <c r="I264" s="51">
        <v>107.97</v>
      </c>
      <c r="J264" s="54">
        <v>107.97</v>
      </c>
      <c r="K264">
        <f t="shared" si="9"/>
        <v>1905500</v>
      </c>
      <c r="L264">
        <v>107.97</v>
      </c>
      <c r="M264">
        <f t="shared" si="10"/>
        <v>0</v>
      </c>
      <c r="P264" t="str">
        <f t="shared" si="11"/>
        <v>,1905500</v>
      </c>
    </row>
    <row r="265" spans="2:16">
      <c r="B265" s="49" t="s">
        <v>56</v>
      </c>
      <c r="C265" s="50">
        <v>549285436</v>
      </c>
      <c r="E265">
        <v>1905493</v>
      </c>
      <c r="F265" s="50" t="s">
        <v>56</v>
      </c>
      <c r="G265" s="50" t="s">
        <v>54</v>
      </c>
      <c r="H265" s="51" t="s">
        <v>34</v>
      </c>
      <c r="I265" s="51">
        <v>27.16</v>
      </c>
      <c r="J265" s="54">
        <v>27.16</v>
      </c>
      <c r="K265">
        <f t="shared" si="9"/>
        <v>1905493</v>
      </c>
      <c r="L265">
        <v>27.16</v>
      </c>
      <c r="M265">
        <f t="shared" si="10"/>
        <v>0</v>
      </c>
      <c r="P265" t="str">
        <f t="shared" si="11"/>
        <v>,1905493</v>
      </c>
    </row>
    <row r="266" spans="2:16">
      <c r="B266" s="49" t="s">
        <v>56</v>
      </c>
      <c r="C266" s="50">
        <v>549274608</v>
      </c>
      <c r="E266">
        <v>1905480</v>
      </c>
      <c r="F266" s="50" t="s">
        <v>56</v>
      </c>
      <c r="G266" s="50" t="s">
        <v>54</v>
      </c>
      <c r="H266" s="51" t="s">
        <v>35</v>
      </c>
      <c r="I266" s="51">
        <v>17.66</v>
      </c>
      <c r="J266" s="54">
        <v>17.66</v>
      </c>
      <c r="K266">
        <f t="shared" si="9"/>
        <v>1905480</v>
      </c>
      <c r="L266">
        <v>17.66</v>
      </c>
      <c r="M266">
        <f t="shared" si="10"/>
        <v>0</v>
      </c>
      <c r="P266" t="str">
        <f t="shared" si="11"/>
        <v>,1905480</v>
      </c>
    </row>
    <row r="267" spans="2:16">
      <c r="B267" s="49" t="s">
        <v>56</v>
      </c>
      <c r="C267" s="50">
        <v>549264412</v>
      </c>
      <c r="E267">
        <v>1905461</v>
      </c>
      <c r="F267" s="50" t="s">
        <v>56</v>
      </c>
      <c r="G267" s="50" t="s">
        <v>32</v>
      </c>
      <c r="H267" s="51" t="s">
        <v>34</v>
      </c>
      <c r="I267" s="51">
        <v>77.29</v>
      </c>
      <c r="J267" s="54">
        <v>77.29</v>
      </c>
      <c r="K267">
        <f t="shared" si="9"/>
        <v>1905461</v>
      </c>
      <c r="L267">
        <v>77.28</v>
      </c>
      <c r="M267">
        <f t="shared" si="10"/>
        <v>0.0100000000000051</v>
      </c>
      <c r="P267" t="str">
        <f t="shared" si="11"/>
        <v>,1905461</v>
      </c>
    </row>
    <row r="268" spans="2:16">
      <c r="B268" s="49" t="s">
        <v>56</v>
      </c>
      <c r="C268" s="50">
        <v>549260144</v>
      </c>
      <c r="E268">
        <v>1905449</v>
      </c>
      <c r="F268" s="50" t="s">
        <v>56</v>
      </c>
      <c r="G268" s="50" t="s">
        <v>54</v>
      </c>
      <c r="H268" s="51" t="s">
        <v>34</v>
      </c>
      <c r="I268" s="51">
        <v>21.43</v>
      </c>
      <c r="J268" s="54">
        <v>21.43</v>
      </c>
      <c r="K268">
        <f t="shared" si="9"/>
        <v>1905449</v>
      </c>
      <c r="L268">
        <v>21.43</v>
      </c>
      <c r="M268">
        <f t="shared" si="10"/>
        <v>0</v>
      </c>
      <c r="P268" t="str">
        <f t="shared" si="11"/>
        <v>,1905449</v>
      </c>
    </row>
    <row r="269" spans="2:16">
      <c r="B269" s="49" t="s">
        <v>56</v>
      </c>
      <c r="C269" s="50">
        <v>549259316</v>
      </c>
      <c r="E269">
        <v>1905447</v>
      </c>
      <c r="F269" s="50" t="s">
        <v>56</v>
      </c>
      <c r="G269" s="50" t="s">
        <v>54</v>
      </c>
      <c r="H269" s="51" t="s">
        <v>34</v>
      </c>
      <c r="I269" s="51">
        <v>51.74</v>
      </c>
      <c r="J269" s="54">
        <v>51.74</v>
      </c>
      <c r="K269">
        <f t="shared" si="9"/>
        <v>1905447</v>
      </c>
      <c r="L269">
        <v>51.74</v>
      </c>
      <c r="M269">
        <f t="shared" si="10"/>
        <v>0</v>
      </c>
      <c r="P269" t="str">
        <f t="shared" si="11"/>
        <v>,1905447</v>
      </c>
    </row>
    <row r="270" spans="2:16">
      <c r="B270" s="49" t="s">
        <v>56</v>
      </c>
      <c r="C270" s="50">
        <v>549258988</v>
      </c>
      <c r="E270">
        <v>1905446</v>
      </c>
      <c r="F270" s="50" t="s">
        <v>54</v>
      </c>
      <c r="G270" s="50" t="s">
        <v>50</v>
      </c>
      <c r="H270" s="51" t="s">
        <v>34</v>
      </c>
      <c r="I270" s="51">
        <v>63.3</v>
      </c>
      <c r="J270" s="54">
        <v>63.3</v>
      </c>
      <c r="K270">
        <f t="shared" si="9"/>
        <v>1905446</v>
      </c>
      <c r="L270">
        <v>63.3</v>
      </c>
      <c r="M270">
        <f t="shared" si="10"/>
        <v>0</v>
      </c>
      <c r="P270" t="str">
        <f t="shared" si="11"/>
        <v>,1905446</v>
      </c>
    </row>
    <row r="271" spans="2:16">
      <c r="B271" s="49" t="s">
        <v>56</v>
      </c>
      <c r="C271" s="50">
        <v>549256344</v>
      </c>
      <c r="E271">
        <v>1905432</v>
      </c>
      <c r="F271" s="50" t="s">
        <v>56</v>
      </c>
      <c r="G271" s="50" t="s">
        <v>54</v>
      </c>
      <c r="H271" s="51" t="s">
        <v>34</v>
      </c>
      <c r="I271" s="51">
        <v>51.82</v>
      </c>
      <c r="J271" s="54">
        <v>51.82</v>
      </c>
      <c r="K271">
        <f t="shared" si="9"/>
        <v>1905432</v>
      </c>
      <c r="L271">
        <v>51.82</v>
      </c>
      <c r="M271">
        <f t="shared" si="10"/>
        <v>0</v>
      </c>
      <c r="P271" t="str">
        <f t="shared" si="11"/>
        <v>,1905432</v>
      </c>
    </row>
    <row r="272" spans="2:16">
      <c r="B272" s="49" t="s">
        <v>56</v>
      </c>
      <c r="C272" s="50">
        <v>549240936</v>
      </c>
      <c r="E272">
        <v>1905365</v>
      </c>
      <c r="F272" s="50" t="s">
        <v>56</v>
      </c>
      <c r="G272" s="50" t="s">
        <v>54</v>
      </c>
      <c r="H272" s="51" t="s">
        <v>34</v>
      </c>
      <c r="I272" s="51">
        <v>67.51</v>
      </c>
      <c r="J272" s="54">
        <v>67.51</v>
      </c>
      <c r="K272">
        <f t="shared" si="9"/>
        <v>1905365</v>
      </c>
      <c r="L272">
        <v>67.51</v>
      </c>
      <c r="M272">
        <f t="shared" si="10"/>
        <v>0</v>
      </c>
      <c r="P272" t="str">
        <f t="shared" si="11"/>
        <v>,1905365</v>
      </c>
    </row>
    <row r="273" spans="2:16">
      <c r="B273" s="49" t="s">
        <v>56</v>
      </c>
      <c r="C273" s="50">
        <v>549240168</v>
      </c>
      <c r="E273">
        <v>1905362</v>
      </c>
      <c r="F273" s="50" t="s">
        <v>56</v>
      </c>
      <c r="G273" s="50" t="s">
        <v>54</v>
      </c>
      <c r="H273" s="51" t="s">
        <v>34</v>
      </c>
      <c r="I273" s="51">
        <v>203.32</v>
      </c>
      <c r="J273" s="54">
        <v>203.32</v>
      </c>
      <c r="K273">
        <f t="shared" si="9"/>
        <v>1905362</v>
      </c>
      <c r="L273">
        <v>203.32</v>
      </c>
      <c r="M273">
        <f t="shared" si="10"/>
        <v>0</v>
      </c>
      <c r="P273" t="str">
        <f t="shared" si="11"/>
        <v>,1905362</v>
      </c>
    </row>
    <row r="274" spans="2:16">
      <c r="B274" s="49" t="s">
        <v>56</v>
      </c>
      <c r="C274" s="50">
        <v>549230752</v>
      </c>
      <c r="E274">
        <v>1905331</v>
      </c>
      <c r="F274" s="50" t="s">
        <v>56</v>
      </c>
      <c r="G274" s="50" t="s">
        <v>54</v>
      </c>
      <c r="H274" s="51" t="s">
        <v>34</v>
      </c>
      <c r="I274" s="51">
        <v>60.84</v>
      </c>
      <c r="J274" s="54">
        <v>60.84</v>
      </c>
      <c r="K274">
        <f t="shared" si="9"/>
        <v>1905331</v>
      </c>
      <c r="L274">
        <v>60.84</v>
      </c>
      <c r="M274">
        <f t="shared" si="10"/>
        <v>0</v>
      </c>
      <c r="P274" t="str">
        <f t="shared" si="11"/>
        <v>,1905331</v>
      </c>
    </row>
    <row r="275" spans="2:16">
      <c r="B275" s="49" t="s">
        <v>56</v>
      </c>
      <c r="C275" s="50">
        <v>549225884</v>
      </c>
      <c r="E275">
        <v>1905308</v>
      </c>
      <c r="F275" s="50" t="s">
        <v>56</v>
      </c>
      <c r="G275" s="50" t="s">
        <v>54</v>
      </c>
      <c r="H275" s="51" t="s">
        <v>34</v>
      </c>
      <c r="I275" s="51">
        <v>86.66</v>
      </c>
      <c r="J275" s="54">
        <v>86.66</v>
      </c>
      <c r="K275">
        <f t="shared" si="9"/>
        <v>1905308</v>
      </c>
      <c r="L275">
        <v>86.66</v>
      </c>
      <c r="M275">
        <f t="shared" si="10"/>
        <v>0</v>
      </c>
      <c r="P275" t="str">
        <f t="shared" si="11"/>
        <v>,1905308</v>
      </c>
    </row>
    <row r="276" spans="2:16">
      <c r="B276" s="49" t="s">
        <v>56</v>
      </c>
      <c r="C276" s="50">
        <v>549222240</v>
      </c>
      <c r="E276">
        <v>1905286</v>
      </c>
      <c r="F276" s="50" t="s">
        <v>56</v>
      </c>
      <c r="G276" s="50" t="s">
        <v>54</v>
      </c>
      <c r="H276" s="51" t="s">
        <v>34</v>
      </c>
      <c r="I276" s="51">
        <v>107.27</v>
      </c>
      <c r="J276" s="54">
        <v>107.27</v>
      </c>
      <c r="K276">
        <f t="shared" si="9"/>
        <v>1905286</v>
      </c>
      <c r="L276">
        <v>107.27</v>
      </c>
      <c r="M276">
        <f t="shared" si="10"/>
        <v>0</v>
      </c>
      <c r="P276" t="str">
        <f t="shared" si="11"/>
        <v>,1905286</v>
      </c>
    </row>
    <row r="277" spans="2:16">
      <c r="B277" s="49" t="s">
        <v>56</v>
      </c>
      <c r="C277" s="50">
        <v>549221512</v>
      </c>
      <c r="E277">
        <v>1905282</v>
      </c>
      <c r="F277" s="50" t="s">
        <v>50</v>
      </c>
      <c r="G277" s="50" t="s">
        <v>31</v>
      </c>
      <c r="H277" s="51" t="s">
        <v>34</v>
      </c>
      <c r="I277" s="51">
        <v>33.72</v>
      </c>
      <c r="J277" s="54">
        <v>33.72</v>
      </c>
      <c r="K277">
        <f t="shared" ref="K277:K340" si="12">E277</f>
        <v>1905282</v>
      </c>
      <c r="L277">
        <v>33.72</v>
      </c>
      <c r="M277">
        <f t="shared" si="10"/>
        <v>0</v>
      </c>
      <c r="P277" t="str">
        <f t="shared" si="11"/>
        <v>,1905282</v>
      </c>
    </row>
    <row r="278" spans="2:16">
      <c r="B278" s="49" t="s">
        <v>56</v>
      </c>
      <c r="C278" s="50">
        <v>549221252</v>
      </c>
      <c r="E278">
        <v>1905281</v>
      </c>
      <c r="F278" s="50" t="s">
        <v>50</v>
      </c>
      <c r="G278" s="50" t="s">
        <v>31</v>
      </c>
      <c r="H278" s="51" t="s">
        <v>34</v>
      </c>
      <c r="I278" s="51">
        <v>33.72</v>
      </c>
      <c r="J278" s="54">
        <v>33.72</v>
      </c>
      <c r="K278">
        <f t="shared" si="12"/>
        <v>1905281</v>
      </c>
      <c r="L278">
        <v>33.72</v>
      </c>
      <c r="M278">
        <f t="shared" ref="M278:M341" si="13">I278-L278</f>
        <v>0</v>
      </c>
      <c r="P278" t="str">
        <f t="shared" ref="P278:P341" si="14">$P$20&amp;E278</f>
        <v>,1905281</v>
      </c>
    </row>
    <row r="279" spans="2:16">
      <c r="B279" s="49" t="s">
        <v>56</v>
      </c>
      <c r="C279" s="50">
        <v>549221036</v>
      </c>
      <c r="E279">
        <v>1905279</v>
      </c>
      <c r="F279" s="50" t="s">
        <v>50</v>
      </c>
      <c r="G279" s="50" t="s">
        <v>31</v>
      </c>
      <c r="H279" s="51" t="s">
        <v>34</v>
      </c>
      <c r="I279" s="51">
        <v>33.72</v>
      </c>
      <c r="J279" s="54">
        <v>33.72</v>
      </c>
      <c r="K279">
        <f t="shared" si="12"/>
        <v>1905279</v>
      </c>
      <c r="L279">
        <v>33.72</v>
      </c>
      <c r="M279">
        <f t="shared" si="13"/>
        <v>0</v>
      </c>
      <c r="P279" t="str">
        <f t="shared" si="14"/>
        <v>,1905279</v>
      </c>
    </row>
    <row r="280" spans="2:16">
      <c r="B280" s="49" t="s">
        <v>56</v>
      </c>
      <c r="C280" s="50">
        <v>549217392</v>
      </c>
      <c r="E280">
        <v>1905261</v>
      </c>
      <c r="F280" s="50" t="s">
        <v>56</v>
      </c>
      <c r="G280" s="50" t="s">
        <v>54</v>
      </c>
      <c r="H280" s="51" t="s">
        <v>34</v>
      </c>
      <c r="I280" s="51">
        <v>163.91</v>
      </c>
      <c r="J280" s="54">
        <v>163.91</v>
      </c>
      <c r="K280">
        <f t="shared" si="12"/>
        <v>1905261</v>
      </c>
      <c r="L280">
        <v>163.91</v>
      </c>
      <c r="M280">
        <f t="shared" si="13"/>
        <v>0</v>
      </c>
      <c r="P280" t="str">
        <f t="shared" si="14"/>
        <v>,1905261</v>
      </c>
    </row>
    <row r="281" spans="2:16">
      <c r="B281" s="49" t="s">
        <v>56</v>
      </c>
      <c r="C281" s="50">
        <v>549214888</v>
      </c>
      <c r="E281">
        <v>1905251</v>
      </c>
      <c r="F281" s="50" t="s">
        <v>56</v>
      </c>
      <c r="G281" s="50" t="s">
        <v>54</v>
      </c>
      <c r="H281" s="51" t="s">
        <v>34</v>
      </c>
      <c r="I281" s="51">
        <v>60.33</v>
      </c>
      <c r="J281" s="54">
        <v>60.33</v>
      </c>
      <c r="K281">
        <f t="shared" si="12"/>
        <v>1905251</v>
      </c>
      <c r="L281">
        <v>60.33</v>
      </c>
      <c r="M281">
        <f t="shared" si="13"/>
        <v>0</v>
      </c>
      <c r="P281" t="str">
        <f t="shared" si="14"/>
        <v>,1905251</v>
      </c>
    </row>
    <row r="282" spans="2:16">
      <c r="B282" s="49" t="s">
        <v>56</v>
      </c>
      <c r="C282" s="50">
        <v>549213820</v>
      </c>
      <c r="E282">
        <v>1905249</v>
      </c>
      <c r="F282" s="50" t="s">
        <v>56</v>
      </c>
      <c r="G282" s="50" t="s">
        <v>54</v>
      </c>
      <c r="H282" s="51" t="s">
        <v>34</v>
      </c>
      <c r="I282" s="51">
        <v>47.16</v>
      </c>
      <c r="J282" s="54">
        <v>47.16</v>
      </c>
      <c r="K282">
        <f t="shared" si="12"/>
        <v>1905249</v>
      </c>
      <c r="L282">
        <v>47.16</v>
      </c>
      <c r="M282">
        <f t="shared" si="13"/>
        <v>0</v>
      </c>
      <c r="P282" t="str">
        <f t="shared" si="14"/>
        <v>,1905249</v>
      </c>
    </row>
    <row r="283" spans="2:16">
      <c r="B283" s="49" t="s">
        <v>56</v>
      </c>
      <c r="C283" s="50">
        <v>549195552</v>
      </c>
      <c r="E283">
        <v>1905179</v>
      </c>
      <c r="F283" s="50" t="s">
        <v>31</v>
      </c>
      <c r="G283" s="50" t="s">
        <v>32</v>
      </c>
      <c r="H283" s="51" t="s">
        <v>57</v>
      </c>
      <c r="I283" s="51">
        <v>25.57</v>
      </c>
      <c r="J283" s="54">
        <v>25.57</v>
      </c>
      <c r="K283">
        <f t="shared" si="12"/>
        <v>1905179</v>
      </c>
      <c r="L283">
        <v>25.57</v>
      </c>
      <c r="M283">
        <f t="shared" si="13"/>
        <v>0</v>
      </c>
      <c r="P283" t="str">
        <f t="shared" si="14"/>
        <v>,1905179</v>
      </c>
    </row>
    <row r="284" spans="2:16">
      <c r="B284" s="49" t="s">
        <v>58</v>
      </c>
      <c r="C284" s="50">
        <v>549143536</v>
      </c>
      <c r="E284">
        <v>1905122</v>
      </c>
      <c r="F284" s="50" t="s">
        <v>58</v>
      </c>
      <c r="G284" s="50" t="s">
        <v>56</v>
      </c>
      <c r="H284" s="51" t="s">
        <v>34</v>
      </c>
      <c r="I284" s="51">
        <v>68.18</v>
      </c>
      <c r="J284" s="54">
        <v>68.18</v>
      </c>
      <c r="K284">
        <f t="shared" si="12"/>
        <v>1905122</v>
      </c>
      <c r="L284">
        <v>68.18</v>
      </c>
      <c r="M284">
        <f t="shared" si="13"/>
        <v>0</v>
      </c>
      <c r="P284" t="str">
        <f t="shared" si="14"/>
        <v>,1905122</v>
      </c>
    </row>
    <row r="285" spans="2:16">
      <c r="B285" s="49" t="s">
        <v>58</v>
      </c>
      <c r="C285" s="50">
        <v>549142532</v>
      </c>
      <c r="E285">
        <v>1905119</v>
      </c>
      <c r="F285" s="50" t="s">
        <v>58</v>
      </c>
      <c r="G285" s="50" t="s">
        <v>56</v>
      </c>
      <c r="H285" s="51" t="s">
        <v>34</v>
      </c>
      <c r="I285" s="51">
        <v>87.19</v>
      </c>
      <c r="J285" s="54">
        <v>87.19</v>
      </c>
      <c r="K285">
        <f t="shared" si="12"/>
        <v>1905119</v>
      </c>
      <c r="L285">
        <v>87.19</v>
      </c>
      <c r="M285">
        <f t="shared" si="13"/>
        <v>0</v>
      </c>
      <c r="P285" t="str">
        <f t="shared" si="14"/>
        <v>,1905119</v>
      </c>
    </row>
    <row r="286" spans="2:16">
      <c r="B286" s="49" t="s">
        <v>58</v>
      </c>
      <c r="C286" s="50">
        <v>549134968</v>
      </c>
      <c r="E286">
        <v>1905085</v>
      </c>
      <c r="F286" s="50" t="s">
        <v>56</v>
      </c>
      <c r="G286" s="50" t="s">
        <v>50</v>
      </c>
      <c r="H286" s="51" t="s">
        <v>34</v>
      </c>
      <c r="I286" s="51">
        <v>101.74</v>
      </c>
      <c r="J286" s="54">
        <v>101.74</v>
      </c>
      <c r="K286">
        <f t="shared" si="12"/>
        <v>1905085</v>
      </c>
      <c r="L286">
        <v>101.74</v>
      </c>
      <c r="M286">
        <f t="shared" si="13"/>
        <v>0</v>
      </c>
      <c r="P286" t="str">
        <f t="shared" si="14"/>
        <v>,1905085</v>
      </c>
    </row>
    <row r="287" spans="2:16">
      <c r="B287" s="49" t="s">
        <v>58</v>
      </c>
      <c r="C287" s="50">
        <v>549132404</v>
      </c>
      <c r="E287">
        <v>1905075</v>
      </c>
      <c r="F287" s="50" t="s">
        <v>56</v>
      </c>
      <c r="G287" s="50" t="s">
        <v>54</v>
      </c>
      <c r="H287" s="51" t="s">
        <v>34</v>
      </c>
      <c r="I287" s="51">
        <v>51.63</v>
      </c>
      <c r="J287" s="54">
        <v>51.63</v>
      </c>
      <c r="K287">
        <f t="shared" si="12"/>
        <v>1905075</v>
      </c>
      <c r="L287">
        <v>51.63</v>
      </c>
      <c r="M287">
        <f t="shared" si="13"/>
        <v>0</v>
      </c>
      <c r="P287" t="str">
        <f t="shared" si="14"/>
        <v>,1905075</v>
      </c>
    </row>
    <row r="288" spans="2:16">
      <c r="B288" s="49" t="s">
        <v>58</v>
      </c>
      <c r="C288" s="50">
        <v>549112788</v>
      </c>
      <c r="E288">
        <v>1905009</v>
      </c>
      <c r="F288" s="50" t="s">
        <v>56</v>
      </c>
      <c r="G288" s="50" t="s">
        <v>50</v>
      </c>
      <c r="H288" s="51" t="s">
        <v>34</v>
      </c>
      <c r="I288" s="51">
        <v>55.52</v>
      </c>
      <c r="J288" s="54">
        <v>55.52</v>
      </c>
      <c r="K288">
        <f t="shared" si="12"/>
        <v>1905009</v>
      </c>
      <c r="L288">
        <v>55.52</v>
      </c>
      <c r="M288">
        <f t="shared" si="13"/>
        <v>0</v>
      </c>
      <c r="P288" t="str">
        <f t="shared" si="14"/>
        <v>,1905009</v>
      </c>
    </row>
    <row r="289" spans="2:16">
      <c r="B289" s="49" t="s">
        <v>58</v>
      </c>
      <c r="C289" s="50">
        <v>549107312</v>
      </c>
      <c r="E289">
        <v>1904994</v>
      </c>
      <c r="F289" s="50" t="s">
        <v>58</v>
      </c>
      <c r="G289" s="50" t="s">
        <v>56</v>
      </c>
      <c r="H289" s="51" t="s">
        <v>34</v>
      </c>
      <c r="I289" s="51">
        <v>64.77</v>
      </c>
      <c r="J289" s="54">
        <v>64.77</v>
      </c>
      <c r="K289">
        <f t="shared" si="12"/>
        <v>1904994</v>
      </c>
      <c r="L289">
        <v>64.77</v>
      </c>
      <c r="M289">
        <f t="shared" si="13"/>
        <v>0</v>
      </c>
      <c r="P289" t="str">
        <f t="shared" si="14"/>
        <v>,1904994</v>
      </c>
    </row>
    <row r="290" spans="2:16">
      <c r="B290" s="49" t="s">
        <v>58</v>
      </c>
      <c r="C290" s="50">
        <v>549102560</v>
      </c>
      <c r="E290">
        <v>1904981</v>
      </c>
      <c r="F290" s="50" t="s">
        <v>56</v>
      </c>
      <c r="G290" s="50" t="s">
        <v>54</v>
      </c>
      <c r="H290" s="51" t="s">
        <v>34</v>
      </c>
      <c r="I290" s="51">
        <v>96.46</v>
      </c>
      <c r="J290" s="54">
        <v>96.46</v>
      </c>
      <c r="K290">
        <f t="shared" si="12"/>
        <v>1904981</v>
      </c>
      <c r="L290">
        <v>96.46</v>
      </c>
      <c r="M290">
        <f t="shared" si="13"/>
        <v>0</v>
      </c>
      <c r="P290" t="str">
        <f t="shared" si="14"/>
        <v>,1904981</v>
      </c>
    </row>
    <row r="291" spans="2:16">
      <c r="B291" s="49" t="s">
        <v>58</v>
      </c>
      <c r="C291" s="50">
        <v>549092116</v>
      </c>
      <c r="E291">
        <v>1904956</v>
      </c>
      <c r="F291" s="50" t="s">
        <v>58</v>
      </c>
      <c r="G291" s="50" t="s">
        <v>56</v>
      </c>
      <c r="H291" s="51" t="s">
        <v>34</v>
      </c>
      <c r="I291" s="51">
        <v>19.59</v>
      </c>
      <c r="J291" s="54">
        <v>19.59</v>
      </c>
      <c r="K291">
        <f t="shared" si="12"/>
        <v>1904956</v>
      </c>
      <c r="L291">
        <v>19.59</v>
      </c>
      <c r="M291">
        <f t="shared" si="13"/>
        <v>0</v>
      </c>
      <c r="P291" t="str">
        <f t="shared" si="14"/>
        <v>,1904956</v>
      </c>
    </row>
    <row r="292" spans="2:16">
      <c r="B292" s="49" t="s">
        <v>58</v>
      </c>
      <c r="C292" s="50">
        <v>549091556</v>
      </c>
      <c r="E292">
        <v>1904954</v>
      </c>
      <c r="F292" s="50" t="s">
        <v>58</v>
      </c>
      <c r="G292" s="50" t="s">
        <v>54</v>
      </c>
      <c r="H292" s="51" t="s">
        <v>34</v>
      </c>
      <c r="I292" s="51">
        <v>229.99</v>
      </c>
      <c r="J292" s="54">
        <v>229.99</v>
      </c>
      <c r="K292">
        <f t="shared" si="12"/>
        <v>1904954</v>
      </c>
      <c r="L292">
        <v>230</v>
      </c>
      <c r="M292">
        <f t="shared" si="13"/>
        <v>-0.00999999999999091</v>
      </c>
      <c r="P292" t="str">
        <f t="shared" si="14"/>
        <v>,1904954</v>
      </c>
    </row>
    <row r="293" spans="2:16">
      <c r="B293" s="49" t="s">
        <v>58</v>
      </c>
      <c r="C293" s="50">
        <v>549090864</v>
      </c>
      <c r="E293">
        <v>1904952</v>
      </c>
      <c r="F293" s="50" t="s">
        <v>58</v>
      </c>
      <c r="G293" s="50" t="s">
        <v>56</v>
      </c>
      <c r="H293" s="51" t="s">
        <v>34</v>
      </c>
      <c r="I293" s="51">
        <v>82.6</v>
      </c>
      <c r="J293" s="54">
        <v>82.6</v>
      </c>
      <c r="K293">
        <f t="shared" si="12"/>
        <v>1904952</v>
      </c>
      <c r="L293">
        <v>82.6</v>
      </c>
      <c r="M293">
        <f t="shared" si="13"/>
        <v>0</v>
      </c>
      <c r="P293" t="str">
        <f t="shared" si="14"/>
        <v>,1904952</v>
      </c>
    </row>
    <row r="294" spans="2:16">
      <c r="B294" s="49" t="s">
        <v>58</v>
      </c>
      <c r="C294" s="50">
        <v>549079188</v>
      </c>
      <c r="E294">
        <v>1904924</v>
      </c>
      <c r="F294" s="50" t="s">
        <v>58</v>
      </c>
      <c r="G294" s="50" t="s">
        <v>56</v>
      </c>
      <c r="H294" s="51" t="s">
        <v>48</v>
      </c>
      <c r="I294" s="51">
        <v>20.64</v>
      </c>
      <c r="J294" s="54">
        <v>20.64</v>
      </c>
      <c r="K294">
        <f t="shared" si="12"/>
        <v>1904924</v>
      </c>
      <c r="L294">
        <v>20.64</v>
      </c>
      <c r="M294">
        <f t="shared" si="13"/>
        <v>0</v>
      </c>
      <c r="P294" t="str">
        <f t="shared" si="14"/>
        <v>,1904924</v>
      </c>
    </row>
    <row r="295" spans="2:16">
      <c r="B295" s="49" t="s">
        <v>58</v>
      </c>
      <c r="C295" s="50">
        <v>549075188</v>
      </c>
      <c r="E295">
        <v>1904916</v>
      </c>
      <c r="F295" s="50" t="s">
        <v>58</v>
      </c>
      <c r="G295" s="50" t="s">
        <v>54</v>
      </c>
      <c r="H295" s="51" t="s">
        <v>34</v>
      </c>
      <c r="I295" s="51">
        <v>50.2</v>
      </c>
      <c r="J295" s="54">
        <v>50.2</v>
      </c>
      <c r="K295">
        <f t="shared" si="12"/>
        <v>1904916</v>
      </c>
      <c r="L295">
        <v>50.2</v>
      </c>
      <c r="M295">
        <f t="shared" si="13"/>
        <v>0</v>
      </c>
      <c r="P295" t="str">
        <f t="shared" si="14"/>
        <v>,1904916</v>
      </c>
    </row>
    <row r="296" spans="2:16">
      <c r="B296" s="49" t="s">
        <v>58</v>
      </c>
      <c r="C296" s="50">
        <v>549070564</v>
      </c>
      <c r="E296">
        <v>1904902</v>
      </c>
      <c r="F296" s="50" t="s">
        <v>54</v>
      </c>
      <c r="G296" s="50" t="s">
        <v>50</v>
      </c>
      <c r="H296" s="51" t="s">
        <v>34</v>
      </c>
      <c r="I296" s="51">
        <v>71.07</v>
      </c>
      <c r="J296" s="54">
        <v>71.07</v>
      </c>
      <c r="K296">
        <f t="shared" si="12"/>
        <v>1904902</v>
      </c>
      <c r="L296">
        <v>71.07</v>
      </c>
      <c r="M296">
        <f t="shared" si="13"/>
        <v>0</v>
      </c>
      <c r="P296" t="str">
        <f t="shared" si="14"/>
        <v>,1904902</v>
      </c>
    </row>
    <row r="297" spans="2:16">
      <c r="B297" s="49" t="s">
        <v>58</v>
      </c>
      <c r="C297" s="50">
        <v>549069420</v>
      </c>
      <c r="E297">
        <v>1904899</v>
      </c>
      <c r="F297" s="50" t="s">
        <v>58</v>
      </c>
      <c r="G297" s="50" t="s">
        <v>56</v>
      </c>
      <c r="H297" s="51" t="s">
        <v>34</v>
      </c>
      <c r="I297" s="51">
        <v>29.57</v>
      </c>
      <c r="J297" s="54">
        <v>29.57</v>
      </c>
      <c r="K297">
        <f t="shared" si="12"/>
        <v>1904899</v>
      </c>
      <c r="L297">
        <v>29.57</v>
      </c>
      <c r="M297">
        <f t="shared" si="13"/>
        <v>0</v>
      </c>
      <c r="P297" t="str">
        <f t="shared" si="14"/>
        <v>,1904899</v>
      </c>
    </row>
    <row r="298" spans="2:16">
      <c r="B298" s="49" t="s">
        <v>58</v>
      </c>
      <c r="C298" s="50">
        <v>549064324</v>
      </c>
      <c r="E298">
        <v>1904888</v>
      </c>
      <c r="F298" s="50" t="s">
        <v>54</v>
      </c>
      <c r="G298" s="50" t="s">
        <v>50</v>
      </c>
      <c r="H298" s="51" t="s">
        <v>34</v>
      </c>
      <c r="I298" s="51">
        <v>81.16</v>
      </c>
      <c r="J298" s="54">
        <v>81.16</v>
      </c>
      <c r="K298">
        <f t="shared" si="12"/>
        <v>1904888</v>
      </c>
      <c r="L298">
        <v>81.16</v>
      </c>
      <c r="M298">
        <f t="shared" si="13"/>
        <v>0</v>
      </c>
      <c r="P298" t="str">
        <f t="shared" si="14"/>
        <v>,1904888</v>
      </c>
    </row>
    <row r="299" spans="2:16">
      <c r="B299" s="49" t="s">
        <v>58</v>
      </c>
      <c r="C299" s="50">
        <v>549061712</v>
      </c>
      <c r="E299">
        <v>1904885</v>
      </c>
      <c r="F299" s="50" t="s">
        <v>58</v>
      </c>
      <c r="G299" s="50" t="s">
        <v>56</v>
      </c>
      <c r="H299" s="51" t="s">
        <v>34</v>
      </c>
      <c r="I299" s="51">
        <v>74.87</v>
      </c>
      <c r="J299" s="54">
        <v>74.87</v>
      </c>
      <c r="K299">
        <f t="shared" si="12"/>
        <v>1904885</v>
      </c>
      <c r="L299">
        <v>74.87</v>
      </c>
      <c r="M299">
        <f t="shared" si="13"/>
        <v>0</v>
      </c>
      <c r="P299" t="str">
        <f t="shared" si="14"/>
        <v>,1904885</v>
      </c>
    </row>
    <row r="300" spans="2:16">
      <c r="B300" s="49" t="s">
        <v>58</v>
      </c>
      <c r="C300" s="50">
        <v>549059568</v>
      </c>
      <c r="E300">
        <v>1904880</v>
      </c>
      <c r="F300" s="50" t="s">
        <v>58</v>
      </c>
      <c r="G300" s="50" t="s">
        <v>56</v>
      </c>
      <c r="H300" s="51" t="s">
        <v>35</v>
      </c>
      <c r="I300" s="51">
        <v>9.53</v>
      </c>
      <c r="J300" s="54">
        <v>9.53</v>
      </c>
      <c r="K300">
        <f t="shared" si="12"/>
        <v>1904880</v>
      </c>
      <c r="L300">
        <v>9.53</v>
      </c>
      <c r="M300">
        <f t="shared" si="13"/>
        <v>0</v>
      </c>
      <c r="P300" t="str">
        <f t="shared" si="14"/>
        <v>,1904880</v>
      </c>
    </row>
    <row r="301" spans="2:16">
      <c r="B301" s="49" t="s">
        <v>58</v>
      </c>
      <c r="C301" s="50">
        <v>549058464</v>
      </c>
      <c r="E301">
        <v>1904877</v>
      </c>
      <c r="F301" s="50" t="s">
        <v>58</v>
      </c>
      <c r="G301" s="50" t="s">
        <v>56</v>
      </c>
      <c r="H301" s="51" t="s">
        <v>34</v>
      </c>
      <c r="I301" s="51">
        <v>60.09</v>
      </c>
      <c r="J301" s="54">
        <v>60.09</v>
      </c>
      <c r="K301">
        <f t="shared" si="12"/>
        <v>1904877</v>
      </c>
      <c r="L301">
        <v>60.09</v>
      </c>
      <c r="M301">
        <f t="shared" si="13"/>
        <v>0</v>
      </c>
      <c r="P301" t="str">
        <f t="shared" si="14"/>
        <v>,1904877</v>
      </c>
    </row>
    <row r="302" spans="2:16">
      <c r="B302" s="49" t="s">
        <v>58</v>
      </c>
      <c r="C302" s="50">
        <v>549057792</v>
      </c>
      <c r="E302">
        <v>1904876</v>
      </c>
      <c r="F302" s="50" t="s">
        <v>58</v>
      </c>
      <c r="G302" s="50" t="s">
        <v>56</v>
      </c>
      <c r="H302" s="51" t="s">
        <v>34</v>
      </c>
      <c r="I302" s="51">
        <v>21.48</v>
      </c>
      <c r="J302" s="54">
        <v>21.48</v>
      </c>
      <c r="K302">
        <f t="shared" si="12"/>
        <v>1904876</v>
      </c>
      <c r="L302">
        <v>21.48</v>
      </c>
      <c r="M302">
        <f t="shared" si="13"/>
        <v>0</v>
      </c>
      <c r="P302" t="str">
        <f t="shared" si="14"/>
        <v>,1904876</v>
      </c>
    </row>
    <row r="303" spans="2:16">
      <c r="B303" s="49" t="s">
        <v>58</v>
      </c>
      <c r="C303" s="50">
        <v>549057100</v>
      </c>
      <c r="E303">
        <v>1904870</v>
      </c>
      <c r="F303" s="50" t="s">
        <v>54</v>
      </c>
      <c r="G303" s="50" t="s">
        <v>50</v>
      </c>
      <c r="H303" s="51" t="s">
        <v>48</v>
      </c>
      <c r="I303" s="51">
        <v>26.33</v>
      </c>
      <c r="J303" s="54">
        <v>26.33</v>
      </c>
      <c r="K303">
        <f t="shared" si="12"/>
        <v>1904870</v>
      </c>
      <c r="L303">
        <v>26.33</v>
      </c>
      <c r="M303">
        <f t="shared" si="13"/>
        <v>0</v>
      </c>
      <c r="P303" t="str">
        <f t="shared" si="14"/>
        <v>,1904870</v>
      </c>
    </row>
    <row r="304" spans="2:16">
      <c r="B304" s="49" t="s">
        <v>58</v>
      </c>
      <c r="C304" s="50">
        <v>549054500</v>
      </c>
      <c r="E304">
        <v>1904859</v>
      </c>
      <c r="F304" s="50" t="s">
        <v>56</v>
      </c>
      <c r="G304" s="50" t="s">
        <v>50</v>
      </c>
      <c r="H304" s="51" t="s">
        <v>34</v>
      </c>
      <c r="I304" s="51">
        <v>146.34</v>
      </c>
      <c r="J304" s="54">
        <v>146.34</v>
      </c>
      <c r="K304">
        <f t="shared" si="12"/>
        <v>1904859</v>
      </c>
      <c r="L304">
        <v>146.34</v>
      </c>
      <c r="M304">
        <f t="shared" si="13"/>
        <v>0</v>
      </c>
      <c r="P304" t="str">
        <f t="shared" si="14"/>
        <v>,1904859</v>
      </c>
    </row>
    <row r="305" spans="2:16">
      <c r="B305" s="49" t="s">
        <v>58</v>
      </c>
      <c r="C305" s="50">
        <v>549045564</v>
      </c>
      <c r="E305">
        <v>1904833</v>
      </c>
      <c r="F305" s="50" t="s">
        <v>58</v>
      </c>
      <c r="G305" s="50" t="s">
        <v>56</v>
      </c>
      <c r="H305" s="51" t="s">
        <v>34</v>
      </c>
      <c r="I305" s="51">
        <v>33.64</v>
      </c>
      <c r="J305" s="54">
        <v>33.64</v>
      </c>
      <c r="K305">
        <f t="shared" si="12"/>
        <v>1904833</v>
      </c>
      <c r="L305">
        <v>33.64</v>
      </c>
      <c r="M305">
        <f t="shared" si="13"/>
        <v>0</v>
      </c>
      <c r="P305" t="str">
        <f t="shared" si="14"/>
        <v>,1904833</v>
      </c>
    </row>
    <row r="306" spans="2:16">
      <c r="B306" s="49" t="s">
        <v>58</v>
      </c>
      <c r="C306" s="50">
        <v>549036832</v>
      </c>
      <c r="E306">
        <v>1904799</v>
      </c>
      <c r="F306" s="50" t="s">
        <v>58</v>
      </c>
      <c r="G306" s="50" t="s">
        <v>56</v>
      </c>
      <c r="H306" s="51" t="s">
        <v>34</v>
      </c>
      <c r="I306" s="51">
        <v>18</v>
      </c>
      <c r="J306" s="54">
        <v>18</v>
      </c>
      <c r="K306">
        <f t="shared" si="12"/>
        <v>1904799</v>
      </c>
      <c r="L306">
        <v>18</v>
      </c>
      <c r="M306">
        <f t="shared" si="13"/>
        <v>0</v>
      </c>
      <c r="P306" t="str">
        <f t="shared" si="14"/>
        <v>,1904799</v>
      </c>
    </row>
    <row r="307" spans="2:16">
      <c r="B307" s="49" t="s">
        <v>58</v>
      </c>
      <c r="C307" s="50">
        <v>549035224</v>
      </c>
      <c r="E307">
        <v>1904791</v>
      </c>
      <c r="F307" s="50" t="s">
        <v>56</v>
      </c>
      <c r="G307" s="50" t="s">
        <v>54</v>
      </c>
      <c r="H307" s="51" t="s">
        <v>34</v>
      </c>
      <c r="I307" s="51">
        <v>51.63</v>
      </c>
      <c r="J307" s="54">
        <v>51.63</v>
      </c>
      <c r="K307">
        <f t="shared" si="12"/>
        <v>1904791</v>
      </c>
      <c r="L307">
        <v>51.63</v>
      </c>
      <c r="M307">
        <f t="shared" si="13"/>
        <v>0</v>
      </c>
      <c r="P307" t="str">
        <f t="shared" si="14"/>
        <v>,1904791</v>
      </c>
    </row>
    <row r="308" spans="2:16">
      <c r="B308" s="49" t="s">
        <v>58</v>
      </c>
      <c r="C308" s="50">
        <v>549033572</v>
      </c>
      <c r="E308">
        <v>1904783</v>
      </c>
      <c r="F308" s="50" t="s">
        <v>58</v>
      </c>
      <c r="G308" s="50" t="s">
        <v>56</v>
      </c>
      <c r="H308" s="51" t="s">
        <v>34</v>
      </c>
      <c r="I308" s="51">
        <v>39.3</v>
      </c>
      <c r="J308" s="54">
        <v>39.3</v>
      </c>
      <c r="K308">
        <f t="shared" si="12"/>
        <v>1904783</v>
      </c>
      <c r="L308">
        <v>39.3</v>
      </c>
      <c r="M308">
        <f t="shared" si="13"/>
        <v>0</v>
      </c>
      <c r="P308" t="str">
        <f t="shared" si="14"/>
        <v>,1904783</v>
      </c>
    </row>
    <row r="309" spans="2:16">
      <c r="B309" s="49" t="s">
        <v>58</v>
      </c>
      <c r="C309" s="50">
        <v>549032860</v>
      </c>
      <c r="E309">
        <v>1904778</v>
      </c>
      <c r="F309" s="50" t="s">
        <v>56</v>
      </c>
      <c r="G309" s="50" t="s">
        <v>54</v>
      </c>
      <c r="H309" s="51" t="s">
        <v>34</v>
      </c>
      <c r="I309" s="51">
        <v>47.07</v>
      </c>
      <c r="J309" s="54">
        <v>47.07</v>
      </c>
      <c r="K309">
        <f t="shared" si="12"/>
        <v>1904778</v>
      </c>
      <c r="L309">
        <v>47.07</v>
      </c>
      <c r="M309">
        <f t="shared" si="13"/>
        <v>0</v>
      </c>
      <c r="P309" t="str">
        <f t="shared" si="14"/>
        <v>,1904778</v>
      </c>
    </row>
    <row r="310" spans="2:16">
      <c r="B310" s="49" t="s">
        <v>58</v>
      </c>
      <c r="C310" s="50">
        <v>549031824</v>
      </c>
      <c r="E310">
        <v>1904775</v>
      </c>
      <c r="F310" s="50" t="s">
        <v>56</v>
      </c>
      <c r="G310" s="50" t="s">
        <v>54</v>
      </c>
      <c r="H310" s="51" t="s">
        <v>34</v>
      </c>
      <c r="I310" s="51">
        <v>47.07</v>
      </c>
      <c r="J310" s="54">
        <v>47.07</v>
      </c>
      <c r="K310">
        <f t="shared" si="12"/>
        <v>1904775</v>
      </c>
      <c r="L310">
        <v>47.07</v>
      </c>
      <c r="M310">
        <f t="shared" si="13"/>
        <v>0</v>
      </c>
      <c r="P310" t="str">
        <f t="shared" si="14"/>
        <v>,1904775</v>
      </c>
    </row>
    <row r="311" spans="2:16">
      <c r="B311" s="49" t="s">
        <v>58</v>
      </c>
      <c r="C311" s="50">
        <v>549030948</v>
      </c>
      <c r="E311">
        <v>1904769</v>
      </c>
      <c r="F311" s="50" t="s">
        <v>58</v>
      </c>
      <c r="G311" s="50" t="s">
        <v>56</v>
      </c>
      <c r="H311" s="51" t="s">
        <v>34</v>
      </c>
      <c r="I311" s="51">
        <v>104.63</v>
      </c>
      <c r="J311" s="54">
        <v>104.63</v>
      </c>
      <c r="K311">
        <f t="shared" si="12"/>
        <v>1904769</v>
      </c>
      <c r="L311">
        <v>104.63</v>
      </c>
      <c r="M311">
        <f t="shared" si="13"/>
        <v>0</v>
      </c>
      <c r="P311" t="str">
        <f t="shared" si="14"/>
        <v>,1904769</v>
      </c>
    </row>
    <row r="312" spans="2:16">
      <c r="B312" s="49" t="s">
        <v>58</v>
      </c>
      <c r="C312" s="50">
        <v>549029520</v>
      </c>
      <c r="E312">
        <v>1904759</v>
      </c>
      <c r="F312" s="50" t="s">
        <v>58</v>
      </c>
      <c r="G312" s="50" t="s">
        <v>56</v>
      </c>
      <c r="H312" s="51" t="s">
        <v>34</v>
      </c>
      <c r="I312" s="51">
        <v>107.04</v>
      </c>
      <c r="J312" s="54">
        <v>107.04</v>
      </c>
      <c r="K312">
        <f t="shared" si="12"/>
        <v>1904759</v>
      </c>
      <c r="L312">
        <v>107.04</v>
      </c>
      <c r="M312">
        <f t="shared" si="13"/>
        <v>0</v>
      </c>
      <c r="P312" t="str">
        <f t="shared" si="14"/>
        <v>,1904759</v>
      </c>
    </row>
    <row r="313" spans="2:16">
      <c r="B313" s="49" t="s">
        <v>58</v>
      </c>
      <c r="C313" s="50">
        <v>549028156</v>
      </c>
      <c r="E313">
        <v>1904757</v>
      </c>
      <c r="F313" s="50" t="s">
        <v>58</v>
      </c>
      <c r="G313" s="50" t="s">
        <v>56</v>
      </c>
      <c r="H313" s="51" t="s">
        <v>34</v>
      </c>
      <c r="I313" s="51">
        <v>35.95</v>
      </c>
      <c r="J313" s="54">
        <v>35.95</v>
      </c>
      <c r="K313">
        <f t="shared" si="12"/>
        <v>1904757</v>
      </c>
      <c r="L313">
        <v>35.95</v>
      </c>
      <c r="M313">
        <f t="shared" si="13"/>
        <v>0</v>
      </c>
      <c r="P313" t="str">
        <f t="shared" si="14"/>
        <v>,1904757</v>
      </c>
    </row>
    <row r="314" spans="2:16">
      <c r="B314" s="49" t="s">
        <v>58</v>
      </c>
      <c r="C314" s="50">
        <v>549023264</v>
      </c>
      <c r="E314">
        <v>1904737</v>
      </c>
      <c r="F314" s="50" t="s">
        <v>58</v>
      </c>
      <c r="G314" s="50" t="s">
        <v>56</v>
      </c>
      <c r="H314" s="51" t="s">
        <v>34</v>
      </c>
      <c r="I314" s="51">
        <v>46.45</v>
      </c>
      <c r="J314" s="54">
        <v>46.45</v>
      </c>
      <c r="K314">
        <f t="shared" si="12"/>
        <v>1904737</v>
      </c>
      <c r="L314">
        <v>46.45</v>
      </c>
      <c r="M314">
        <f t="shared" si="13"/>
        <v>0</v>
      </c>
      <c r="P314" t="str">
        <f t="shared" si="14"/>
        <v>,1904737</v>
      </c>
    </row>
    <row r="315" spans="2:16">
      <c r="B315" s="49" t="s">
        <v>58</v>
      </c>
      <c r="C315" s="50">
        <v>549017048</v>
      </c>
      <c r="E315">
        <v>1904717</v>
      </c>
      <c r="F315" s="50" t="s">
        <v>50</v>
      </c>
      <c r="G315" s="50" t="s">
        <v>32</v>
      </c>
      <c r="H315" s="51" t="s">
        <v>34</v>
      </c>
      <c r="I315" s="51">
        <v>69.44</v>
      </c>
      <c r="J315" s="54">
        <v>69.44</v>
      </c>
      <c r="K315">
        <f t="shared" si="12"/>
        <v>1904717</v>
      </c>
      <c r="L315">
        <v>69.44</v>
      </c>
      <c r="M315">
        <f t="shared" si="13"/>
        <v>0</v>
      </c>
      <c r="P315" t="str">
        <f t="shared" si="14"/>
        <v>,1904717</v>
      </c>
    </row>
    <row r="316" spans="2:16">
      <c r="B316" s="49" t="s">
        <v>58</v>
      </c>
      <c r="C316" s="50">
        <v>549015148</v>
      </c>
      <c r="E316">
        <v>1904707</v>
      </c>
      <c r="F316" s="50" t="s">
        <v>58</v>
      </c>
      <c r="G316" s="50" t="s">
        <v>56</v>
      </c>
      <c r="H316" s="51" t="s">
        <v>34</v>
      </c>
      <c r="I316" s="51">
        <v>81.1</v>
      </c>
      <c r="J316" s="54">
        <v>81.1</v>
      </c>
      <c r="K316">
        <f t="shared" si="12"/>
        <v>1904707</v>
      </c>
      <c r="L316">
        <v>81.1</v>
      </c>
      <c r="M316">
        <f t="shared" si="13"/>
        <v>0</v>
      </c>
      <c r="P316" t="str">
        <f t="shared" si="14"/>
        <v>,1904707</v>
      </c>
    </row>
    <row r="317" spans="2:16">
      <c r="B317" s="49" t="s">
        <v>58</v>
      </c>
      <c r="C317" s="50">
        <v>549013720</v>
      </c>
      <c r="E317">
        <v>1904705</v>
      </c>
      <c r="F317" s="50" t="s">
        <v>56</v>
      </c>
      <c r="G317" s="50" t="s">
        <v>50</v>
      </c>
      <c r="H317" s="51" t="s">
        <v>34</v>
      </c>
      <c r="I317" s="51">
        <v>178.9</v>
      </c>
      <c r="J317" s="54">
        <v>178.9</v>
      </c>
      <c r="K317">
        <f t="shared" si="12"/>
        <v>1904705</v>
      </c>
      <c r="L317">
        <v>178.9</v>
      </c>
      <c r="M317">
        <f t="shared" si="13"/>
        <v>0</v>
      </c>
      <c r="P317" t="str">
        <f t="shared" si="14"/>
        <v>,1904705</v>
      </c>
    </row>
    <row r="318" spans="2:16">
      <c r="B318" s="49" t="s">
        <v>58</v>
      </c>
      <c r="C318" s="50">
        <v>548995904</v>
      </c>
      <c r="E318">
        <v>1904653</v>
      </c>
      <c r="F318" s="50" t="s">
        <v>58</v>
      </c>
      <c r="G318" s="50" t="s">
        <v>56</v>
      </c>
      <c r="H318" s="51" t="s">
        <v>34</v>
      </c>
      <c r="I318" s="51">
        <v>52.88</v>
      </c>
      <c r="J318" s="54">
        <v>52.88</v>
      </c>
      <c r="K318">
        <f t="shared" si="12"/>
        <v>1904653</v>
      </c>
      <c r="L318">
        <v>52.88</v>
      </c>
      <c r="M318">
        <f t="shared" si="13"/>
        <v>0</v>
      </c>
      <c r="P318" t="str">
        <f t="shared" si="14"/>
        <v>,1904653</v>
      </c>
    </row>
    <row r="319" spans="2:16">
      <c r="B319" s="49" t="s">
        <v>58</v>
      </c>
      <c r="C319" s="50">
        <v>548988920</v>
      </c>
      <c r="E319">
        <v>1904636</v>
      </c>
      <c r="F319" s="50" t="s">
        <v>58</v>
      </c>
      <c r="G319" s="50" t="s">
        <v>56</v>
      </c>
      <c r="H319" s="51" t="s">
        <v>34</v>
      </c>
      <c r="I319" s="51">
        <v>89.11</v>
      </c>
      <c r="J319" s="54">
        <v>89.11</v>
      </c>
      <c r="K319">
        <f t="shared" si="12"/>
        <v>1904636</v>
      </c>
      <c r="L319">
        <v>89.11</v>
      </c>
      <c r="M319">
        <f t="shared" si="13"/>
        <v>0</v>
      </c>
      <c r="P319" t="str">
        <f t="shared" si="14"/>
        <v>,1904636</v>
      </c>
    </row>
    <row r="320" spans="2:16">
      <c r="B320" s="49" t="s">
        <v>58</v>
      </c>
      <c r="C320" s="50">
        <v>548975856</v>
      </c>
      <c r="E320">
        <v>1904598</v>
      </c>
      <c r="F320" s="50" t="s">
        <v>58</v>
      </c>
      <c r="G320" s="50" t="s">
        <v>56</v>
      </c>
      <c r="H320" s="51" t="s">
        <v>34</v>
      </c>
      <c r="I320" s="51">
        <v>73.3</v>
      </c>
      <c r="J320" s="54">
        <v>73.3</v>
      </c>
      <c r="K320">
        <f t="shared" si="12"/>
        <v>1904598</v>
      </c>
      <c r="L320">
        <v>73.3</v>
      </c>
      <c r="M320">
        <f t="shared" si="13"/>
        <v>0</v>
      </c>
      <c r="P320" t="str">
        <f t="shared" si="14"/>
        <v>,1904598</v>
      </c>
    </row>
    <row r="321" spans="2:16">
      <c r="B321" s="49" t="s">
        <v>58</v>
      </c>
      <c r="C321" s="50">
        <v>548968592</v>
      </c>
      <c r="E321">
        <v>1904576</v>
      </c>
      <c r="F321" s="50" t="s">
        <v>58</v>
      </c>
      <c r="G321" s="50" t="s">
        <v>56</v>
      </c>
      <c r="H321" s="51" t="s">
        <v>34</v>
      </c>
      <c r="I321" s="51">
        <v>85.23</v>
      </c>
      <c r="J321" s="54">
        <v>85.23</v>
      </c>
      <c r="K321">
        <f t="shared" si="12"/>
        <v>1904576</v>
      </c>
      <c r="L321">
        <v>85.23</v>
      </c>
      <c r="M321">
        <f t="shared" si="13"/>
        <v>0</v>
      </c>
      <c r="P321" t="str">
        <f t="shared" si="14"/>
        <v>,1904576</v>
      </c>
    </row>
    <row r="322" spans="2:16">
      <c r="B322" s="49" t="s">
        <v>58</v>
      </c>
      <c r="C322" s="50">
        <v>548953564</v>
      </c>
      <c r="E322">
        <v>1904534</v>
      </c>
      <c r="F322" s="50" t="s">
        <v>58</v>
      </c>
      <c r="G322" s="50" t="s">
        <v>56</v>
      </c>
      <c r="H322" s="51" t="s">
        <v>34</v>
      </c>
      <c r="I322" s="51">
        <v>24.11</v>
      </c>
      <c r="J322" s="54">
        <v>24.11</v>
      </c>
      <c r="K322">
        <f t="shared" si="12"/>
        <v>1904534</v>
      </c>
      <c r="L322">
        <v>24.11</v>
      </c>
      <c r="M322">
        <f t="shared" si="13"/>
        <v>0</v>
      </c>
      <c r="P322" t="str">
        <f t="shared" si="14"/>
        <v>,1904534</v>
      </c>
    </row>
    <row r="323" spans="2:16">
      <c r="B323" s="49" t="s">
        <v>58</v>
      </c>
      <c r="C323" s="50">
        <v>548941512</v>
      </c>
      <c r="E323">
        <v>1904480</v>
      </c>
      <c r="F323" s="50" t="s">
        <v>58</v>
      </c>
      <c r="G323" s="50" t="s">
        <v>56</v>
      </c>
      <c r="H323" s="51" t="s">
        <v>34</v>
      </c>
      <c r="I323" s="51">
        <v>64.77</v>
      </c>
      <c r="J323" s="54">
        <v>64.77</v>
      </c>
      <c r="K323">
        <f t="shared" si="12"/>
        <v>1904480</v>
      </c>
      <c r="L323">
        <v>64.77</v>
      </c>
      <c r="M323">
        <f t="shared" si="13"/>
        <v>0</v>
      </c>
      <c r="P323" t="str">
        <f t="shared" si="14"/>
        <v>,1904480</v>
      </c>
    </row>
    <row r="324" spans="2:16">
      <c r="B324" s="49" t="s">
        <v>58</v>
      </c>
      <c r="C324" s="50">
        <v>548940088</v>
      </c>
      <c r="E324">
        <v>1904475</v>
      </c>
      <c r="F324" s="50" t="s">
        <v>58</v>
      </c>
      <c r="G324" s="50" t="s">
        <v>56</v>
      </c>
      <c r="H324" s="51" t="s">
        <v>34</v>
      </c>
      <c r="I324" s="51">
        <v>64.77</v>
      </c>
      <c r="J324" s="54">
        <v>64.77</v>
      </c>
      <c r="K324">
        <f t="shared" si="12"/>
        <v>1904475</v>
      </c>
      <c r="L324">
        <v>64.77</v>
      </c>
      <c r="M324">
        <f t="shared" si="13"/>
        <v>0</v>
      </c>
      <c r="P324" t="str">
        <f t="shared" si="14"/>
        <v>,1904475</v>
      </c>
    </row>
    <row r="325" spans="2:16">
      <c r="B325" s="49" t="s">
        <v>58</v>
      </c>
      <c r="C325" s="50">
        <v>548939044</v>
      </c>
      <c r="E325">
        <v>1904469</v>
      </c>
      <c r="F325" s="50" t="s">
        <v>56</v>
      </c>
      <c r="G325" s="50" t="s">
        <v>54</v>
      </c>
      <c r="H325" s="51" t="s">
        <v>34</v>
      </c>
      <c r="I325" s="51">
        <v>86.04</v>
      </c>
      <c r="J325" s="54">
        <v>86.04</v>
      </c>
      <c r="K325">
        <f t="shared" si="12"/>
        <v>1904469</v>
      </c>
      <c r="L325">
        <v>86.04</v>
      </c>
      <c r="M325">
        <f t="shared" si="13"/>
        <v>0</v>
      </c>
      <c r="P325" t="str">
        <f t="shared" si="14"/>
        <v>,1904469</v>
      </c>
    </row>
    <row r="326" spans="2:16">
      <c r="B326" s="49" t="s">
        <v>58</v>
      </c>
      <c r="C326" s="50">
        <v>548936208</v>
      </c>
      <c r="E326">
        <v>1904458</v>
      </c>
      <c r="F326" s="50" t="s">
        <v>58</v>
      </c>
      <c r="G326" s="50" t="s">
        <v>56</v>
      </c>
      <c r="H326" s="51" t="s">
        <v>34</v>
      </c>
      <c r="I326" s="51">
        <v>37.19</v>
      </c>
      <c r="J326" s="54">
        <v>37.19</v>
      </c>
      <c r="K326">
        <f t="shared" si="12"/>
        <v>1904458</v>
      </c>
      <c r="L326">
        <v>37.19</v>
      </c>
      <c r="M326">
        <f t="shared" si="13"/>
        <v>0</v>
      </c>
      <c r="P326" t="str">
        <f t="shared" si="14"/>
        <v>,1904458</v>
      </c>
    </row>
    <row r="327" spans="2:16">
      <c r="B327" s="49" t="s">
        <v>58</v>
      </c>
      <c r="C327" s="50">
        <v>548935436</v>
      </c>
      <c r="E327">
        <v>1904456</v>
      </c>
      <c r="F327" s="50" t="s">
        <v>58</v>
      </c>
      <c r="G327" s="50" t="s">
        <v>56</v>
      </c>
      <c r="H327" s="51" t="s">
        <v>34</v>
      </c>
      <c r="I327" s="51">
        <v>65.33</v>
      </c>
      <c r="J327" s="54">
        <v>65.33</v>
      </c>
      <c r="K327">
        <f t="shared" si="12"/>
        <v>1904456</v>
      </c>
      <c r="L327">
        <v>65.33</v>
      </c>
      <c r="M327">
        <f t="shared" si="13"/>
        <v>0</v>
      </c>
      <c r="P327" t="str">
        <f t="shared" si="14"/>
        <v>,1904456</v>
      </c>
    </row>
    <row r="328" spans="2:16">
      <c r="B328" s="49" t="s">
        <v>58</v>
      </c>
      <c r="C328" s="50">
        <v>548933468</v>
      </c>
      <c r="E328">
        <v>1904449</v>
      </c>
      <c r="F328" s="50" t="s">
        <v>54</v>
      </c>
      <c r="G328" s="50" t="s">
        <v>31</v>
      </c>
      <c r="H328" s="51" t="s">
        <v>34</v>
      </c>
      <c r="I328" s="51">
        <v>126.34</v>
      </c>
      <c r="J328" s="54">
        <v>126.34</v>
      </c>
      <c r="K328">
        <f t="shared" si="12"/>
        <v>1904449</v>
      </c>
      <c r="L328">
        <v>126.34</v>
      </c>
      <c r="M328">
        <f t="shared" si="13"/>
        <v>0</v>
      </c>
      <c r="P328" t="str">
        <f t="shared" si="14"/>
        <v>,1904449</v>
      </c>
    </row>
    <row r="329" spans="2:16">
      <c r="B329" s="49" t="s">
        <v>58</v>
      </c>
      <c r="C329" s="50">
        <v>548910028</v>
      </c>
      <c r="E329">
        <v>1904365</v>
      </c>
      <c r="F329" s="50" t="s">
        <v>56</v>
      </c>
      <c r="G329" s="50" t="s">
        <v>50</v>
      </c>
      <c r="H329" s="51" t="s">
        <v>34</v>
      </c>
      <c r="I329" s="51">
        <v>202.5</v>
      </c>
      <c r="J329" s="54">
        <v>202.5</v>
      </c>
      <c r="K329">
        <f t="shared" si="12"/>
        <v>1904365</v>
      </c>
      <c r="L329">
        <v>202.5</v>
      </c>
      <c r="M329">
        <f t="shared" si="13"/>
        <v>0</v>
      </c>
      <c r="P329" t="str">
        <f t="shared" si="14"/>
        <v>,1904365</v>
      </c>
    </row>
    <row r="330" spans="2:16">
      <c r="B330" s="49" t="s">
        <v>58</v>
      </c>
      <c r="C330" s="50">
        <v>548887552</v>
      </c>
      <c r="E330">
        <v>1904289</v>
      </c>
      <c r="F330" s="50" t="s">
        <v>58</v>
      </c>
      <c r="G330" s="50" t="s">
        <v>56</v>
      </c>
      <c r="H330" s="51" t="s">
        <v>34</v>
      </c>
      <c r="I330" s="51">
        <v>103.32</v>
      </c>
      <c r="J330" s="54">
        <v>103.32</v>
      </c>
      <c r="K330">
        <f t="shared" si="12"/>
        <v>1904289</v>
      </c>
      <c r="L330">
        <v>103.32</v>
      </c>
      <c r="M330">
        <f t="shared" si="13"/>
        <v>0</v>
      </c>
      <c r="P330" t="str">
        <f t="shared" si="14"/>
        <v>,1904289</v>
      </c>
    </row>
    <row r="331" spans="2:16">
      <c r="B331" s="49" t="s">
        <v>59</v>
      </c>
      <c r="C331" s="50">
        <v>548863284</v>
      </c>
      <c r="E331">
        <v>1904262</v>
      </c>
      <c r="F331" s="50" t="s">
        <v>58</v>
      </c>
      <c r="G331" s="50" t="s">
        <v>56</v>
      </c>
      <c r="H331" s="51" t="s">
        <v>34</v>
      </c>
      <c r="I331" s="51">
        <v>36.05</v>
      </c>
      <c r="J331" s="54">
        <v>36.05</v>
      </c>
      <c r="K331">
        <f t="shared" si="12"/>
        <v>1904262</v>
      </c>
      <c r="L331">
        <v>36.05</v>
      </c>
      <c r="M331">
        <f t="shared" si="13"/>
        <v>0</v>
      </c>
      <c r="P331" t="str">
        <f t="shared" si="14"/>
        <v>,1904262</v>
      </c>
    </row>
    <row r="332" spans="2:16">
      <c r="B332" s="49" t="s">
        <v>59</v>
      </c>
      <c r="C332" s="50">
        <v>548805676</v>
      </c>
      <c r="E332">
        <v>1904117</v>
      </c>
      <c r="F332" s="50" t="s">
        <v>59</v>
      </c>
      <c r="G332" s="50" t="s">
        <v>58</v>
      </c>
      <c r="H332" s="51" t="s">
        <v>34</v>
      </c>
      <c r="I332" s="51">
        <v>40.76</v>
      </c>
      <c r="J332" s="54">
        <v>40.76</v>
      </c>
      <c r="K332">
        <f t="shared" si="12"/>
        <v>1904117</v>
      </c>
      <c r="L332">
        <v>40.76</v>
      </c>
      <c r="M332">
        <f t="shared" si="13"/>
        <v>0</v>
      </c>
      <c r="P332" t="str">
        <f t="shared" si="14"/>
        <v>,1904117</v>
      </c>
    </row>
    <row r="333" spans="2:16">
      <c r="B333" s="49" t="s">
        <v>59</v>
      </c>
      <c r="C333" s="50">
        <v>548780432</v>
      </c>
      <c r="E333">
        <v>1904049</v>
      </c>
      <c r="F333" s="50" t="s">
        <v>59</v>
      </c>
      <c r="G333" s="50" t="s">
        <v>58</v>
      </c>
      <c r="H333" s="51" t="s">
        <v>34</v>
      </c>
      <c r="I333" s="51">
        <v>33.33</v>
      </c>
      <c r="J333" s="54">
        <v>33.33</v>
      </c>
      <c r="K333">
        <f t="shared" si="12"/>
        <v>1904049</v>
      </c>
      <c r="L333">
        <v>33.33</v>
      </c>
      <c r="M333">
        <f t="shared" si="13"/>
        <v>0</v>
      </c>
      <c r="P333" t="str">
        <f t="shared" si="14"/>
        <v>,1904049</v>
      </c>
    </row>
    <row r="334" spans="2:16">
      <c r="B334" s="49" t="s">
        <v>59</v>
      </c>
      <c r="C334" s="50">
        <v>548772972</v>
      </c>
      <c r="E334">
        <v>1904040</v>
      </c>
      <c r="F334" s="50" t="s">
        <v>54</v>
      </c>
      <c r="G334" s="50" t="s">
        <v>50</v>
      </c>
      <c r="H334" s="51" t="s">
        <v>34</v>
      </c>
      <c r="I334" s="51">
        <v>31.23</v>
      </c>
      <c r="J334" s="54">
        <v>31.23</v>
      </c>
      <c r="K334">
        <f t="shared" si="12"/>
        <v>1904040</v>
      </c>
      <c r="L334">
        <v>31.23</v>
      </c>
      <c r="M334">
        <f t="shared" si="13"/>
        <v>0</v>
      </c>
      <c r="P334" t="str">
        <f t="shared" si="14"/>
        <v>,1904040</v>
      </c>
    </row>
    <row r="335" spans="2:16">
      <c r="B335" s="49" t="s">
        <v>59</v>
      </c>
      <c r="C335" s="50">
        <v>548762348</v>
      </c>
      <c r="E335">
        <v>1904013</v>
      </c>
      <c r="F335" s="50" t="s">
        <v>59</v>
      </c>
      <c r="G335" s="50" t="s">
        <v>58</v>
      </c>
      <c r="H335" s="51" t="s">
        <v>34</v>
      </c>
      <c r="I335" s="51">
        <v>36.05</v>
      </c>
      <c r="J335" s="54">
        <v>36.05</v>
      </c>
      <c r="K335">
        <f t="shared" si="12"/>
        <v>1904013</v>
      </c>
      <c r="L335">
        <v>36.05</v>
      </c>
      <c r="M335">
        <f t="shared" si="13"/>
        <v>0</v>
      </c>
      <c r="P335" t="str">
        <f t="shared" si="14"/>
        <v>,1904013</v>
      </c>
    </row>
    <row r="336" spans="2:16">
      <c r="B336" s="49" t="s">
        <v>59</v>
      </c>
      <c r="C336" s="50">
        <v>548755636</v>
      </c>
      <c r="E336">
        <v>1903991</v>
      </c>
      <c r="F336" s="50" t="s">
        <v>59</v>
      </c>
      <c r="G336" s="50" t="s">
        <v>56</v>
      </c>
      <c r="H336" s="51" t="s">
        <v>34</v>
      </c>
      <c r="I336" s="51">
        <v>104.66</v>
      </c>
      <c r="J336" s="54">
        <v>104.66</v>
      </c>
      <c r="K336">
        <f t="shared" si="12"/>
        <v>1903991</v>
      </c>
      <c r="L336">
        <v>104.66</v>
      </c>
      <c r="M336">
        <f t="shared" si="13"/>
        <v>0</v>
      </c>
      <c r="P336" t="str">
        <f t="shared" si="14"/>
        <v>,1903991</v>
      </c>
    </row>
    <row r="337" spans="2:16">
      <c r="B337" s="49" t="s">
        <v>59</v>
      </c>
      <c r="C337" s="50">
        <v>548729016</v>
      </c>
      <c r="E337">
        <v>1903928</v>
      </c>
      <c r="F337" s="50" t="s">
        <v>58</v>
      </c>
      <c r="G337" s="50" t="s">
        <v>56</v>
      </c>
      <c r="H337" s="51" t="s">
        <v>34</v>
      </c>
      <c r="I337" s="51">
        <v>47.21</v>
      </c>
      <c r="J337" s="54">
        <v>47.21</v>
      </c>
      <c r="K337">
        <f t="shared" si="12"/>
        <v>1903928</v>
      </c>
      <c r="L337">
        <v>47.21</v>
      </c>
      <c r="M337">
        <f t="shared" si="13"/>
        <v>0</v>
      </c>
      <c r="P337" t="str">
        <f t="shared" si="14"/>
        <v>,1903928</v>
      </c>
    </row>
    <row r="338" spans="2:16">
      <c r="B338" s="49" t="s">
        <v>59</v>
      </c>
      <c r="C338" s="50">
        <v>548713148</v>
      </c>
      <c r="E338">
        <v>1903881</v>
      </c>
      <c r="F338" s="50" t="s">
        <v>59</v>
      </c>
      <c r="G338" s="50" t="s">
        <v>58</v>
      </c>
      <c r="H338" s="51" t="s">
        <v>34</v>
      </c>
      <c r="I338" s="51">
        <v>33.89</v>
      </c>
      <c r="J338" s="54">
        <v>33.89</v>
      </c>
      <c r="K338">
        <f t="shared" si="12"/>
        <v>1903881</v>
      </c>
      <c r="L338">
        <v>33.89</v>
      </c>
      <c r="M338">
        <f t="shared" si="13"/>
        <v>0</v>
      </c>
      <c r="P338" t="str">
        <f t="shared" si="14"/>
        <v>,1903881</v>
      </c>
    </row>
    <row r="339" spans="2:16">
      <c r="B339" s="49" t="s">
        <v>59</v>
      </c>
      <c r="C339" s="50">
        <v>548697284</v>
      </c>
      <c r="E339">
        <v>1903846</v>
      </c>
      <c r="F339" s="50" t="s">
        <v>59</v>
      </c>
      <c r="G339" s="50" t="s">
        <v>56</v>
      </c>
      <c r="H339" s="51" t="s">
        <v>34</v>
      </c>
      <c r="I339" s="51">
        <v>235.86</v>
      </c>
      <c r="J339" s="54">
        <v>235.86</v>
      </c>
      <c r="K339">
        <f t="shared" si="12"/>
        <v>1903846</v>
      </c>
      <c r="L339">
        <v>235.86</v>
      </c>
      <c r="M339">
        <f t="shared" si="13"/>
        <v>0</v>
      </c>
      <c r="P339" t="str">
        <f t="shared" si="14"/>
        <v>,1903846</v>
      </c>
    </row>
    <row r="340" spans="2:16">
      <c r="B340" s="49" t="s">
        <v>59</v>
      </c>
      <c r="C340" s="50">
        <v>548682008</v>
      </c>
      <c r="E340">
        <v>1903810</v>
      </c>
      <c r="F340" s="50" t="s">
        <v>59</v>
      </c>
      <c r="G340" s="50" t="s">
        <v>58</v>
      </c>
      <c r="H340" s="51" t="s">
        <v>34</v>
      </c>
      <c r="I340" s="51">
        <v>36.05</v>
      </c>
      <c r="J340" s="54">
        <v>36.05</v>
      </c>
      <c r="K340">
        <f t="shared" si="12"/>
        <v>1903810</v>
      </c>
      <c r="L340">
        <v>36.05</v>
      </c>
      <c r="M340">
        <f t="shared" si="13"/>
        <v>0</v>
      </c>
      <c r="P340" t="str">
        <f t="shared" si="14"/>
        <v>,1903810</v>
      </c>
    </row>
    <row r="341" spans="2:16">
      <c r="B341" s="49" t="s">
        <v>59</v>
      </c>
      <c r="C341" s="50">
        <v>548676560</v>
      </c>
      <c r="E341">
        <v>1903791</v>
      </c>
      <c r="F341" s="50" t="s">
        <v>59</v>
      </c>
      <c r="G341" s="50" t="s">
        <v>54</v>
      </c>
      <c r="H341" s="51" t="s">
        <v>34</v>
      </c>
      <c r="I341" s="51">
        <v>242.13</v>
      </c>
      <c r="J341" s="54">
        <v>242.13</v>
      </c>
      <c r="K341">
        <f t="shared" ref="K341:K404" si="15">E341</f>
        <v>1903791</v>
      </c>
      <c r="L341">
        <v>242.13</v>
      </c>
      <c r="M341">
        <f t="shared" si="13"/>
        <v>0</v>
      </c>
      <c r="P341" t="str">
        <f t="shared" si="14"/>
        <v>,1903791</v>
      </c>
    </row>
    <row r="342" spans="2:16">
      <c r="B342" s="49" t="s">
        <v>59</v>
      </c>
      <c r="C342" s="50">
        <v>548669352</v>
      </c>
      <c r="E342">
        <v>1903763</v>
      </c>
      <c r="F342" s="50" t="s">
        <v>59</v>
      </c>
      <c r="G342" s="50" t="s">
        <v>58</v>
      </c>
      <c r="H342" s="51" t="s">
        <v>34</v>
      </c>
      <c r="I342" s="51">
        <v>35.9</v>
      </c>
      <c r="J342" s="54">
        <v>35.9</v>
      </c>
      <c r="K342">
        <f t="shared" si="15"/>
        <v>1903763</v>
      </c>
      <c r="L342">
        <v>35.9</v>
      </c>
      <c r="M342">
        <f t="shared" ref="M342:M405" si="16">I342-L342</f>
        <v>0</v>
      </c>
      <c r="P342" t="str">
        <f t="shared" ref="P342:P405" si="17">$P$20&amp;E342</f>
        <v>,1903763</v>
      </c>
    </row>
    <row r="343" spans="2:16">
      <c r="B343" s="49" t="s">
        <v>59</v>
      </c>
      <c r="C343" s="50">
        <v>548664020</v>
      </c>
      <c r="E343">
        <v>1903745</v>
      </c>
      <c r="F343" s="50" t="s">
        <v>59</v>
      </c>
      <c r="G343" s="50" t="s">
        <v>58</v>
      </c>
      <c r="H343" s="51" t="s">
        <v>34</v>
      </c>
      <c r="I343" s="51">
        <v>38.21</v>
      </c>
      <c r="J343" s="54">
        <v>38.21</v>
      </c>
      <c r="K343">
        <f t="shared" si="15"/>
        <v>1903745</v>
      </c>
      <c r="L343">
        <v>38.21</v>
      </c>
      <c r="M343">
        <f t="shared" si="16"/>
        <v>0</v>
      </c>
      <c r="P343" t="str">
        <f t="shared" si="17"/>
        <v>,1903745</v>
      </c>
    </row>
    <row r="344" spans="2:16">
      <c r="B344" s="49" t="s">
        <v>59</v>
      </c>
      <c r="C344" s="50">
        <v>548658828</v>
      </c>
      <c r="E344">
        <v>1903725</v>
      </c>
      <c r="F344" s="50" t="s">
        <v>59</v>
      </c>
      <c r="G344" s="50" t="s">
        <v>58</v>
      </c>
      <c r="H344" s="51" t="s">
        <v>34</v>
      </c>
      <c r="I344" s="51">
        <v>28.2</v>
      </c>
      <c r="J344" s="54">
        <v>28.2</v>
      </c>
      <c r="K344">
        <f t="shared" si="15"/>
        <v>1903725</v>
      </c>
      <c r="L344">
        <v>28.2</v>
      </c>
      <c r="M344">
        <f t="shared" si="16"/>
        <v>0</v>
      </c>
      <c r="P344" t="str">
        <f t="shared" si="17"/>
        <v>,1903725</v>
      </c>
    </row>
    <row r="345" spans="2:16">
      <c r="B345" s="49" t="s">
        <v>59</v>
      </c>
      <c r="C345" s="50">
        <v>548657800</v>
      </c>
      <c r="E345">
        <v>1903723</v>
      </c>
      <c r="F345" s="50" t="s">
        <v>59</v>
      </c>
      <c r="G345" s="50" t="s">
        <v>58</v>
      </c>
      <c r="H345" s="51" t="s">
        <v>34</v>
      </c>
      <c r="I345" s="51">
        <v>51.85</v>
      </c>
      <c r="J345" s="54">
        <v>51.85</v>
      </c>
      <c r="K345">
        <f t="shared" si="15"/>
        <v>1903723</v>
      </c>
      <c r="L345">
        <v>51.85</v>
      </c>
      <c r="M345">
        <f t="shared" si="16"/>
        <v>0</v>
      </c>
      <c r="P345" t="str">
        <f t="shared" si="17"/>
        <v>,1903723</v>
      </c>
    </row>
    <row r="346" spans="2:16">
      <c r="B346" s="49" t="s">
        <v>59</v>
      </c>
      <c r="C346" s="50">
        <v>548654828</v>
      </c>
      <c r="E346">
        <v>1903713</v>
      </c>
      <c r="F346" s="50" t="s">
        <v>59</v>
      </c>
      <c r="G346" s="50" t="s">
        <v>58</v>
      </c>
      <c r="H346" s="51" t="s">
        <v>34</v>
      </c>
      <c r="I346" s="51">
        <v>16</v>
      </c>
      <c r="J346" s="54">
        <v>16</v>
      </c>
      <c r="K346">
        <f t="shared" si="15"/>
        <v>1903713</v>
      </c>
      <c r="L346">
        <v>16</v>
      </c>
      <c r="M346">
        <f t="shared" si="16"/>
        <v>0</v>
      </c>
      <c r="P346" t="str">
        <f t="shared" si="17"/>
        <v>,1903713</v>
      </c>
    </row>
    <row r="347" spans="2:16">
      <c r="B347" s="49" t="s">
        <v>59</v>
      </c>
      <c r="C347" s="50">
        <v>548644684</v>
      </c>
      <c r="E347">
        <v>1903678</v>
      </c>
      <c r="F347" s="50" t="s">
        <v>58</v>
      </c>
      <c r="G347" s="50" t="s">
        <v>56</v>
      </c>
      <c r="H347" s="51" t="s">
        <v>34</v>
      </c>
      <c r="I347" s="51">
        <v>95.5</v>
      </c>
      <c r="J347" s="54">
        <v>95.5</v>
      </c>
      <c r="K347">
        <f t="shared" si="15"/>
        <v>1903678</v>
      </c>
      <c r="L347">
        <v>95.5</v>
      </c>
      <c r="M347">
        <f t="shared" si="16"/>
        <v>0</v>
      </c>
      <c r="P347" t="str">
        <f t="shared" si="17"/>
        <v>,1903678</v>
      </c>
    </row>
    <row r="348" spans="2:16">
      <c r="B348" s="49" t="s">
        <v>59</v>
      </c>
      <c r="C348" s="50">
        <v>548644624</v>
      </c>
      <c r="E348">
        <v>1903677</v>
      </c>
      <c r="F348" s="50" t="s">
        <v>59</v>
      </c>
      <c r="G348" s="50" t="s">
        <v>58</v>
      </c>
      <c r="H348" s="51" t="s">
        <v>34</v>
      </c>
      <c r="I348" s="51">
        <v>55.58</v>
      </c>
      <c r="J348" s="54">
        <v>55.58</v>
      </c>
      <c r="K348">
        <f t="shared" si="15"/>
        <v>1903677</v>
      </c>
      <c r="L348">
        <v>55.58</v>
      </c>
      <c r="M348">
        <f t="shared" si="16"/>
        <v>0</v>
      </c>
      <c r="P348" t="str">
        <f t="shared" si="17"/>
        <v>,1903677</v>
      </c>
    </row>
    <row r="349" spans="2:16">
      <c r="B349" s="49" t="s">
        <v>59</v>
      </c>
      <c r="C349" s="50">
        <v>548642608</v>
      </c>
      <c r="E349">
        <v>1903670</v>
      </c>
      <c r="F349" s="50" t="s">
        <v>59</v>
      </c>
      <c r="G349" s="50" t="s">
        <v>58</v>
      </c>
      <c r="H349" s="51" t="s">
        <v>34</v>
      </c>
      <c r="I349" s="51">
        <v>27.07</v>
      </c>
      <c r="J349" s="54">
        <v>27.07</v>
      </c>
      <c r="K349">
        <f t="shared" si="15"/>
        <v>1903670</v>
      </c>
      <c r="L349">
        <v>27.07</v>
      </c>
      <c r="M349">
        <f t="shared" si="16"/>
        <v>0</v>
      </c>
      <c r="P349" t="str">
        <f t="shared" si="17"/>
        <v>,1903670</v>
      </c>
    </row>
    <row r="350" spans="2:16">
      <c r="B350" s="49" t="s">
        <v>59</v>
      </c>
      <c r="C350" s="50">
        <v>548639524</v>
      </c>
      <c r="E350">
        <v>1903662</v>
      </c>
      <c r="F350" s="50" t="s">
        <v>59</v>
      </c>
      <c r="G350" s="50" t="s">
        <v>58</v>
      </c>
      <c r="H350" s="51" t="s">
        <v>34</v>
      </c>
      <c r="I350" s="51">
        <v>55.58</v>
      </c>
      <c r="J350" s="54">
        <v>55.58</v>
      </c>
      <c r="K350">
        <f t="shared" si="15"/>
        <v>1903662</v>
      </c>
      <c r="L350">
        <v>55.58</v>
      </c>
      <c r="M350">
        <f t="shared" si="16"/>
        <v>0</v>
      </c>
      <c r="P350" t="str">
        <f t="shared" si="17"/>
        <v>,1903662</v>
      </c>
    </row>
    <row r="351" spans="2:16">
      <c r="B351" s="49" t="s">
        <v>59</v>
      </c>
      <c r="C351" s="50">
        <v>548624328</v>
      </c>
      <c r="E351">
        <v>1903619</v>
      </c>
      <c r="F351" s="50" t="s">
        <v>58</v>
      </c>
      <c r="G351" s="50" t="s">
        <v>54</v>
      </c>
      <c r="H351" s="51" t="s">
        <v>34</v>
      </c>
      <c r="I351" s="51">
        <v>398.96</v>
      </c>
      <c r="J351" s="54">
        <v>398.96</v>
      </c>
      <c r="K351">
        <f t="shared" si="15"/>
        <v>1903619</v>
      </c>
      <c r="L351">
        <v>398.96</v>
      </c>
      <c r="M351">
        <f t="shared" si="16"/>
        <v>0</v>
      </c>
      <c r="P351" t="str">
        <f t="shared" si="17"/>
        <v>,1903619</v>
      </c>
    </row>
    <row r="352" spans="2:16">
      <c r="B352" s="49" t="s">
        <v>59</v>
      </c>
      <c r="C352" s="50">
        <v>548624132</v>
      </c>
      <c r="E352">
        <v>1903618</v>
      </c>
      <c r="F352" s="50" t="s">
        <v>59</v>
      </c>
      <c r="G352" s="50" t="s">
        <v>56</v>
      </c>
      <c r="H352" s="51" t="s">
        <v>34</v>
      </c>
      <c r="I352" s="51">
        <v>266.62</v>
      </c>
      <c r="J352" s="54">
        <v>266.62</v>
      </c>
      <c r="K352">
        <f t="shared" si="15"/>
        <v>1903618</v>
      </c>
      <c r="L352">
        <v>266.62</v>
      </c>
      <c r="M352">
        <f t="shared" si="16"/>
        <v>0</v>
      </c>
      <c r="P352" t="str">
        <f t="shared" si="17"/>
        <v>,1903618</v>
      </c>
    </row>
    <row r="353" spans="2:16">
      <c r="B353" s="49" t="s">
        <v>59</v>
      </c>
      <c r="C353" s="50">
        <v>548620004</v>
      </c>
      <c r="E353">
        <v>1903606</v>
      </c>
      <c r="F353" s="50" t="s">
        <v>59</v>
      </c>
      <c r="G353" s="50" t="s">
        <v>58</v>
      </c>
      <c r="H353" s="51" t="s">
        <v>34</v>
      </c>
      <c r="I353" s="51">
        <v>51.85</v>
      </c>
      <c r="J353" s="54">
        <v>51.85</v>
      </c>
      <c r="K353">
        <f t="shared" si="15"/>
        <v>1903606</v>
      </c>
      <c r="L353">
        <v>51.85</v>
      </c>
      <c r="M353">
        <f t="shared" si="16"/>
        <v>0</v>
      </c>
      <c r="P353" t="str">
        <f t="shared" si="17"/>
        <v>,1903606</v>
      </c>
    </row>
    <row r="354" spans="2:16">
      <c r="B354" s="49" t="s">
        <v>59</v>
      </c>
      <c r="C354" s="50">
        <v>548619488</v>
      </c>
      <c r="E354">
        <v>1903604</v>
      </c>
      <c r="F354" s="50" t="s">
        <v>59</v>
      </c>
      <c r="G354" s="50" t="s">
        <v>58</v>
      </c>
      <c r="H354" s="51" t="s">
        <v>34</v>
      </c>
      <c r="I354" s="51">
        <v>51.85</v>
      </c>
      <c r="J354" s="54">
        <v>51.85</v>
      </c>
      <c r="K354">
        <f t="shared" si="15"/>
        <v>1903604</v>
      </c>
      <c r="L354">
        <v>51.85</v>
      </c>
      <c r="M354">
        <f t="shared" si="16"/>
        <v>0</v>
      </c>
      <c r="P354" t="str">
        <f t="shared" si="17"/>
        <v>,1903604</v>
      </c>
    </row>
    <row r="355" spans="2:16">
      <c r="B355" s="49" t="s">
        <v>59</v>
      </c>
      <c r="C355" s="50">
        <v>548613960</v>
      </c>
      <c r="E355">
        <v>1903581</v>
      </c>
      <c r="F355" s="50" t="s">
        <v>59</v>
      </c>
      <c r="G355" s="50" t="s">
        <v>58</v>
      </c>
      <c r="H355" s="51" t="s">
        <v>34</v>
      </c>
      <c r="I355" s="51">
        <v>20.81</v>
      </c>
      <c r="J355" s="54">
        <v>20.81</v>
      </c>
      <c r="K355">
        <f t="shared" si="15"/>
        <v>1903581</v>
      </c>
      <c r="L355">
        <v>20.81</v>
      </c>
      <c r="M355">
        <f t="shared" si="16"/>
        <v>0</v>
      </c>
      <c r="P355" t="str">
        <f t="shared" si="17"/>
        <v>,1903581</v>
      </c>
    </row>
    <row r="356" spans="2:16">
      <c r="B356" s="49" t="s">
        <v>59</v>
      </c>
      <c r="C356" s="50">
        <v>548611988</v>
      </c>
      <c r="E356">
        <v>1903577</v>
      </c>
      <c r="F356" s="50" t="s">
        <v>59</v>
      </c>
      <c r="G356" s="50" t="s">
        <v>56</v>
      </c>
      <c r="H356" s="51" t="s">
        <v>34</v>
      </c>
      <c r="I356" s="51">
        <v>102.02</v>
      </c>
      <c r="J356" s="54">
        <v>102.02</v>
      </c>
      <c r="K356">
        <f t="shared" si="15"/>
        <v>1903577</v>
      </c>
      <c r="L356">
        <v>102.02</v>
      </c>
      <c r="M356">
        <f t="shared" si="16"/>
        <v>0</v>
      </c>
      <c r="P356" t="str">
        <f t="shared" si="17"/>
        <v>,1903577</v>
      </c>
    </row>
    <row r="357" spans="2:16">
      <c r="B357" s="49" t="s">
        <v>59</v>
      </c>
      <c r="C357" s="50">
        <v>548603256</v>
      </c>
      <c r="E357">
        <v>1903536</v>
      </c>
      <c r="F357" s="50" t="s">
        <v>59</v>
      </c>
      <c r="G357" s="50" t="s">
        <v>58</v>
      </c>
      <c r="H357" s="51" t="s">
        <v>34</v>
      </c>
      <c r="I357" s="51">
        <v>107.32</v>
      </c>
      <c r="J357" s="54">
        <v>107.32</v>
      </c>
      <c r="K357">
        <f t="shared" si="15"/>
        <v>1903536</v>
      </c>
      <c r="L357">
        <v>107.32</v>
      </c>
      <c r="M357">
        <f t="shared" si="16"/>
        <v>0</v>
      </c>
      <c r="P357" t="str">
        <f t="shared" si="17"/>
        <v>,1903536</v>
      </c>
    </row>
    <row r="358" spans="2:16">
      <c r="B358" s="49" t="s">
        <v>59</v>
      </c>
      <c r="C358" s="50">
        <v>548602056</v>
      </c>
      <c r="E358">
        <v>1903531</v>
      </c>
      <c r="F358" s="50" t="s">
        <v>59</v>
      </c>
      <c r="G358" s="50" t="s">
        <v>58</v>
      </c>
      <c r="H358" s="51" t="s">
        <v>34</v>
      </c>
      <c r="I358" s="51">
        <v>36.8</v>
      </c>
      <c r="J358" s="54">
        <v>36.8</v>
      </c>
      <c r="K358">
        <f t="shared" si="15"/>
        <v>1903531</v>
      </c>
      <c r="L358">
        <v>36.8</v>
      </c>
      <c r="M358">
        <f t="shared" si="16"/>
        <v>0</v>
      </c>
      <c r="P358" t="str">
        <f t="shared" si="17"/>
        <v>,1903531</v>
      </c>
    </row>
    <row r="359" spans="2:16">
      <c r="B359" s="49" t="s">
        <v>60</v>
      </c>
      <c r="C359" s="50">
        <v>548562828</v>
      </c>
      <c r="E359">
        <v>1903474</v>
      </c>
      <c r="F359" s="50" t="s">
        <v>60</v>
      </c>
      <c r="G359" s="50" t="s">
        <v>59</v>
      </c>
      <c r="H359" s="51" t="s">
        <v>34</v>
      </c>
      <c r="I359" s="51">
        <v>39.4</v>
      </c>
      <c r="J359" s="54">
        <v>39.4</v>
      </c>
      <c r="K359">
        <f t="shared" si="15"/>
        <v>1903474</v>
      </c>
      <c r="L359">
        <v>39.4</v>
      </c>
      <c r="M359">
        <f t="shared" si="16"/>
        <v>0</v>
      </c>
      <c r="P359" t="str">
        <f t="shared" si="17"/>
        <v>,1903474</v>
      </c>
    </row>
    <row r="360" spans="2:16">
      <c r="B360" s="49" t="s">
        <v>60</v>
      </c>
      <c r="C360" s="50">
        <v>548560008</v>
      </c>
      <c r="E360">
        <v>1903470</v>
      </c>
      <c r="F360" s="50" t="s">
        <v>60</v>
      </c>
      <c r="G360" s="50" t="s">
        <v>59</v>
      </c>
      <c r="H360" s="51" t="s">
        <v>34</v>
      </c>
      <c r="I360" s="51">
        <v>46.58</v>
      </c>
      <c r="J360" s="54">
        <v>46.58</v>
      </c>
      <c r="K360">
        <f t="shared" si="15"/>
        <v>1903470</v>
      </c>
      <c r="L360">
        <v>46.58</v>
      </c>
      <c r="M360">
        <f t="shared" si="16"/>
        <v>0</v>
      </c>
      <c r="P360" t="str">
        <f t="shared" si="17"/>
        <v>,1903470</v>
      </c>
    </row>
    <row r="361" spans="2:16">
      <c r="B361" s="49" t="s">
        <v>60</v>
      </c>
      <c r="C361" s="50">
        <v>548525104</v>
      </c>
      <c r="E361">
        <v>1903444</v>
      </c>
      <c r="F361" s="50" t="s">
        <v>60</v>
      </c>
      <c r="G361" s="50" t="s">
        <v>59</v>
      </c>
      <c r="H361" s="51" t="s">
        <v>34</v>
      </c>
      <c r="I361" s="51">
        <v>106.64</v>
      </c>
      <c r="J361" s="54">
        <v>106.64</v>
      </c>
      <c r="K361">
        <f t="shared" si="15"/>
        <v>1903444</v>
      </c>
      <c r="L361">
        <v>106.64</v>
      </c>
      <c r="M361">
        <f t="shared" si="16"/>
        <v>0</v>
      </c>
      <c r="P361" t="str">
        <f t="shared" si="17"/>
        <v>,1903444</v>
      </c>
    </row>
    <row r="362" spans="2:16">
      <c r="B362" s="49" t="s">
        <v>60</v>
      </c>
      <c r="C362" s="50">
        <v>548522644</v>
      </c>
      <c r="E362">
        <v>1903441</v>
      </c>
      <c r="F362" s="50" t="s">
        <v>60</v>
      </c>
      <c r="G362" s="50" t="s">
        <v>59</v>
      </c>
      <c r="H362" s="51" t="s">
        <v>34</v>
      </c>
      <c r="I362" s="51">
        <v>74.64</v>
      </c>
      <c r="J362" s="54">
        <v>74.64</v>
      </c>
      <c r="K362">
        <f t="shared" si="15"/>
        <v>1903441</v>
      </c>
      <c r="L362">
        <v>74.64</v>
      </c>
      <c r="M362">
        <f t="shared" si="16"/>
        <v>0</v>
      </c>
      <c r="P362" t="str">
        <f t="shared" si="17"/>
        <v>,1903441</v>
      </c>
    </row>
    <row r="363" spans="2:16">
      <c r="B363" s="49" t="s">
        <v>60</v>
      </c>
      <c r="C363" s="50">
        <v>548522504</v>
      </c>
      <c r="E363">
        <v>1903439</v>
      </c>
      <c r="F363" s="50" t="s">
        <v>60</v>
      </c>
      <c r="G363" s="50" t="s">
        <v>59</v>
      </c>
      <c r="H363" s="51" t="s">
        <v>34</v>
      </c>
      <c r="I363" s="51">
        <v>41.69</v>
      </c>
      <c r="J363" s="54">
        <v>41.69</v>
      </c>
      <c r="K363">
        <f t="shared" si="15"/>
        <v>1903439</v>
      </c>
      <c r="L363">
        <v>41.69</v>
      </c>
      <c r="M363">
        <f t="shared" si="16"/>
        <v>0</v>
      </c>
      <c r="P363" t="str">
        <f t="shared" si="17"/>
        <v>,1903439</v>
      </c>
    </row>
    <row r="364" spans="2:16">
      <c r="B364" s="49" t="s">
        <v>60</v>
      </c>
      <c r="C364" s="50">
        <v>548496616</v>
      </c>
      <c r="E364">
        <v>1903372</v>
      </c>
      <c r="F364" s="50" t="s">
        <v>60</v>
      </c>
      <c r="G364" s="50" t="s">
        <v>59</v>
      </c>
      <c r="H364" s="51" t="s">
        <v>34</v>
      </c>
      <c r="I364" s="51">
        <v>111.75</v>
      </c>
      <c r="J364" s="54">
        <v>111.75</v>
      </c>
      <c r="K364">
        <f t="shared" si="15"/>
        <v>1903372</v>
      </c>
      <c r="L364">
        <v>111.75</v>
      </c>
      <c r="M364">
        <f t="shared" si="16"/>
        <v>0</v>
      </c>
      <c r="P364" t="str">
        <f t="shared" si="17"/>
        <v>,1903372</v>
      </c>
    </row>
    <row r="365" spans="2:16">
      <c r="B365" s="49" t="s">
        <v>60</v>
      </c>
      <c r="C365" s="50">
        <v>548488416</v>
      </c>
      <c r="E365">
        <v>1903352</v>
      </c>
      <c r="F365" s="50" t="s">
        <v>60</v>
      </c>
      <c r="G365" s="50" t="s">
        <v>59</v>
      </c>
      <c r="H365" s="51" t="s">
        <v>34</v>
      </c>
      <c r="I365" s="51">
        <v>19.53</v>
      </c>
      <c r="J365" s="54">
        <v>19.53</v>
      </c>
      <c r="K365">
        <f t="shared" si="15"/>
        <v>1903352</v>
      </c>
      <c r="L365">
        <v>19.53</v>
      </c>
      <c r="M365">
        <f t="shared" si="16"/>
        <v>0</v>
      </c>
      <c r="P365" t="str">
        <f t="shared" si="17"/>
        <v>,1903352</v>
      </c>
    </row>
    <row r="366" spans="2:16">
      <c r="B366" s="49" t="s">
        <v>60</v>
      </c>
      <c r="C366" s="50">
        <v>548488364</v>
      </c>
      <c r="E366">
        <v>1903350</v>
      </c>
      <c r="F366" s="50" t="s">
        <v>59</v>
      </c>
      <c r="G366" s="50" t="s">
        <v>58</v>
      </c>
      <c r="H366" s="51" t="s">
        <v>34</v>
      </c>
      <c r="I366" s="51">
        <v>47.19</v>
      </c>
      <c r="J366" s="54">
        <v>47.19</v>
      </c>
      <c r="K366">
        <f t="shared" si="15"/>
        <v>1903350</v>
      </c>
      <c r="L366">
        <v>47.19</v>
      </c>
      <c r="M366">
        <f t="shared" si="16"/>
        <v>0</v>
      </c>
      <c r="P366" t="str">
        <f t="shared" si="17"/>
        <v>,1903350</v>
      </c>
    </row>
    <row r="367" spans="2:16">
      <c r="B367" s="49" t="s">
        <v>60</v>
      </c>
      <c r="C367" s="50">
        <v>548482292</v>
      </c>
      <c r="E367">
        <v>1903341</v>
      </c>
      <c r="F367" s="50" t="s">
        <v>60</v>
      </c>
      <c r="G367" s="50" t="s">
        <v>59</v>
      </c>
      <c r="H367" s="51" t="s">
        <v>40</v>
      </c>
      <c r="I367" s="51">
        <v>25</v>
      </c>
      <c r="J367" s="54">
        <v>25</v>
      </c>
      <c r="K367">
        <f t="shared" si="15"/>
        <v>1903341</v>
      </c>
      <c r="L367">
        <v>25</v>
      </c>
      <c r="M367">
        <f t="shared" si="16"/>
        <v>0</v>
      </c>
      <c r="P367" t="str">
        <f t="shared" si="17"/>
        <v>,1903341</v>
      </c>
    </row>
    <row r="368" spans="2:16">
      <c r="B368" s="49" t="s">
        <v>60</v>
      </c>
      <c r="C368" s="50">
        <v>548470576</v>
      </c>
      <c r="E368">
        <v>1903314</v>
      </c>
      <c r="F368" s="50" t="s">
        <v>60</v>
      </c>
      <c r="G368" s="50" t="s">
        <v>59</v>
      </c>
      <c r="H368" s="51" t="s">
        <v>34</v>
      </c>
      <c r="I368" s="51">
        <v>77.95</v>
      </c>
      <c r="J368" s="54">
        <v>77.95</v>
      </c>
      <c r="K368">
        <f t="shared" si="15"/>
        <v>1903314</v>
      </c>
      <c r="L368">
        <v>77.95</v>
      </c>
      <c r="M368">
        <f t="shared" si="16"/>
        <v>0</v>
      </c>
      <c r="P368" t="str">
        <f t="shared" si="17"/>
        <v>,1903314</v>
      </c>
    </row>
    <row r="369" spans="2:16">
      <c r="B369" s="49" t="s">
        <v>60</v>
      </c>
      <c r="C369" s="50">
        <v>548468912</v>
      </c>
      <c r="E369">
        <v>1903310</v>
      </c>
      <c r="F369" s="50" t="s">
        <v>60</v>
      </c>
      <c r="G369" s="50" t="s">
        <v>59</v>
      </c>
      <c r="H369" s="51" t="s">
        <v>34</v>
      </c>
      <c r="I369" s="51">
        <v>39.7</v>
      </c>
      <c r="J369" s="54">
        <v>39.7</v>
      </c>
      <c r="K369">
        <f t="shared" si="15"/>
        <v>1903310</v>
      </c>
      <c r="L369">
        <v>39.7</v>
      </c>
      <c r="M369">
        <f t="shared" si="16"/>
        <v>0</v>
      </c>
      <c r="P369" t="str">
        <f t="shared" si="17"/>
        <v>,1903310</v>
      </c>
    </row>
    <row r="370" spans="2:16">
      <c r="B370" s="49" t="s">
        <v>60</v>
      </c>
      <c r="C370" s="50">
        <v>548465940</v>
      </c>
      <c r="E370">
        <v>1903294</v>
      </c>
      <c r="F370" s="50" t="s">
        <v>60</v>
      </c>
      <c r="G370" s="50" t="s">
        <v>59</v>
      </c>
      <c r="H370" s="51" t="s">
        <v>34</v>
      </c>
      <c r="I370" s="51">
        <v>88.33</v>
      </c>
      <c r="J370" s="54">
        <v>88.33</v>
      </c>
      <c r="K370">
        <f t="shared" si="15"/>
        <v>1903294</v>
      </c>
      <c r="L370">
        <v>88.33</v>
      </c>
      <c r="M370">
        <f t="shared" si="16"/>
        <v>0</v>
      </c>
      <c r="P370" t="str">
        <f t="shared" si="17"/>
        <v>,1903294</v>
      </c>
    </row>
    <row r="371" spans="2:16">
      <c r="B371" s="49" t="s">
        <v>60</v>
      </c>
      <c r="C371" s="50">
        <v>548456676</v>
      </c>
      <c r="E371">
        <v>1903262</v>
      </c>
      <c r="F371" s="50" t="s">
        <v>60</v>
      </c>
      <c r="G371" s="50" t="s">
        <v>59</v>
      </c>
      <c r="H371" s="51" t="s">
        <v>34</v>
      </c>
      <c r="I371" s="51">
        <v>60.26</v>
      </c>
      <c r="J371" s="54">
        <v>60.26</v>
      </c>
      <c r="K371">
        <f t="shared" si="15"/>
        <v>1903262</v>
      </c>
      <c r="L371">
        <v>60.26</v>
      </c>
      <c r="M371">
        <f t="shared" si="16"/>
        <v>0</v>
      </c>
      <c r="P371" t="str">
        <f t="shared" si="17"/>
        <v>,1903262</v>
      </c>
    </row>
    <row r="372" spans="2:16">
      <c r="B372" s="49" t="s">
        <v>60</v>
      </c>
      <c r="C372" s="50">
        <v>548452680</v>
      </c>
      <c r="E372">
        <v>1903250</v>
      </c>
      <c r="F372" s="50" t="s">
        <v>60</v>
      </c>
      <c r="G372" s="50" t="s">
        <v>59</v>
      </c>
      <c r="H372" s="51" t="s">
        <v>34</v>
      </c>
      <c r="I372" s="51">
        <v>139.38</v>
      </c>
      <c r="J372" s="54">
        <v>139.38</v>
      </c>
      <c r="K372">
        <f t="shared" si="15"/>
        <v>1903250</v>
      </c>
      <c r="L372">
        <v>139.38</v>
      </c>
      <c r="M372">
        <f t="shared" si="16"/>
        <v>0</v>
      </c>
      <c r="P372" t="str">
        <f t="shared" si="17"/>
        <v>,1903250</v>
      </c>
    </row>
    <row r="373" spans="2:16">
      <c r="B373" s="49" t="s">
        <v>60</v>
      </c>
      <c r="C373" s="50">
        <v>548445644</v>
      </c>
      <c r="E373">
        <v>1903214</v>
      </c>
      <c r="F373" s="50" t="s">
        <v>60</v>
      </c>
      <c r="G373" s="50" t="s">
        <v>59</v>
      </c>
      <c r="H373" s="51" t="s">
        <v>34</v>
      </c>
      <c r="I373" s="51">
        <v>431.01</v>
      </c>
      <c r="J373" s="54">
        <v>431.01</v>
      </c>
      <c r="K373">
        <f t="shared" si="15"/>
        <v>1903214</v>
      </c>
      <c r="L373">
        <v>431.01</v>
      </c>
      <c r="M373">
        <f t="shared" si="16"/>
        <v>0</v>
      </c>
      <c r="P373" t="str">
        <f t="shared" si="17"/>
        <v>,1903214</v>
      </c>
    </row>
    <row r="374" spans="2:16">
      <c r="B374" s="49" t="s">
        <v>60</v>
      </c>
      <c r="C374" s="50">
        <v>548439184</v>
      </c>
      <c r="E374">
        <v>1903189</v>
      </c>
      <c r="F374" s="50" t="s">
        <v>60</v>
      </c>
      <c r="G374" s="50" t="s">
        <v>59</v>
      </c>
      <c r="H374" s="51" t="s">
        <v>34</v>
      </c>
      <c r="I374" s="51">
        <v>116.28</v>
      </c>
      <c r="J374" s="54">
        <v>116.28</v>
      </c>
      <c r="K374">
        <f t="shared" si="15"/>
        <v>1903189</v>
      </c>
      <c r="L374">
        <v>116.28</v>
      </c>
      <c r="M374">
        <f t="shared" si="16"/>
        <v>0</v>
      </c>
      <c r="P374" t="str">
        <f t="shared" si="17"/>
        <v>,1903189</v>
      </c>
    </row>
    <row r="375" spans="2:16">
      <c r="B375" s="49" t="s">
        <v>60</v>
      </c>
      <c r="C375" s="50">
        <v>548432288</v>
      </c>
      <c r="E375">
        <v>1903169</v>
      </c>
      <c r="F375" s="50" t="s">
        <v>60</v>
      </c>
      <c r="G375" s="50" t="s">
        <v>59</v>
      </c>
      <c r="H375" s="51" t="s">
        <v>34</v>
      </c>
      <c r="I375" s="51">
        <v>43.5</v>
      </c>
      <c r="J375" s="54">
        <v>43.5</v>
      </c>
      <c r="K375">
        <f t="shared" si="15"/>
        <v>1903169</v>
      </c>
      <c r="L375">
        <v>43.5</v>
      </c>
      <c r="M375">
        <f t="shared" si="16"/>
        <v>0</v>
      </c>
      <c r="P375" t="str">
        <f t="shared" si="17"/>
        <v>,1903169</v>
      </c>
    </row>
    <row r="376" spans="2:16">
      <c r="B376" s="49" t="s">
        <v>60</v>
      </c>
      <c r="C376" s="50">
        <v>548432260</v>
      </c>
      <c r="E376">
        <v>1903167</v>
      </c>
      <c r="F376" s="50" t="s">
        <v>60</v>
      </c>
      <c r="G376" s="50" t="s">
        <v>59</v>
      </c>
      <c r="H376" s="51" t="s">
        <v>34</v>
      </c>
      <c r="I376" s="51">
        <v>64.78</v>
      </c>
      <c r="J376" s="54">
        <v>64.78</v>
      </c>
      <c r="K376">
        <f t="shared" si="15"/>
        <v>1903167</v>
      </c>
      <c r="L376">
        <v>64.78</v>
      </c>
      <c r="M376">
        <f t="shared" si="16"/>
        <v>0</v>
      </c>
      <c r="P376" t="str">
        <f t="shared" si="17"/>
        <v>,1903167</v>
      </c>
    </row>
    <row r="377" spans="2:16">
      <c r="B377" s="49" t="s">
        <v>60</v>
      </c>
      <c r="C377" s="50">
        <v>548427872</v>
      </c>
      <c r="E377">
        <v>1903151</v>
      </c>
      <c r="F377" s="50" t="s">
        <v>58</v>
      </c>
      <c r="G377" s="50" t="s">
        <v>56</v>
      </c>
      <c r="H377" s="51" t="s">
        <v>38</v>
      </c>
      <c r="I377" s="51">
        <v>236.82</v>
      </c>
      <c r="J377" s="54">
        <v>236.82</v>
      </c>
      <c r="K377">
        <f t="shared" si="15"/>
        <v>1903151</v>
      </c>
      <c r="L377">
        <v>236.82</v>
      </c>
      <c r="M377">
        <f t="shared" si="16"/>
        <v>0</v>
      </c>
      <c r="P377" t="str">
        <f t="shared" si="17"/>
        <v>,1903151</v>
      </c>
    </row>
    <row r="378" spans="2:16">
      <c r="B378" s="49" t="s">
        <v>60</v>
      </c>
      <c r="C378" s="50">
        <v>548411188</v>
      </c>
      <c r="E378">
        <v>1903101</v>
      </c>
      <c r="F378" s="50" t="s">
        <v>60</v>
      </c>
      <c r="G378" s="50" t="s">
        <v>59</v>
      </c>
      <c r="H378" s="51" t="s">
        <v>34</v>
      </c>
      <c r="I378" s="51">
        <v>77.95</v>
      </c>
      <c r="J378" s="54">
        <v>77.95</v>
      </c>
      <c r="K378">
        <f t="shared" si="15"/>
        <v>1903101</v>
      </c>
      <c r="L378">
        <v>77.95</v>
      </c>
      <c r="M378">
        <f t="shared" si="16"/>
        <v>0</v>
      </c>
      <c r="P378" t="str">
        <f t="shared" si="17"/>
        <v>,1903101</v>
      </c>
    </row>
    <row r="379" spans="2:16">
      <c r="B379" s="49" t="s">
        <v>60</v>
      </c>
      <c r="C379" s="50">
        <v>548409732</v>
      </c>
      <c r="E379">
        <v>1903096</v>
      </c>
      <c r="F379" s="50" t="s">
        <v>60</v>
      </c>
      <c r="G379" s="50" t="s">
        <v>58</v>
      </c>
      <c r="H379" s="51" t="s">
        <v>34</v>
      </c>
      <c r="I379" s="51">
        <v>104.9</v>
      </c>
      <c r="J379" s="54">
        <v>104.9</v>
      </c>
      <c r="K379">
        <f t="shared" si="15"/>
        <v>1903096</v>
      </c>
      <c r="L379">
        <v>104.9</v>
      </c>
      <c r="M379">
        <f t="shared" si="16"/>
        <v>0</v>
      </c>
      <c r="P379" t="str">
        <f t="shared" si="17"/>
        <v>,1903096</v>
      </c>
    </row>
    <row r="380" spans="2:16">
      <c r="B380" s="49" t="s">
        <v>60</v>
      </c>
      <c r="C380" s="50">
        <v>548373160</v>
      </c>
      <c r="E380">
        <v>1902995</v>
      </c>
      <c r="F380" s="50" t="s">
        <v>60</v>
      </c>
      <c r="G380" s="50" t="s">
        <v>59</v>
      </c>
      <c r="H380" s="51" t="s">
        <v>34</v>
      </c>
      <c r="I380" s="51">
        <v>37.29</v>
      </c>
      <c r="J380" s="54">
        <v>37.29</v>
      </c>
      <c r="K380">
        <f t="shared" si="15"/>
        <v>1902995</v>
      </c>
      <c r="L380">
        <v>37.29</v>
      </c>
      <c r="M380">
        <f t="shared" si="16"/>
        <v>0</v>
      </c>
      <c r="P380" t="str">
        <f t="shared" si="17"/>
        <v>,1902995</v>
      </c>
    </row>
    <row r="381" spans="2:16">
      <c r="B381" s="49" t="s">
        <v>60</v>
      </c>
      <c r="C381" s="50">
        <v>548357508</v>
      </c>
      <c r="E381">
        <v>1902941</v>
      </c>
      <c r="F381" s="50" t="s">
        <v>50</v>
      </c>
      <c r="G381" s="50" t="s">
        <v>31</v>
      </c>
      <c r="H381" s="51" t="s">
        <v>61</v>
      </c>
      <c r="I381" s="51">
        <v>36.5</v>
      </c>
      <c r="J381" s="54">
        <v>36.5</v>
      </c>
      <c r="K381">
        <f t="shared" si="15"/>
        <v>1902941</v>
      </c>
      <c r="L381">
        <v>36.5</v>
      </c>
      <c r="M381">
        <f t="shared" si="16"/>
        <v>0</v>
      </c>
      <c r="P381" t="str">
        <f t="shared" si="17"/>
        <v>,1902941</v>
      </c>
    </row>
    <row r="382" spans="2:16">
      <c r="B382" s="49" t="s">
        <v>60</v>
      </c>
      <c r="C382" s="50">
        <v>548356608</v>
      </c>
      <c r="E382">
        <v>1902937</v>
      </c>
      <c r="F382" s="50" t="s">
        <v>60</v>
      </c>
      <c r="G382" s="50" t="s">
        <v>59</v>
      </c>
      <c r="H382" s="51" t="s">
        <v>57</v>
      </c>
      <c r="I382" s="51">
        <v>67.88</v>
      </c>
      <c r="J382" s="54">
        <v>67.88</v>
      </c>
      <c r="K382">
        <f t="shared" si="15"/>
        <v>1902937</v>
      </c>
      <c r="L382">
        <v>67.88</v>
      </c>
      <c r="M382">
        <f t="shared" si="16"/>
        <v>0</v>
      </c>
      <c r="P382" t="str">
        <f t="shared" si="17"/>
        <v>,1902937</v>
      </c>
    </row>
    <row r="383" spans="2:16">
      <c r="B383" s="49" t="s">
        <v>60</v>
      </c>
      <c r="C383" s="50">
        <v>548350072</v>
      </c>
      <c r="E383">
        <v>1902904</v>
      </c>
      <c r="F383" s="50" t="s">
        <v>60</v>
      </c>
      <c r="G383" s="50" t="s">
        <v>59</v>
      </c>
      <c r="H383" s="51" t="s">
        <v>34</v>
      </c>
      <c r="I383" s="51">
        <v>75.2</v>
      </c>
      <c r="J383" s="54">
        <v>75.2</v>
      </c>
      <c r="K383">
        <f t="shared" si="15"/>
        <v>1902904</v>
      </c>
      <c r="L383">
        <v>75.2</v>
      </c>
      <c r="M383">
        <f t="shared" si="16"/>
        <v>0</v>
      </c>
      <c r="P383" t="str">
        <f t="shared" si="17"/>
        <v>,1902904</v>
      </c>
    </row>
    <row r="384" spans="2:16">
      <c r="B384" s="49" t="s">
        <v>60</v>
      </c>
      <c r="C384" s="50">
        <v>548348612</v>
      </c>
      <c r="E384">
        <v>1902898</v>
      </c>
      <c r="F384" s="50" t="s">
        <v>60</v>
      </c>
      <c r="G384" s="50" t="s">
        <v>59</v>
      </c>
      <c r="H384" s="51" t="s">
        <v>34</v>
      </c>
      <c r="I384" s="51">
        <v>47</v>
      </c>
      <c r="J384" s="54">
        <v>47</v>
      </c>
      <c r="K384">
        <f t="shared" si="15"/>
        <v>1902898</v>
      </c>
      <c r="L384">
        <v>47</v>
      </c>
      <c r="M384">
        <f t="shared" si="16"/>
        <v>0</v>
      </c>
      <c r="P384" t="str">
        <f t="shared" si="17"/>
        <v>,1902898</v>
      </c>
    </row>
    <row r="385" spans="2:16">
      <c r="B385" s="49" t="s">
        <v>60</v>
      </c>
      <c r="C385" s="50">
        <v>548348560</v>
      </c>
      <c r="E385">
        <v>1902895</v>
      </c>
      <c r="F385" s="50" t="s">
        <v>60</v>
      </c>
      <c r="G385" s="50" t="s">
        <v>59</v>
      </c>
      <c r="H385" s="51" t="s">
        <v>34</v>
      </c>
      <c r="I385" s="51">
        <v>47</v>
      </c>
      <c r="J385" s="54">
        <v>47</v>
      </c>
      <c r="K385">
        <f t="shared" si="15"/>
        <v>1902895</v>
      </c>
      <c r="L385">
        <v>47</v>
      </c>
      <c r="M385">
        <f t="shared" si="16"/>
        <v>0</v>
      </c>
      <c r="P385" t="str">
        <f t="shared" si="17"/>
        <v>,1902895</v>
      </c>
    </row>
    <row r="386" spans="2:16">
      <c r="B386" s="49" t="s">
        <v>60</v>
      </c>
      <c r="C386" s="50">
        <v>548342992</v>
      </c>
      <c r="E386">
        <v>1902879</v>
      </c>
      <c r="F386" s="50" t="s">
        <v>60</v>
      </c>
      <c r="G386" s="50" t="s">
        <v>59</v>
      </c>
      <c r="H386" s="51" t="s">
        <v>34</v>
      </c>
      <c r="I386" s="51">
        <v>17.17</v>
      </c>
      <c r="J386" s="54">
        <v>17.17</v>
      </c>
      <c r="K386">
        <f t="shared" si="15"/>
        <v>1902879</v>
      </c>
      <c r="L386">
        <v>17.17</v>
      </c>
      <c r="M386">
        <f t="shared" si="16"/>
        <v>0</v>
      </c>
      <c r="P386" t="str">
        <f t="shared" si="17"/>
        <v>,1902879</v>
      </c>
    </row>
    <row r="387" spans="2:16">
      <c r="B387" s="49" t="s">
        <v>62</v>
      </c>
      <c r="C387" s="50">
        <v>548299080</v>
      </c>
      <c r="E387">
        <v>1902814</v>
      </c>
      <c r="F387" s="50" t="s">
        <v>62</v>
      </c>
      <c r="G387" s="50" t="s">
        <v>60</v>
      </c>
      <c r="H387" s="51" t="s">
        <v>34</v>
      </c>
      <c r="I387" s="51">
        <v>49.23</v>
      </c>
      <c r="J387" s="54">
        <v>49.23</v>
      </c>
      <c r="K387">
        <f t="shared" si="15"/>
        <v>1902814</v>
      </c>
      <c r="L387">
        <v>49.23</v>
      </c>
      <c r="M387">
        <f t="shared" si="16"/>
        <v>0</v>
      </c>
      <c r="P387" t="str">
        <f t="shared" si="17"/>
        <v>,1902814</v>
      </c>
    </row>
    <row r="388" spans="2:16">
      <c r="B388" s="49" t="s">
        <v>62</v>
      </c>
      <c r="C388" s="50">
        <v>548292648</v>
      </c>
      <c r="E388">
        <v>1902805</v>
      </c>
      <c r="F388" s="50" t="s">
        <v>62</v>
      </c>
      <c r="G388" s="50" t="s">
        <v>60</v>
      </c>
      <c r="H388" s="51" t="s">
        <v>34</v>
      </c>
      <c r="I388" s="51">
        <v>65.67</v>
      </c>
      <c r="J388" s="54">
        <v>65.67</v>
      </c>
      <c r="K388">
        <f t="shared" si="15"/>
        <v>1902805</v>
      </c>
      <c r="L388">
        <v>65.67</v>
      </c>
      <c r="M388">
        <f t="shared" si="16"/>
        <v>0</v>
      </c>
      <c r="P388" t="str">
        <f t="shared" si="17"/>
        <v>,1902805</v>
      </c>
    </row>
    <row r="389" spans="2:16">
      <c r="B389" s="49" t="s">
        <v>62</v>
      </c>
      <c r="C389" s="50">
        <v>548284216</v>
      </c>
      <c r="E389">
        <v>1902792</v>
      </c>
      <c r="F389" s="50" t="s">
        <v>62</v>
      </c>
      <c r="G389" s="50" t="s">
        <v>60</v>
      </c>
      <c r="H389" s="51" t="s">
        <v>34</v>
      </c>
      <c r="I389" s="51">
        <v>65.67</v>
      </c>
      <c r="J389" s="54">
        <v>65.67</v>
      </c>
      <c r="K389">
        <f t="shared" si="15"/>
        <v>1902792</v>
      </c>
      <c r="L389">
        <v>65.67</v>
      </c>
      <c r="M389">
        <f t="shared" si="16"/>
        <v>0</v>
      </c>
      <c r="P389" t="str">
        <f t="shared" si="17"/>
        <v>,1902792</v>
      </c>
    </row>
    <row r="390" spans="2:16">
      <c r="B390" s="49" t="s">
        <v>62</v>
      </c>
      <c r="C390" s="50">
        <v>548279320</v>
      </c>
      <c r="E390">
        <v>1902785</v>
      </c>
      <c r="F390" s="50" t="s">
        <v>60</v>
      </c>
      <c r="G390" s="50" t="s">
        <v>59</v>
      </c>
      <c r="H390" s="51" t="s">
        <v>34</v>
      </c>
      <c r="I390" s="51">
        <v>34.82</v>
      </c>
      <c r="J390" s="54">
        <v>34.82</v>
      </c>
      <c r="K390">
        <f t="shared" si="15"/>
        <v>1902785</v>
      </c>
      <c r="L390">
        <v>34.82</v>
      </c>
      <c r="M390">
        <f t="shared" si="16"/>
        <v>0</v>
      </c>
      <c r="P390" t="str">
        <f t="shared" si="17"/>
        <v>,1902785</v>
      </c>
    </row>
    <row r="391" spans="2:16">
      <c r="B391" s="49" t="s">
        <v>62</v>
      </c>
      <c r="C391" s="50">
        <v>548276940</v>
      </c>
      <c r="E391">
        <v>1902780</v>
      </c>
      <c r="F391" s="50" t="s">
        <v>62</v>
      </c>
      <c r="G391" s="50" t="s">
        <v>60</v>
      </c>
      <c r="H391" s="51" t="s">
        <v>34</v>
      </c>
      <c r="I391" s="51">
        <v>40.93</v>
      </c>
      <c r="J391" s="54">
        <v>40.93</v>
      </c>
      <c r="K391">
        <f t="shared" si="15"/>
        <v>1902780</v>
      </c>
      <c r="L391">
        <v>40.93</v>
      </c>
      <c r="M391">
        <f t="shared" si="16"/>
        <v>0</v>
      </c>
      <c r="P391" t="str">
        <f t="shared" si="17"/>
        <v>,1902780</v>
      </c>
    </row>
    <row r="392" spans="2:16">
      <c r="B392" s="49" t="s">
        <v>62</v>
      </c>
      <c r="C392" s="50">
        <v>548275448</v>
      </c>
      <c r="E392">
        <v>1902774</v>
      </c>
      <c r="F392" s="50" t="s">
        <v>62</v>
      </c>
      <c r="G392" s="50" t="s">
        <v>60</v>
      </c>
      <c r="H392" s="51" t="s">
        <v>34</v>
      </c>
      <c r="I392" s="51">
        <v>64.16</v>
      </c>
      <c r="J392" s="54">
        <v>64.16</v>
      </c>
      <c r="K392">
        <f t="shared" si="15"/>
        <v>1902774</v>
      </c>
      <c r="L392">
        <v>64.16</v>
      </c>
      <c r="M392">
        <f t="shared" si="16"/>
        <v>0</v>
      </c>
      <c r="P392" t="str">
        <f t="shared" si="17"/>
        <v>,1902774</v>
      </c>
    </row>
    <row r="393" spans="2:16">
      <c r="B393" s="49" t="s">
        <v>62</v>
      </c>
      <c r="C393" s="50">
        <v>548268436</v>
      </c>
      <c r="E393">
        <v>1902756</v>
      </c>
      <c r="F393" s="50" t="s">
        <v>62</v>
      </c>
      <c r="G393" s="50" t="s">
        <v>60</v>
      </c>
      <c r="H393" s="51" t="s">
        <v>34</v>
      </c>
      <c r="I393" s="51">
        <v>77.94</v>
      </c>
      <c r="J393" s="54">
        <v>77.94</v>
      </c>
      <c r="K393">
        <f t="shared" si="15"/>
        <v>1902756</v>
      </c>
      <c r="L393">
        <v>77.94</v>
      </c>
      <c r="M393">
        <f t="shared" si="16"/>
        <v>0</v>
      </c>
      <c r="P393" t="str">
        <f t="shared" si="17"/>
        <v>,1902756</v>
      </c>
    </row>
    <row r="394" spans="2:16">
      <c r="B394" s="49" t="s">
        <v>62</v>
      </c>
      <c r="C394" s="50">
        <v>548265844</v>
      </c>
      <c r="E394">
        <v>1902754</v>
      </c>
      <c r="F394" s="50" t="s">
        <v>62</v>
      </c>
      <c r="G394" s="50" t="s">
        <v>60</v>
      </c>
      <c r="H394" s="51" t="s">
        <v>34</v>
      </c>
      <c r="I394" s="51">
        <v>53.62</v>
      </c>
      <c r="J394" s="54">
        <v>53.62</v>
      </c>
      <c r="K394">
        <f t="shared" si="15"/>
        <v>1902754</v>
      </c>
      <c r="L394">
        <v>53.62</v>
      </c>
      <c r="M394">
        <f t="shared" si="16"/>
        <v>0</v>
      </c>
      <c r="P394" t="str">
        <f t="shared" si="17"/>
        <v>,1902754</v>
      </c>
    </row>
    <row r="395" spans="2:16">
      <c r="B395" s="49" t="s">
        <v>62</v>
      </c>
      <c r="C395" s="50">
        <v>548262100</v>
      </c>
      <c r="E395">
        <v>1902739</v>
      </c>
      <c r="F395" s="50" t="s">
        <v>62</v>
      </c>
      <c r="G395" s="50" t="s">
        <v>60</v>
      </c>
      <c r="H395" s="51" t="s">
        <v>34</v>
      </c>
      <c r="I395" s="51">
        <v>27.15</v>
      </c>
      <c r="J395" s="54">
        <v>27.15</v>
      </c>
      <c r="K395">
        <f t="shared" si="15"/>
        <v>1902739</v>
      </c>
      <c r="L395">
        <v>27.15</v>
      </c>
      <c r="M395">
        <f t="shared" si="16"/>
        <v>0</v>
      </c>
      <c r="P395" t="str">
        <f t="shared" si="17"/>
        <v>,1902739</v>
      </c>
    </row>
    <row r="396" spans="2:16">
      <c r="B396" s="49" t="s">
        <v>62</v>
      </c>
      <c r="C396" s="50">
        <v>548258116</v>
      </c>
      <c r="E396">
        <v>1902735</v>
      </c>
      <c r="F396" s="50" t="s">
        <v>62</v>
      </c>
      <c r="G396" s="50" t="s">
        <v>60</v>
      </c>
      <c r="H396" s="51" t="s">
        <v>34</v>
      </c>
      <c r="I396" s="51">
        <v>29.32</v>
      </c>
      <c r="J396" s="54">
        <v>29.32</v>
      </c>
      <c r="K396">
        <f t="shared" si="15"/>
        <v>1902735</v>
      </c>
      <c r="L396">
        <v>29.32</v>
      </c>
      <c r="M396">
        <f t="shared" si="16"/>
        <v>0</v>
      </c>
      <c r="P396" t="str">
        <f t="shared" si="17"/>
        <v>,1902735</v>
      </c>
    </row>
    <row r="397" spans="2:16">
      <c r="B397" s="49" t="s">
        <v>62</v>
      </c>
      <c r="C397" s="50">
        <v>548257016</v>
      </c>
      <c r="E397">
        <v>1902729</v>
      </c>
      <c r="F397" s="50" t="s">
        <v>62</v>
      </c>
      <c r="G397" s="50" t="s">
        <v>60</v>
      </c>
      <c r="H397" s="51" t="s">
        <v>34</v>
      </c>
      <c r="I397" s="51">
        <v>83.52</v>
      </c>
      <c r="J397" s="54">
        <v>83.52</v>
      </c>
      <c r="K397">
        <f t="shared" si="15"/>
        <v>1902729</v>
      </c>
      <c r="L397">
        <v>83.52</v>
      </c>
      <c r="M397">
        <f t="shared" si="16"/>
        <v>0</v>
      </c>
      <c r="P397" t="str">
        <f t="shared" si="17"/>
        <v>,1902729</v>
      </c>
    </row>
    <row r="398" spans="2:16">
      <c r="B398" s="49" t="s">
        <v>62</v>
      </c>
      <c r="C398" s="50">
        <v>548255352</v>
      </c>
      <c r="E398">
        <v>1902722</v>
      </c>
      <c r="F398" s="50" t="s">
        <v>62</v>
      </c>
      <c r="G398" s="50" t="s">
        <v>60</v>
      </c>
      <c r="H398" s="51" t="s">
        <v>34</v>
      </c>
      <c r="I398" s="51">
        <v>22.46</v>
      </c>
      <c r="J398" s="54">
        <v>22.46</v>
      </c>
      <c r="K398">
        <f t="shared" si="15"/>
        <v>1902722</v>
      </c>
      <c r="L398">
        <v>22.46</v>
      </c>
      <c r="M398">
        <f t="shared" si="16"/>
        <v>0</v>
      </c>
      <c r="P398" t="str">
        <f t="shared" si="17"/>
        <v>,1902722</v>
      </c>
    </row>
    <row r="399" spans="2:16">
      <c r="B399" s="49" t="s">
        <v>62</v>
      </c>
      <c r="C399" s="50">
        <v>548251828</v>
      </c>
      <c r="E399">
        <v>1902710</v>
      </c>
      <c r="F399" s="50" t="s">
        <v>62</v>
      </c>
      <c r="G399" s="50" t="s">
        <v>60</v>
      </c>
      <c r="H399" s="51" t="s">
        <v>34</v>
      </c>
      <c r="I399" s="51">
        <v>39.4</v>
      </c>
      <c r="J399" s="54">
        <v>39.4</v>
      </c>
      <c r="K399">
        <f t="shared" si="15"/>
        <v>1902710</v>
      </c>
      <c r="L399">
        <v>39.4</v>
      </c>
      <c r="M399">
        <f t="shared" si="16"/>
        <v>0</v>
      </c>
      <c r="P399" t="str">
        <f t="shared" si="17"/>
        <v>,1902710</v>
      </c>
    </row>
    <row r="400" spans="2:16">
      <c r="B400" s="49" t="s">
        <v>62</v>
      </c>
      <c r="C400" s="50">
        <v>548244832</v>
      </c>
      <c r="E400">
        <v>1902695</v>
      </c>
      <c r="F400" s="50" t="s">
        <v>62</v>
      </c>
      <c r="G400" s="50" t="s">
        <v>60</v>
      </c>
      <c r="H400" s="51" t="s">
        <v>34</v>
      </c>
      <c r="I400" s="51">
        <v>45.91</v>
      </c>
      <c r="J400" s="54">
        <v>45.91</v>
      </c>
      <c r="K400">
        <f t="shared" si="15"/>
        <v>1902695</v>
      </c>
      <c r="L400">
        <v>45.91</v>
      </c>
      <c r="M400">
        <f t="shared" si="16"/>
        <v>0</v>
      </c>
      <c r="P400" t="str">
        <f t="shared" si="17"/>
        <v>,1902695</v>
      </c>
    </row>
    <row r="401" spans="2:16">
      <c r="B401" s="49" t="s">
        <v>62</v>
      </c>
      <c r="C401" s="50">
        <v>548241784</v>
      </c>
      <c r="E401">
        <v>1902686</v>
      </c>
      <c r="F401" s="50" t="s">
        <v>62</v>
      </c>
      <c r="G401" s="50" t="s">
        <v>60</v>
      </c>
      <c r="H401" s="51" t="s">
        <v>34</v>
      </c>
      <c r="I401" s="51">
        <v>45.19</v>
      </c>
      <c r="J401" s="54">
        <v>45.19</v>
      </c>
      <c r="K401">
        <f t="shared" si="15"/>
        <v>1902686</v>
      </c>
      <c r="L401">
        <v>45.19</v>
      </c>
      <c r="M401">
        <f t="shared" si="16"/>
        <v>0</v>
      </c>
      <c r="P401" t="str">
        <f t="shared" si="17"/>
        <v>,1902686</v>
      </c>
    </row>
    <row r="402" spans="2:16">
      <c r="B402" s="49" t="s">
        <v>62</v>
      </c>
      <c r="C402" s="50">
        <v>548241708</v>
      </c>
      <c r="E402">
        <v>1902685</v>
      </c>
      <c r="F402" s="50" t="s">
        <v>62</v>
      </c>
      <c r="G402" s="50" t="s">
        <v>60</v>
      </c>
      <c r="H402" s="51" t="s">
        <v>34</v>
      </c>
      <c r="I402" s="51">
        <v>34.5</v>
      </c>
      <c r="J402" s="54">
        <v>34.5</v>
      </c>
      <c r="K402">
        <f t="shared" si="15"/>
        <v>1902685</v>
      </c>
      <c r="L402">
        <v>34.5</v>
      </c>
      <c r="M402">
        <f t="shared" si="16"/>
        <v>0</v>
      </c>
      <c r="P402" t="str">
        <f t="shared" si="17"/>
        <v>,1902685</v>
      </c>
    </row>
    <row r="403" spans="2:16">
      <c r="B403" s="49" t="s">
        <v>62</v>
      </c>
      <c r="C403" s="50">
        <v>548218560</v>
      </c>
      <c r="E403">
        <v>1902619</v>
      </c>
      <c r="F403" s="50" t="s">
        <v>62</v>
      </c>
      <c r="G403" s="50" t="s">
        <v>60</v>
      </c>
      <c r="H403" s="51" t="s">
        <v>34</v>
      </c>
      <c r="I403" s="51">
        <v>28.22</v>
      </c>
      <c r="J403" s="54">
        <v>28.22</v>
      </c>
      <c r="K403">
        <f t="shared" si="15"/>
        <v>1902619</v>
      </c>
      <c r="L403">
        <v>28.22</v>
      </c>
      <c r="M403">
        <f t="shared" si="16"/>
        <v>0</v>
      </c>
      <c r="P403" t="str">
        <f t="shared" si="17"/>
        <v>,1902619</v>
      </c>
    </row>
    <row r="404" spans="2:16">
      <c r="B404" s="49" t="s">
        <v>62</v>
      </c>
      <c r="C404" s="50">
        <v>548215140</v>
      </c>
      <c r="E404">
        <v>1902608</v>
      </c>
      <c r="F404" s="50" t="s">
        <v>62</v>
      </c>
      <c r="G404" s="50" t="s">
        <v>60</v>
      </c>
      <c r="H404" s="51" t="s">
        <v>34</v>
      </c>
      <c r="I404" s="51">
        <v>51.85</v>
      </c>
      <c r="J404" s="54">
        <v>51.85</v>
      </c>
      <c r="K404">
        <f t="shared" si="15"/>
        <v>1902608</v>
      </c>
      <c r="L404">
        <v>51.85</v>
      </c>
      <c r="M404">
        <f t="shared" si="16"/>
        <v>0</v>
      </c>
      <c r="P404" t="str">
        <f t="shared" si="17"/>
        <v>,1902608</v>
      </c>
    </row>
    <row r="405" spans="2:16">
      <c r="B405" s="49" t="s">
        <v>62</v>
      </c>
      <c r="C405" s="50">
        <v>548206564</v>
      </c>
      <c r="E405">
        <v>1902571</v>
      </c>
      <c r="F405" s="50" t="s">
        <v>62</v>
      </c>
      <c r="G405" s="50" t="s">
        <v>60</v>
      </c>
      <c r="H405" s="51" t="s">
        <v>34</v>
      </c>
      <c r="I405" s="51">
        <v>75.49</v>
      </c>
      <c r="J405" s="54">
        <v>75.49</v>
      </c>
      <c r="K405">
        <f t="shared" ref="K405:K468" si="18">E405</f>
        <v>1902571</v>
      </c>
      <c r="L405">
        <v>75.49</v>
      </c>
      <c r="M405">
        <f t="shared" si="16"/>
        <v>0</v>
      </c>
      <c r="P405" t="str">
        <f t="shared" si="17"/>
        <v>,1902571</v>
      </c>
    </row>
    <row r="406" spans="2:16">
      <c r="B406" s="49" t="s">
        <v>62</v>
      </c>
      <c r="C406" s="50">
        <v>548203896</v>
      </c>
      <c r="E406">
        <v>1902559</v>
      </c>
      <c r="F406" s="50" t="s">
        <v>60</v>
      </c>
      <c r="G406" s="50" t="s">
        <v>59</v>
      </c>
      <c r="H406" s="51" t="s">
        <v>34</v>
      </c>
      <c r="I406" s="51">
        <v>116.28</v>
      </c>
      <c r="J406" s="54">
        <v>116.28</v>
      </c>
      <c r="K406">
        <f t="shared" si="18"/>
        <v>1902559</v>
      </c>
      <c r="L406">
        <v>116.28</v>
      </c>
      <c r="M406">
        <f t="shared" ref="M406:M469" si="19">I406-L406</f>
        <v>0</v>
      </c>
      <c r="P406" t="str">
        <f t="shared" ref="P406:P469" si="20">$P$20&amp;E406</f>
        <v>,1902559</v>
      </c>
    </row>
    <row r="407" spans="2:16">
      <c r="B407" s="49" t="s">
        <v>62</v>
      </c>
      <c r="C407" s="50">
        <v>548198136</v>
      </c>
      <c r="E407">
        <v>1902536</v>
      </c>
      <c r="F407" s="50" t="s">
        <v>62</v>
      </c>
      <c r="G407" s="50" t="s">
        <v>60</v>
      </c>
      <c r="H407" s="51" t="s">
        <v>34</v>
      </c>
      <c r="I407" s="51">
        <v>50.05</v>
      </c>
      <c r="J407" s="54">
        <v>50.05</v>
      </c>
      <c r="K407">
        <f t="shared" si="18"/>
        <v>1902536</v>
      </c>
      <c r="L407">
        <v>50.05</v>
      </c>
      <c r="M407">
        <f t="shared" si="19"/>
        <v>0</v>
      </c>
      <c r="P407" t="str">
        <f t="shared" si="20"/>
        <v>,1902536</v>
      </c>
    </row>
    <row r="408" spans="2:16">
      <c r="B408" s="49" t="s">
        <v>62</v>
      </c>
      <c r="C408" s="50">
        <v>548178608</v>
      </c>
      <c r="E408">
        <v>1902471</v>
      </c>
      <c r="F408" s="50" t="s">
        <v>60</v>
      </c>
      <c r="G408" s="50" t="s">
        <v>59</v>
      </c>
      <c r="H408" s="51" t="s">
        <v>34</v>
      </c>
      <c r="I408" s="51">
        <v>98.55</v>
      </c>
      <c r="J408" s="54">
        <v>98.55</v>
      </c>
      <c r="K408">
        <f t="shared" si="18"/>
        <v>1902471</v>
      </c>
      <c r="L408">
        <v>98.55</v>
      </c>
      <c r="M408">
        <f t="shared" si="19"/>
        <v>0</v>
      </c>
      <c r="P408" t="str">
        <f t="shared" si="20"/>
        <v>,1902471</v>
      </c>
    </row>
    <row r="409" spans="2:16">
      <c r="B409" s="49" t="s">
        <v>62</v>
      </c>
      <c r="C409" s="50">
        <v>548178368</v>
      </c>
      <c r="E409">
        <v>1902466</v>
      </c>
      <c r="F409" s="50" t="s">
        <v>62</v>
      </c>
      <c r="G409" s="50" t="s">
        <v>60</v>
      </c>
      <c r="H409" s="51" t="s">
        <v>34</v>
      </c>
      <c r="I409" s="51">
        <v>37.39</v>
      </c>
      <c r="J409" s="54">
        <v>37.39</v>
      </c>
      <c r="K409">
        <f t="shared" si="18"/>
        <v>1902466</v>
      </c>
      <c r="L409">
        <v>37.39</v>
      </c>
      <c r="M409">
        <f t="shared" si="19"/>
        <v>0</v>
      </c>
      <c r="P409" t="str">
        <f t="shared" si="20"/>
        <v>,1902466</v>
      </c>
    </row>
    <row r="410" spans="2:16">
      <c r="B410" s="49" t="s">
        <v>62</v>
      </c>
      <c r="C410" s="50">
        <v>548171992</v>
      </c>
      <c r="E410">
        <v>1902441</v>
      </c>
      <c r="F410" s="50" t="s">
        <v>62</v>
      </c>
      <c r="G410" s="50" t="s">
        <v>60</v>
      </c>
      <c r="H410" s="51" t="s">
        <v>34</v>
      </c>
      <c r="I410" s="51">
        <v>54.23</v>
      </c>
      <c r="J410" s="54">
        <v>54.23</v>
      </c>
      <c r="K410">
        <f t="shared" si="18"/>
        <v>1902441</v>
      </c>
      <c r="L410">
        <v>54.23</v>
      </c>
      <c r="M410">
        <f t="shared" si="19"/>
        <v>0</v>
      </c>
      <c r="P410" t="str">
        <f t="shared" si="20"/>
        <v>,1902441</v>
      </c>
    </row>
    <row r="411" spans="2:16">
      <c r="B411" s="49" t="s">
        <v>62</v>
      </c>
      <c r="C411" s="50">
        <v>548170112</v>
      </c>
      <c r="E411">
        <v>1902435</v>
      </c>
      <c r="F411" s="50" t="s">
        <v>62</v>
      </c>
      <c r="G411" s="50" t="s">
        <v>60</v>
      </c>
      <c r="H411" s="51" t="s">
        <v>34</v>
      </c>
      <c r="I411" s="51">
        <v>18.73</v>
      </c>
      <c r="J411" s="54">
        <v>18.73</v>
      </c>
      <c r="K411">
        <f t="shared" si="18"/>
        <v>1902435</v>
      </c>
      <c r="L411">
        <v>18.73</v>
      </c>
      <c r="M411">
        <f t="shared" si="19"/>
        <v>0</v>
      </c>
      <c r="P411" t="str">
        <f t="shared" si="20"/>
        <v>,1902435</v>
      </c>
    </row>
    <row r="412" spans="2:16">
      <c r="B412" s="49" t="s">
        <v>62</v>
      </c>
      <c r="C412" s="50">
        <v>548168404</v>
      </c>
      <c r="E412">
        <v>1902423</v>
      </c>
      <c r="F412" s="50" t="s">
        <v>31</v>
      </c>
      <c r="G412" s="50" t="s">
        <v>32</v>
      </c>
      <c r="H412" s="51" t="s">
        <v>34</v>
      </c>
      <c r="I412" s="51">
        <v>200.4</v>
      </c>
      <c r="J412" s="54">
        <v>200.4</v>
      </c>
      <c r="K412">
        <f t="shared" si="18"/>
        <v>1902423</v>
      </c>
      <c r="L412">
        <v>200.4</v>
      </c>
      <c r="M412">
        <f t="shared" si="19"/>
        <v>0</v>
      </c>
      <c r="P412" t="str">
        <f t="shared" si="20"/>
        <v>,1902423</v>
      </c>
    </row>
    <row r="413" spans="2:16">
      <c r="B413" s="49" t="s">
        <v>62</v>
      </c>
      <c r="C413" s="50">
        <v>548144604</v>
      </c>
      <c r="E413">
        <v>1902331</v>
      </c>
      <c r="F413" s="50" t="s">
        <v>59</v>
      </c>
      <c r="G413" s="50" t="s">
        <v>56</v>
      </c>
      <c r="H413" s="51" t="s">
        <v>34</v>
      </c>
      <c r="I413" s="51">
        <v>148.2</v>
      </c>
      <c r="J413" s="54">
        <v>148.2</v>
      </c>
      <c r="K413">
        <f t="shared" si="18"/>
        <v>1902331</v>
      </c>
      <c r="L413">
        <v>148.2</v>
      </c>
      <c r="M413">
        <f t="shared" si="19"/>
        <v>0</v>
      </c>
      <c r="P413" t="str">
        <f t="shared" si="20"/>
        <v>,1902331</v>
      </c>
    </row>
    <row r="414" spans="2:16">
      <c r="B414" s="49" t="s">
        <v>62</v>
      </c>
      <c r="C414" s="50">
        <v>548141748</v>
      </c>
      <c r="E414">
        <v>1902314</v>
      </c>
      <c r="F414" s="50" t="s">
        <v>62</v>
      </c>
      <c r="G414" s="50" t="s">
        <v>60</v>
      </c>
      <c r="H414" s="51" t="s">
        <v>34</v>
      </c>
      <c r="I414" s="51">
        <v>51.85</v>
      </c>
      <c r="J414" s="54">
        <v>51.85</v>
      </c>
      <c r="K414">
        <f t="shared" si="18"/>
        <v>1902314</v>
      </c>
      <c r="L414">
        <v>51.85</v>
      </c>
      <c r="M414">
        <f t="shared" si="19"/>
        <v>0</v>
      </c>
      <c r="P414" t="str">
        <f t="shared" si="20"/>
        <v>,1902314</v>
      </c>
    </row>
    <row r="415" spans="2:16">
      <c r="B415" s="49" t="s">
        <v>62</v>
      </c>
      <c r="C415" s="50">
        <v>548135916</v>
      </c>
      <c r="E415">
        <v>1902285</v>
      </c>
      <c r="F415" s="50" t="s">
        <v>62</v>
      </c>
      <c r="G415" s="50" t="s">
        <v>60</v>
      </c>
      <c r="H415" s="51" t="s">
        <v>34</v>
      </c>
      <c r="I415" s="51">
        <v>47.01</v>
      </c>
      <c r="J415" s="54">
        <v>47.01</v>
      </c>
      <c r="K415">
        <f t="shared" si="18"/>
        <v>1902285</v>
      </c>
      <c r="L415">
        <v>47.01</v>
      </c>
      <c r="M415">
        <f t="shared" si="19"/>
        <v>0</v>
      </c>
      <c r="P415" t="str">
        <f t="shared" si="20"/>
        <v>,1902285</v>
      </c>
    </row>
    <row r="416" spans="2:16">
      <c r="B416" s="49" t="s">
        <v>62</v>
      </c>
      <c r="C416" s="50">
        <v>548129744</v>
      </c>
      <c r="E416">
        <v>1902254</v>
      </c>
      <c r="F416" s="50" t="s">
        <v>50</v>
      </c>
      <c r="G416" s="50" t="s">
        <v>32</v>
      </c>
      <c r="H416" s="51" t="s">
        <v>38</v>
      </c>
      <c r="I416" s="51">
        <v>151.2</v>
      </c>
      <c r="J416" s="54">
        <v>151.2</v>
      </c>
      <c r="K416">
        <f t="shared" si="18"/>
        <v>1902254</v>
      </c>
      <c r="L416">
        <v>151.2</v>
      </c>
      <c r="M416">
        <f t="shared" si="19"/>
        <v>0</v>
      </c>
      <c r="P416" t="str">
        <f t="shared" si="20"/>
        <v>,1902254</v>
      </c>
    </row>
    <row r="417" spans="2:16">
      <c r="B417" s="49" t="s">
        <v>62</v>
      </c>
      <c r="C417" s="50">
        <v>548118592</v>
      </c>
      <c r="E417">
        <v>1902213</v>
      </c>
      <c r="F417" s="50" t="s">
        <v>62</v>
      </c>
      <c r="G417" s="50" t="s">
        <v>60</v>
      </c>
      <c r="H417" s="51" t="s">
        <v>34</v>
      </c>
      <c r="I417" s="51">
        <v>36.8</v>
      </c>
      <c r="J417" s="54">
        <v>36.8</v>
      </c>
      <c r="K417">
        <f t="shared" si="18"/>
        <v>1902213</v>
      </c>
      <c r="L417">
        <v>36.8</v>
      </c>
      <c r="M417">
        <f t="shared" si="19"/>
        <v>0</v>
      </c>
      <c r="P417" t="str">
        <f t="shared" si="20"/>
        <v>,1902213</v>
      </c>
    </row>
    <row r="418" spans="2:16">
      <c r="B418" s="49" t="s">
        <v>62</v>
      </c>
      <c r="C418" s="50">
        <v>548100740</v>
      </c>
      <c r="E418">
        <v>1902173</v>
      </c>
      <c r="F418" s="50" t="s">
        <v>62</v>
      </c>
      <c r="G418" s="50" t="s">
        <v>60</v>
      </c>
      <c r="H418" s="51" t="s">
        <v>34</v>
      </c>
      <c r="I418" s="51">
        <v>38.74</v>
      </c>
      <c r="J418" s="54">
        <v>38.74</v>
      </c>
      <c r="K418">
        <f t="shared" si="18"/>
        <v>1902173</v>
      </c>
      <c r="L418">
        <v>38.74</v>
      </c>
      <c r="M418">
        <f t="shared" si="19"/>
        <v>0</v>
      </c>
      <c r="P418" t="str">
        <f t="shared" si="20"/>
        <v>,1902173</v>
      </c>
    </row>
    <row r="419" spans="2:16">
      <c r="B419" s="49" t="s">
        <v>62</v>
      </c>
      <c r="C419" s="50">
        <v>548100004</v>
      </c>
      <c r="E419">
        <v>1902172</v>
      </c>
      <c r="F419" s="50" t="s">
        <v>62</v>
      </c>
      <c r="G419" s="50" t="s">
        <v>60</v>
      </c>
      <c r="H419" s="51" t="s">
        <v>34</v>
      </c>
      <c r="I419" s="51">
        <v>43.34</v>
      </c>
      <c r="J419" s="54">
        <v>43.34</v>
      </c>
      <c r="K419">
        <f t="shared" si="18"/>
        <v>1902172</v>
      </c>
      <c r="L419">
        <v>43.34</v>
      </c>
      <c r="M419">
        <f t="shared" si="19"/>
        <v>0</v>
      </c>
      <c r="P419" t="str">
        <f t="shared" si="20"/>
        <v>,1902172</v>
      </c>
    </row>
    <row r="420" spans="2:16">
      <c r="B420" s="49" t="s">
        <v>62</v>
      </c>
      <c r="C420" s="50">
        <v>548093300</v>
      </c>
      <c r="E420">
        <v>1902158</v>
      </c>
      <c r="F420" s="50" t="s">
        <v>62</v>
      </c>
      <c r="G420" s="50" t="s">
        <v>60</v>
      </c>
      <c r="H420" s="51" t="s">
        <v>34</v>
      </c>
      <c r="I420" s="51">
        <v>58.84</v>
      </c>
      <c r="J420" s="54">
        <v>58.84</v>
      </c>
      <c r="K420">
        <f t="shared" si="18"/>
        <v>1902158</v>
      </c>
      <c r="L420">
        <v>58.84</v>
      </c>
      <c r="M420">
        <f t="shared" si="19"/>
        <v>0</v>
      </c>
      <c r="P420" t="str">
        <f t="shared" si="20"/>
        <v>,1902158</v>
      </c>
    </row>
    <row r="421" spans="2:16">
      <c r="B421" s="49" t="s">
        <v>63</v>
      </c>
      <c r="C421" s="50">
        <v>548063352</v>
      </c>
      <c r="E421">
        <v>1902139</v>
      </c>
      <c r="F421" s="50" t="s">
        <v>62</v>
      </c>
      <c r="G421" s="50" t="s">
        <v>60</v>
      </c>
      <c r="H421" s="51" t="s">
        <v>34</v>
      </c>
      <c r="I421" s="51">
        <v>38.77</v>
      </c>
      <c r="J421" s="54">
        <v>38.77</v>
      </c>
      <c r="K421">
        <f t="shared" si="18"/>
        <v>1902139</v>
      </c>
      <c r="L421">
        <v>38.77</v>
      </c>
      <c r="M421">
        <f t="shared" si="19"/>
        <v>0</v>
      </c>
      <c r="P421" t="str">
        <f t="shared" si="20"/>
        <v>,1902139</v>
      </c>
    </row>
    <row r="422" spans="2:16">
      <c r="B422" s="49" t="s">
        <v>63</v>
      </c>
      <c r="C422" s="50">
        <v>548062060</v>
      </c>
      <c r="E422">
        <v>1902134</v>
      </c>
      <c r="F422" s="50" t="s">
        <v>62</v>
      </c>
      <c r="G422" s="50" t="s">
        <v>60</v>
      </c>
      <c r="H422" s="51" t="s">
        <v>34</v>
      </c>
      <c r="I422" s="51">
        <v>60.63</v>
      </c>
      <c r="J422" s="54">
        <v>60.63</v>
      </c>
      <c r="K422">
        <f t="shared" si="18"/>
        <v>1902134</v>
      </c>
      <c r="L422">
        <v>60.63</v>
      </c>
      <c r="M422">
        <f t="shared" si="19"/>
        <v>0</v>
      </c>
      <c r="P422" t="str">
        <f t="shared" si="20"/>
        <v>,1902134</v>
      </c>
    </row>
    <row r="423" spans="2:16">
      <c r="B423" s="49" t="s">
        <v>63</v>
      </c>
      <c r="C423" s="50">
        <v>548055112</v>
      </c>
      <c r="E423">
        <v>1902118</v>
      </c>
      <c r="F423" s="50" t="s">
        <v>60</v>
      </c>
      <c r="G423" s="50" t="s">
        <v>58</v>
      </c>
      <c r="H423" s="51" t="s">
        <v>34</v>
      </c>
      <c r="I423" s="51">
        <v>80.44</v>
      </c>
      <c r="J423" s="54">
        <v>80.44</v>
      </c>
      <c r="K423">
        <f t="shared" si="18"/>
        <v>1902118</v>
      </c>
      <c r="L423">
        <v>80.44</v>
      </c>
      <c r="M423">
        <f t="shared" si="19"/>
        <v>0</v>
      </c>
      <c r="P423" t="str">
        <f t="shared" si="20"/>
        <v>,1902118</v>
      </c>
    </row>
    <row r="424" spans="2:16">
      <c r="B424" s="49" t="s">
        <v>63</v>
      </c>
      <c r="C424" s="50">
        <v>548022532</v>
      </c>
      <c r="E424">
        <v>1902054</v>
      </c>
      <c r="F424" s="50" t="s">
        <v>63</v>
      </c>
      <c r="G424" s="50" t="s">
        <v>62</v>
      </c>
      <c r="H424" s="51" t="s">
        <v>34</v>
      </c>
      <c r="I424" s="51">
        <v>198.37</v>
      </c>
      <c r="J424" s="54">
        <v>198.37</v>
      </c>
      <c r="K424">
        <f t="shared" si="18"/>
        <v>1902054</v>
      </c>
      <c r="L424">
        <v>198.37</v>
      </c>
      <c r="M424">
        <f t="shared" si="19"/>
        <v>0</v>
      </c>
      <c r="P424" t="str">
        <f t="shared" si="20"/>
        <v>,1902054</v>
      </c>
    </row>
    <row r="425" spans="2:16">
      <c r="B425" s="49" t="s">
        <v>63</v>
      </c>
      <c r="C425" s="50">
        <v>548022368</v>
      </c>
      <c r="E425">
        <v>1902052</v>
      </c>
      <c r="F425" s="50" t="s">
        <v>62</v>
      </c>
      <c r="G425" s="50" t="s">
        <v>60</v>
      </c>
      <c r="H425" s="51" t="s">
        <v>34</v>
      </c>
      <c r="I425" s="51">
        <v>64.21</v>
      </c>
      <c r="J425" s="54">
        <v>64.21</v>
      </c>
      <c r="K425">
        <f t="shared" si="18"/>
        <v>1902052</v>
      </c>
      <c r="L425">
        <v>64.21</v>
      </c>
      <c r="M425">
        <f t="shared" si="19"/>
        <v>0</v>
      </c>
      <c r="P425" t="str">
        <f t="shared" si="20"/>
        <v>,1902052</v>
      </c>
    </row>
    <row r="426" spans="2:16">
      <c r="B426" s="49" t="s">
        <v>63</v>
      </c>
      <c r="C426" s="50">
        <v>548012528</v>
      </c>
      <c r="E426">
        <v>1902031</v>
      </c>
      <c r="F426" s="50" t="s">
        <v>63</v>
      </c>
      <c r="G426" s="50" t="s">
        <v>62</v>
      </c>
      <c r="H426" s="51" t="s">
        <v>34</v>
      </c>
      <c r="I426" s="51">
        <v>157.89</v>
      </c>
      <c r="J426" s="54">
        <v>157.89</v>
      </c>
      <c r="K426">
        <f t="shared" si="18"/>
        <v>1902031</v>
      </c>
      <c r="L426">
        <v>157.89</v>
      </c>
      <c r="M426">
        <f t="shared" si="19"/>
        <v>0</v>
      </c>
      <c r="P426" t="str">
        <f t="shared" si="20"/>
        <v>,1902031</v>
      </c>
    </row>
    <row r="427" spans="2:16">
      <c r="B427" s="49" t="s">
        <v>63</v>
      </c>
      <c r="C427" s="50">
        <v>548009984</v>
      </c>
      <c r="E427">
        <v>1902024</v>
      </c>
      <c r="F427" s="50" t="s">
        <v>63</v>
      </c>
      <c r="G427" s="50" t="s">
        <v>62</v>
      </c>
      <c r="H427" s="51" t="s">
        <v>34</v>
      </c>
      <c r="I427" s="51">
        <v>18.88</v>
      </c>
      <c r="J427" s="54">
        <v>18.88</v>
      </c>
      <c r="K427">
        <f t="shared" si="18"/>
        <v>1902024</v>
      </c>
      <c r="L427">
        <v>18.88</v>
      </c>
      <c r="M427">
        <f t="shared" si="19"/>
        <v>0</v>
      </c>
      <c r="P427" t="str">
        <f t="shared" si="20"/>
        <v>,1902024</v>
      </c>
    </row>
    <row r="428" spans="2:16">
      <c r="B428" s="49" t="s">
        <v>63</v>
      </c>
      <c r="C428" s="50">
        <v>548007376</v>
      </c>
      <c r="E428">
        <v>1902020</v>
      </c>
      <c r="F428" s="50" t="s">
        <v>63</v>
      </c>
      <c r="G428" s="50" t="s">
        <v>62</v>
      </c>
      <c r="H428" s="51" t="s">
        <v>34</v>
      </c>
      <c r="I428" s="51">
        <v>81.05</v>
      </c>
      <c r="J428" s="54">
        <v>81.05</v>
      </c>
      <c r="K428">
        <f t="shared" si="18"/>
        <v>1902020</v>
      </c>
      <c r="L428">
        <v>81.05</v>
      </c>
      <c r="M428">
        <f t="shared" si="19"/>
        <v>0</v>
      </c>
      <c r="P428" t="str">
        <f t="shared" si="20"/>
        <v>,1902020</v>
      </c>
    </row>
    <row r="429" spans="2:16">
      <c r="B429" s="49" t="s">
        <v>63</v>
      </c>
      <c r="C429" s="50">
        <v>548002900</v>
      </c>
      <c r="E429">
        <v>1902008</v>
      </c>
      <c r="F429" s="50" t="s">
        <v>63</v>
      </c>
      <c r="G429" s="50" t="s">
        <v>62</v>
      </c>
      <c r="H429" s="51" t="s">
        <v>34</v>
      </c>
      <c r="I429" s="51">
        <v>68.93</v>
      </c>
      <c r="J429" s="54">
        <v>68.93</v>
      </c>
      <c r="K429">
        <f t="shared" si="18"/>
        <v>1902008</v>
      </c>
      <c r="L429">
        <v>68.93</v>
      </c>
      <c r="M429">
        <f t="shared" si="19"/>
        <v>0</v>
      </c>
      <c r="P429" t="str">
        <f t="shared" si="20"/>
        <v>,1902008</v>
      </c>
    </row>
    <row r="430" spans="2:16">
      <c r="B430" s="49" t="s">
        <v>63</v>
      </c>
      <c r="C430" s="50">
        <v>548001868</v>
      </c>
      <c r="E430">
        <v>1902005</v>
      </c>
      <c r="F430" s="50" t="s">
        <v>63</v>
      </c>
      <c r="G430" s="50" t="s">
        <v>62</v>
      </c>
      <c r="H430" s="51" t="s">
        <v>34</v>
      </c>
      <c r="I430" s="51">
        <v>25.2</v>
      </c>
      <c r="J430" s="54">
        <v>25.2</v>
      </c>
      <c r="K430">
        <f t="shared" si="18"/>
        <v>1902005</v>
      </c>
      <c r="L430">
        <v>25.2</v>
      </c>
      <c r="M430">
        <f t="shared" si="19"/>
        <v>0</v>
      </c>
      <c r="P430" t="str">
        <f t="shared" si="20"/>
        <v>,1902005</v>
      </c>
    </row>
    <row r="431" spans="2:16">
      <c r="B431" s="49" t="s">
        <v>63</v>
      </c>
      <c r="C431" s="50">
        <v>547998368</v>
      </c>
      <c r="E431">
        <v>1902000</v>
      </c>
      <c r="F431" s="50" t="s">
        <v>63</v>
      </c>
      <c r="G431" s="50" t="s">
        <v>62</v>
      </c>
      <c r="H431" s="51" t="s">
        <v>34</v>
      </c>
      <c r="I431" s="51">
        <v>68.93</v>
      </c>
      <c r="J431" s="54">
        <v>68.93</v>
      </c>
      <c r="K431">
        <f t="shared" si="18"/>
        <v>1902000</v>
      </c>
      <c r="L431">
        <v>68.93</v>
      </c>
      <c r="M431">
        <f t="shared" si="19"/>
        <v>0</v>
      </c>
      <c r="P431" t="str">
        <f t="shared" si="20"/>
        <v>,1902000</v>
      </c>
    </row>
    <row r="432" spans="2:16">
      <c r="B432" s="49" t="s">
        <v>63</v>
      </c>
      <c r="C432" s="50">
        <v>547996708</v>
      </c>
      <c r="E432">
        <v>1901996</v>
      </c>
      <c r="F432" s="50" t="s">
        <v>63</v>
      </c>
      <c r="G432" s="50" t="s">
        <v>62</v>
      </c>
      <c r="H432" s="51" t="s">
        <v>34</v>
      </c>
      <c r="I432" s="51">
        <v>68.93</v>
      </c>
      <c r="J432" s="54">
        <v>68.93</v>
      </c>
      <c r="K432">
        <f t="shared" si="18"/>
        <v>1901996</v>
      </c>
      <c r="L432">
        <v>68.93</v>
      </c>
      <c r="M432">
        <f t="shared" si="19"/>
        <v>0</v>
      </c>
      <c r="P432" t="str">
        <f t="shared" si="20"/>
        <v>,1901996</v>
      </c>
    </row>
    <row r="433" spans="2:16">
      <c r="B433" s="49" t="s">
        <v>63</v>
      </c>
      <c r="C433" s="50">
        <v>547996664</v>
      </c>
      <c r="E433">
        <v>1901995</v>
      </c>
      <c r="F433" s="50" t="s">
        <v>63</v>
      </c>
      <c r="G433" s="50" t="s">
        <v>62</v>
      </c>
      <c r="H433" s="51" t="s">
        <v>34</v>
      </c>
      <c r="I433" s="51">
        <v>37.43</v>
      </c>
      <c r="J433" s="54">
        <v>37.43</v>
      </c>
      <c r="K433">
        <f t="shared" si="18"/>
        <v>1901995</v>
      </c>
      <c r="L433">
        <v>37.43</v>
      </c>
      <c r="M433">
        <f t="shared" si="19"/>
        <v>0</v>
      </c>
      <c r="P433" t="str">
        <f t="shared" si="20"/>
        <v>,1901995</v>
      </c>
    </row>
    <row r="434" spans="2:16">
      <c r="B434" s="49" t="s">
        <v>63</v>
      </c>
      <c r="C434" s="50">
        <v>547990084</v>
      </c>
      <c r="E434">
        <v>1901986</v>
      </c>
      <c r="F434" s="50" t="s">
        <v>62</v>
      </c>
      <c r="G434" s="50" t="s">
        <v>60</v>
      </c>
      <c r="H434" s="51" t="s">
        <v>34</v>
      </c>
      <c r="I434" s="51">
        <v>33.27</v>
      </c>
      <c r="J434" s="54">
        <v>33.27</v>
      </c>
      <c r="K434">
        <f t="shared" si="18"/>
        <v>1901986</v>
      </c>
      <c r="L434">
        <v>33.27</v>
      </c>
      <c r="M434">
        <f t="shared" si="19"/>
        <v>0</v>
      </c>
      <c r="P434" t="str">
        <f t="shared" si="20"/>
        <v>,1901986</v>
      </c>
    </row>
    <row r="435" spans="2:16">
      <c r="B435" s="49" t="s">
        <v>63</v>
      </c>
      <c r="C435" s="50">
        <v>547970516</v>
      </c>
      <c r="E435">
        <v>1901938</v>
      </c>
      <c r="F435" s="50" t="s">
        <v>63</v>
      </c>
      <c r="G435" s="50" t="s">
        <v>62</v>
      </c>
      <c r="H435" s="51" t="s">
        <v>34</v>
      </c>
      <c r="I435" s="51">
        <v>41.16</v>
      </c>
      <c r="J435" s="54">
        <v>41.16</v>
      </c>
      <c r="K435">
        <f t="shared" si="18"/>
        <v>1901938</v>
      </c>
      <c r="L435">
        <v>41.16</v>
      </c>
      <c r="M435">
        <f t="shared" si="19"/>
        <v>0</v>
      </c>
      <c r="P435" t="str">
        <f t="shared" si="20"/>
        <v>,1901938</v>
      </c>
    </row>
    <row r="436" spans="2:16">
      <c r="B436" s="49" t="s">
        <v>63</v>
      </c>
      <c r="C436" s="50">
        <v>547968852</v>
      </c>
      <c r="E436">
        <v>1901933</v>
      </c>
      <c r="F436" s="50" t="s">
        <v>62</v>
      </c>
      <c r="G436" s="50" t="s">
        <v>60</v>
      </c>
      <c r="H436" s="51" t="s">
        <v>34</v>
      </c>
      <c r="I436" s="51">
        <v>67.28</v>
      </c>
      <c r="J436" s="54">
        <v>67.28</v>
      </c>
      <c r="K436">
        <f t="shared" si="18"/>
        <v>1901933</v>
      </c>
      <c r="L436">
        <v>67.28</v>
      </c>
      <c r="M436">
        <f t="shared" si="19"/>
        <v>0</v>
      </c>
      <c r="P436" t="str">
        <f t="shared" si="20"/>
        <v>,1901933</v>
      </c>
    </row>
    <row r="437" spans="2:16">
      <c r="B437" s="49" t="s">
        <v>63</v>
      </c>
      <c r="C437" s="50">
        <v>547965876</v>
      </c>
      <c r="E437">
        <v>1901928</v>
      </c>
      <c r="F437" s="50" t="s">
        <v>62</v>
      </c>
      <c r="G437" s="50" t="s">
        <v>60</v>
      </c>
      <c r="H437" s="51" t="s">
        <v>34</v>
      </c>
      <c r="I437" s="51">
        <v>67.28</v>
      </c>
      <c r="J437" s="54">
        <v>67.28</v>
      </c>
      <c r="K437">
        <f t="shared" si="18"/>
        <v>1901928</v>
      </c>
      <c r="L437">
        <v>67.28</v>
      </c>
      <c r="M437">
        <f t="shared" si="19"/>
        <v>0</v>
      </c>
      <c r="P437" t="str">
        <f t="shared" si="20"/>
        <v>,1901928</v>
      </c>
    </row>
    <row r="438" spans="2:16">
      <c r="B438" s="49" t="s">
        <v>63</v>
      </c>
      <c r="C438" s="50">
        <v>547955788</v>
      </c>
      <c r="E438">
        <v>1901911</v>
      </c>
      <c r="F438" s="50" t="s">
        <v>63</v>
      </c>
      <c r="G438" s="50" t="s">
        <v>62</v>
      </c>
      <c r="H438" s="51" t="s">
        <v>34</v>
      </c>
      <c r="I438" s="51">
        <v>44.51</v>
      </c>
      <c r="J438" s="54">
        <v>44.51</v>
      </c>
      <c r="K438">
        <f t="shared" si="18"/>
        <v>1901911</v>
      </c>
      <c r="L438">
        <v>44.51</v>
      </c>
      <c r="M438">
        <f t="shared" si="19"/>
        <v>0</v>
      </c>
      <c r="P438" t="str">
        <f t="shared" si="20"/>
        <v>,1901911</v>
      </c>
    </row>
    <row r="439" spans="2:16">
      <c r="B439" s="49" t="s">
        <v>63</v>
      </c>
      <c r="C439" s="50">
        <v>547953552</v>
      </c>
      <c r="E439">
        <v>1901902</v>
      </c>
      <c r="F439" s="50" t="s">
        <v>62</v>
      </c>
      <c r="G439" s="50" t="s">
        <v>60</v>
      </c>
      <c r="H439" s="51" t="s">
        <v>34</v>
      </c>
      <c r="I439" s="51">
        <v>55.63</v>
      </c>
      <c r="J439" s="54">
        <v>55.63</v>
      </c>
      <c r="K439">
        <f t="shared" si="18"/>
        <v>1901902</v>
      </c>
      <c r="L439">
        <v>55.63</v>
      </c>
      <c r="M439">
        <f t="shared" si="19"/>
        <v>0</v>
      </c>
      <c r="P439" t="str">
        <f t="shared" si="20"/>
        <v>,1901902</v>
      </c>
    </row>
    <row r="440" spans="2:16">
      <c r="B440" s="49" t="s">
        <v>63</v>
      </c>
      <c r="C440" s="50">
        <v>547946956</v>
      </c>
      <c r="E440">
        <v>1901882</v>
      </c>
      <c r="F440" s="50" t="s">
        <v>62</v>
      </c>
      <c r="G440" s="50" t="s">
        <v>59</v>
      </c>
      <c r="H440" s="51" t="s">
        <v>34</v>
      </c>
      <c r="I440" s="51">
        <v>98.64</v>
      </c>
      <c r="J440" s="54">
        <v>98.64</v>
      </c>
      <c r="K440">
        <f t="shared" si="18"/>
        <v>1901882</v>
      </c>
      <c r="L440">
        <v>98.64</v>
      </c>
      <c r="M440">
        <f t="shared" si="19"/>
        <v>0</v>
      </c>
      <c r="P440" t="str">
        <f t="shared" si="20"/>
        <v>,1901882</v>
      </c>
    </row>
    <row r="441" spans="2:16">
      <c r="B441" s="49" t="s">
        <v>63</v>
      </c>
      <c r="C441" s="50">
        <v>547942140</v>
      </c>
      <c r="E441">
        <v>1901852</v>
      </c>
      <c r="F441" s="50" t="s">
        <v>63</v>
      </c>
      <c r="G441" s="50" t="s">
        <v>62</v>
      </c>
      <c r="H441" s="51" t="s">
        <v>35</v>
      </c>
      <c r="I441" s="51">
        <v>25.09</v>
      </c>
      <c r="J441" s="54">
        <v>25.09</v>
      </c>
      <c r="K441">
        <f t="shared" si="18"/>
        <v>1901852</v>
      </c>
      <c r="L441">
        <v>25.09</v>
      </c>
      <c r="M441">
        <f t="shared" si="19"/>
        <v>0</v>
      </c>
      <c r="P441" t="str">
        <f t="shared" si="20"/>
        <v>,1901852</v>
      </c>
    </row>
    <row r="442" spans="2:16">
      <c r="B442" s="49" t="s">
        <v>63</v>
      </c>
      <c r="C442" s="50">
        <v>547920912</v>
      </c>
      <c r="E442">
        <v>1901683</v>
      </c>
      <c r="F442" s="50" t="s">
        <v>63</v>
      </c>
      <c r="G442" s="50" t="s">
        <v>59</v>
      </c>
      <c r="H442" s="51" t="s">
        <v>34</v>
      </c>
      <c r="I442" s="51">
        <v>196.73</v>
      </c>
      <c r="J442" s="54">
        <v>196.73</v>
      </c>
      <c r="K442">
        <f t="shared" si="18"/>
        <v>1901683</v>
      </c>
      <c r="L442">
        <v>196.74</v>
      </c>
      <c r="M442">
        <f t="shared" si="19"/>
        <v>-0.0100000000000193</v>
      </c>
      <c r="P442" t="str">
        <f t="shared" si="20"/>
        <v>,1901683</v>
      </c>
    </row>
    <row r="443" spans="2:16">
      <c r="B443" s="49" t="s">
        <v>63</v>
      </c>
      <c r="C443" s="50">
        <v>547908416</v>
      </c>
      <c r="E443">
        <v>1901623</v>
      </c>
      <c r="F443" s="50" t="s">
        <v>62</v>
      </c>
      <c r="G443" s="50" t="s">
        <v>60</v>
      </c>
      <c r="H443" s="51" t="s">
        <v>34</v>
      </c>
      <c r="I443" s="51">
        <v>36.83</v>
      </c>
      <c r="J443" s="54">
        <v>36.83</v>
      </c>
      <c r="K443">
        <f t="shared" si="18"/>
        <v>1901623</v>
      </c>
      <c r="L443">
        <v>36.83</v>
      </c>
      <c r="M443">
        <f t="shared" si="19"/>
        <v>0</v>
      </c>
      <c r="P443" t="str">
        <f t="shared" si="20"/>
        <v>,1901623</v>
      </c>
    </row>
    <row r="444" spans="2:16">
      <c r="B444" s="49" t="s">
        <v>63</v>
      </c>
      <c r="C444" s="50">
        <v>547895728</v>
      </c>
      <c r="E444">
        <v>1901558</v>
      </c>
      <c r="F444" s="50" t="s">
        <v>63</v>
      </c>
      <c r="G444" s="50" t="s">
        <v>62</v>
      </c>
      <c r="H444" s="51" t="s">
        <v>34</v>
      </c>
      <c r="I444" s="51">
        <v>187.44</v>
      </c>
      <c r="J444" s="54">
        <v>187.44</v>
      </c>
      <c r="K444">
        <f t="shared" si="18"/>
        <v>1901558</v>
      </c>
      <c r="L444">
        <v>187.44</v>
      </c>
      <c r="M444">
        <f t="shared" si="19"/>
        <v>0</v>
      </c>
      <c r="P444" t="str">
        <f t="shared" si="20"/>
        <v>,1901558</v>
      </c>
    </row>
    <row r="445" spans="2:16">
      <c r="B445" s="49" t="s">
        <v>63</v>
      </c>
      <c r="C445" s="50">
        <v>547895640</v>
      </c>
      <c r="E445">
        <v>1901557</v>
      </c>
      <c r="F445" s="50" t="s">
        <v>62</v>
      </c>
      <c r="G445" s="50" t="s">
        <v>59</v>
      </c>
      <c r="H445" s="51" t="s">
        <v>34</v>
      </c>
      <c r="I445" s="51">
        <v>125.06</v>
      </c>
      <c r="J445" s="54">
        <v>125.06</v>
      </c>
      <c r="K445">
        <f t="shared" si="18"/>
        <v>1901557</v>
      </c>
      <c r="L445">
        <v>125.06</v>
      </c>
      <c r="M445">
        <f t="shared" si="19"/>
        <v>0</v>
      </c>
      <c r="P445" t="str">
        <f t="shared" si="20"/>
        <v>,1901557</v>
      </c>
    </row>
    <row r="446" spans="2:16">
      <c r="B446" s="49" t="s">
        <v>63</v>
      </c>
      <c r="C446" s="50">
        <v>547889500</v>
      </c>
      <c r="E446">
        <v>1901514</v>
      </c>
      <c r="F446" s="50" t="s">
        <v>63</v>
      </c>
      <c r="G446" s="50" t="s">
        <v>62</v>
      </c>
      <c r="H446" s="51" t="s">
        <v>34</v>
      </c>
      <c r="I446" s="51">
        <v>79.04</v>
      </c>
      <c r="J446" s="54">
        <v>79.04</v>
      </c>
      <c r="K446">
        <f t="shared" si="18"/>
        <v>1901514</v>
      </c>
      <c r="L446">
        <v>79.04</v>
      </c>
      <c r="M446">
        <f t="shared" si="19"/>
        <v>0</v>
      </c>
      <c r="P446" t="str">
        <f t="shared" si="20"/>
        <v>,1901514</v>
      </c>
    </row>
    <row r="447" spans="2:16">
      <c r="B447" s="49" t="s">
        <v>63</v>
      </c>
      <c r="C447" s="50">
        <v>547883088</v>
      </c>
      <c r="E447">
        <v>1901487</v>
      </c>
      <c r="F447" s="50" t="s">
        <v>63</v>
      </c>
      <c r="G447" s="50" t="s">
        <v>59</v>
      </c>
      <c r="H447" s="51" t="s">
        <v>34</v>
      </c>
      <c r="I447" s="51">
        <v>141.39</v>
      </c>
      <c r="J447" s="54">
        <v>141.39</v>
      </c>
      <c r="K447">
        <f t="shared" si="18"/>
        <v>1901487</v>
      </c>
      <c r="L447">
        <v>141.39</v>
      </c>
      <c r="M447">
        <f t="shared" si="19"/>
        <v>0</v>
      </c>
      <c r="P447" t="str">
        <f t="shared" si="20"/>
        <v>,1901487</v>
      </c>
    </row>
    <row r="448" spans="2:16">
      <c r="B448" s="49" t="s">
        <v>63</v>
      </c>
      <c r="C448" s="50">
        <v>547879744</v>
      </c>
      <c r="E448">
        <v>1901465</v>
      </c>
      <c r="F448" s="50" t="s">
        <v>62</v>
      </c>
      <c r="G448" s="50" t="s">
        <v>59</v>
      </c>
      <c r="H448" s="51" t="s">
        <v>34</v>
      </c>
      <c r="I448" s="51">
        <v>46.62</v>
      </c>
      <c r="J448" s="54">
        <v>46.62</v>
      </c>
      <c r="K448">
        <f t="shared" si="18"/>
        <v>1901465</v>
      </c>
      <c r="L448">
        <v>46.62</v>
      </c>
      <c r="M448">
        <f t="shared" si="19"/>
        <v>0</v>
      </c>
      <c r="P448" t="str">
        <f t="shared" si="20"/>
        <v>,1901465</v>
      </c>
    </row>
    <row r="449" hidden="1" spans="2:16">
      <c r="B449" s="49" t="s">
        <v>63</v>
      </c>
      <c r="C449" s="50">
        <v>547879332</v>
      </c>
      <c r="E449">
        <v>1901452</v>
      </c>
      <c r="F449" s="50" t="s">
        <v>63</v>
      </c>
      <c r="G449" s="50" t="s">
        <v>62</v>
      </c>
      <c r="H449" s="51" t="s">
        <v>34</v>
      </c>
      <c r="I449" s="51">
        <v>394.74</v>
      </c>
      <c r="J449" s="54">
        <v>394.74</v>
      </c>
      <c r="K449">
        <f t="shared" si="18"/>
        <v>1901452</v>
      </c>
      <c r="L449" s="19" t="s">
        <v>64</v>
      </c>
      <c r="M449" t="e">
        <f t="shared" si="19"/>
        <v>#VALUE!</v>
      </c>
      <c r="P449" t="str">
        <f t="shared" si="20"/>
        <v>,1901452</v>
      </c>
    </row>
    <row r="450" spans="2:16">
      <c r="B450" s="49" t="s">
        <v>63</v>
      </c>
      <c r="C450" s="50">
        <v>547865160</v>
      </c>
      <c r="E450">
        <v>1901401</v>
      </c>
      <c r="F450" s="50" t="s">
        <v>63</v>
      </c>
      <c r="G450" s="50" t="s">
        <v>62</v>
      </c>
      <c r="H450" s="51" t="s">
        <v>34</v>
      </c>
      <c r="I450" s="51">
        <v>21.15</v>
      </c>
      <c r="J450" s="54">
        <v>21.15</v>
      </c>
      <c r="K450">
        <f t="shared" si="18"/>
        <v>1901401</v>
      </c>
      <c r="L450">
        <v>21.15</v>
      </c>
      <c r="M450">
        <f t="shared" si="19"/>
        <v>0</v>
      </c>
      <c r="P450" t="str">
        <f t="shared" si="20"/>
        <v>,1901401</v>
      </c>
    </row>
    <row r="451" spans="2:16">
      <c r="B451" s="49" t="s">
        <v>63</v>
      </c>
      <c r="C451" s="50">
        <v>547863232</v>
      </c>
      <c r="E451">
        <v>1901393</v>
      </c>
      <c r="F451" s="50" t="s">
        <v>58</v>
      </c>
      <c r="G451" s="50" t="s">
        <v>50</v>
      </c>
      <c r="H451" s="51" t="s">
        <v>34</v>
      </c>
      <c r="I451" s="51">
        <v>376.68</v>
      </c>
      <c r="J451" s="54">
        <v>376.68</v>
      </c>
      <c r="K451">
        <f t="shared" si="18"/>
        <v>1901393</v>
      </c>
      <c r="L451">
        <v>376.68</v>
      </c>
      <c r="M451">
        <f t="shared" si="19"/>
        <v>0</v>
      </c>
      <c r="P451" t="str">
        <f t="shared" si="20"/>
        <v>,1901393</v>
      </c>
    </row>
    <row r="452" spans="2:16">
      <c r="B452" s="49" t="s">
        <v>63</v>
      </c>
      <c r="C452" s="50">
        <v>547862900</v>
      </c>
      <c r="E452">
        <v>1901390</v>
      </c>
      <c r="F452" s="50" t="s">
        <v>62</v>
      </c>
      <c r="G452" s="50" t="s">
        <v>60</v>
      </c>
      <c r="H452" s="51" t="s">
        <v>34</v>
      </c>
      <c r="I452" s="51">
        <v>128.55</v>
      </c>
      <c r="J452" s="54">
        <v>128.55</v>
      </c>
      <c r="K452">
        <f t="shared" si="18"/>
        <v>1901390</v>
      </c>
      <c r="L452">
        <v>128.55</v>
      </c>
      <c r="M452">
        <f t="shared" si="19"/>
        <v>0</v>
      </c>
      <c r="P452" t="str">
        <f t="shared" si="20"/>
        <v>,1901390</v>
      </c>
    </row>
    <row r="453" spans="2:16">
      <c r="B453" s="49" t="s">
        <v>63</v>
      </c>
      <c r="C453" s="50">
        <v>547860736</v>
      </c>
      <c r="E453">
        <v>1901381</v>
      </c>
      <c r="F453" s="50" t="s">
        <v>63</v>
      </c>
      <c r="G453" s="50" t="s">
        <v>60</v>
      </c>
      <c r="H453" s="51" t="s">
        <v>34</v>
      </c>
      <c r="I453" s="51">
        <v>239.06</v>
      </c>
      <c r="J453" s="54">
        <v>239.06</v>
      </c>
      <c r="K453">
        <f t="shared" si="18"/>
        <v>1901381</v>
      </c>
      <c r="L453">
        <v>239.06</v>
      </c>
      <c r="M453">
        <f t="shared" si="19"/>
        <v>0</v>
      </c>
      <c r="P453" t="str">
        <f t="shared" si="20"/>
        <v>,1901381</v>
      </c>
    </row>
    <row r="454" spans="2:16">
      <c r="B454" s="49" t="s">
        <v>63</v>
      </c>
      <c r="C454" s="50">
        <v>547859908</v>
      </c>
      <c r="E454">
        <v>1901376</v>
      </c>
      <c r="F454" s="50" t="s">
        <v>63</v>
      </c>
      <c r="G454" s="50" t="s">
        <v>60</v>
      </c>
      <c r="H454" s="51" t="s">
        <v>34</v>
      </c>
      <c r="I454" s="51">
        <v>88.7</v>
      </c>
      <c r="J454" s="54">
        <v>88.7</v>
      </c>
      <c r="K454">
        <f t="shared" si="18"/>
        <v>1901376</v>
      </c>
      <c r="L454">
        <v>88.7</v>
      </c>
      <c r="M454">
        <f t="shared" si="19"/>
        <v>0</v>
      </c>
      <c r="P454" t="str">
        <f t="shared" si="20"/>
        <v>,1901376</v>
      </c>
    </row>
    <row r="455" spans="2:16">
      <c r="B455" s="49" t="s">
        <v>63</v>
      </c>
      <c r="C455" s="50">
        <v>547857816</v>
      </c>
      <c r="E455">
        <v>1901371</v>
      </c>
      <c r="F455" s="50" t="s">
        <v>60</v>
      </c>
      <c r="G455" s="50" t="s">
        <v>59</v>
      </c>
      <c r="H455" s="51" t="s">
        <v>34</v>
      </c>
      <c r="I455" s="51">
        <v>19.76</v>
      </c>
      <c r="J455" s="54">
        <v>19.76</v>
      </c>
      <c r="K455">
        <f t="shared" si="18"/>
        <v>1901371</v>
      </c>
      <c r="L455">
        <v>19.76</v>
      </c>
      <c r="M455">
        <f t="shared" si="19"/>
        <v>0</v>
      </c>
      <c r="P455" t="str">
        <f t="shared" si="20"/>
        <v>,1901371</v>
      </c>
    </row>
    <row r="456" spans="2:16">
      <c r="B456" s="49" t="s">
        <v>63</v>
      </c>
      <c r="C456" s="50">
        <v>547852984</v>
      </c>
      <c r="E456">
        <v>1901341</v>
      </c>
      <c r="F456" s="50" t="s">
        <v>63</v>
      </c>
      <c r="G456" s="50" t="s">
        <v>62</v>
      </c>
      <c r="H456" s="51" t="s">
        <v>34</v>
      </c>
      <c r="I456" s="51">
        <v>411.59</v>
      </c>
      <c r="J456" s="54">
        <v>411.59</v>
      </c>
      <c r="K456">
        <f t="shared" si="18"/>
        <v>1901341</v>
      </c>
      <c r="L456">
        <v>411.59</v>
      </c>
      <c r="M456">
        <f t="shared" si="19"/>
        <v>0</v>
      </c>
      <c r="P456" t="str">
        <f t="shared" si="20"/>
        <v>,1901341</v>
      </c>
    </row>
    <row r="457" spans="2:16">
      <c r="B457" s="49" t="s">
        <v>63</v>
      </c>
      <c r="C457" s="50">
        <v>547843104</v>
      </c>
      <c r="E457">
        <v>1901299</v>
      </c>
      <c r="F457" s="50" t="s">
        <v>63</v>
      </c>
      <c r="G457" s="50" t="s">
        <v>62</v>
      </c>
      <c r="H457" s="51" t="s">
        <v>34</v>
      </c>
      <c r="I457" s="51">
        <v>65</v>
      </c>
      <c r="J457" s="54">
        <v>65</v>
      </c>
      <c r="K457">
        <f t="shared" si="18"/>
        <v>1901299</v>
      </c>
      <c r="L457">
        <v>65</v>
      </c>
      <c r="M457">
        <f t="shared" si="19"/>
        <v>0</v>
      </c>
      <c r="P457" t="str">
        <f t="shared" si="20"/>
        <v>,1901299</v>
      </c>
    </row>
    <row r="458" spans="2:16">
      <c r="B458" s="49" t="s">
        <v>63</v>
      </c>
      <c r="C458" s="50">
        <v>547838788</v>
      </c>
      <c r="E458">
        <v>1901283</v>
      </c>
      <c r="F458" s="50" t="s">
        <v>63</v>
      </c>
      <c r="G458" s="50" t="s">
        <v>62</v>
      </c>
      <c r="H458" s="51" t="s">
        <v>34</v>
      </c>
      <c r="I458" s="51">
        <v>21.15</v>
      </c>
      <c r="J458" s="54">
        <v>21.15</v>
      </c>
      <c r="K458">
        <f t="shared" si="18"/>
        <v>1901283</v>
      </c>
      <c r="L458">
        <v>21.15</v>
      </c>
      <c r="M458">
        <f t="shared" si="19"/>
        <v>0</v>
      </c>
      <c r="P458" t="str">
        <f t="shared" si="20"/>
        <v>,1901283</v>
      </c>
    </row>
    <row r="459" spans="2:16">
      <c r="B459" s="49" t="s">
        <v>63</v>
      </c>
      <c r="C459" s="50">
        <v>547833436</v>
      </c>
      <c r="E459">
        <v>1901245</v>
      </c>
      <c r="F459" s="50" t="s">
        <v>63</v>
      </c>
      <c r="G459" s="50" t="s">
        <v>58</v>
      </c>
      <c r="H459" s="51" t="s">
        <v>34</v>
      </c>
      <c r="I459" s="51">
        <v>192.88</v>
      </c>
      <c r="J459" s="54">
        <v>192.88</v>
      </c>
      <c r="K459">
        <f t="shared" si="18"/>
        <v>1901245</v>
      </c>
      <c r="L459">
        <v>192.88</v>
      </c>
      <c r="M459">
        <f t="shared" si="19"/>
        <v>0</v>
      </c>
      <c r="P459" t="str">
        <f t="shared" si="20"/>
        <v>,1901245</v>
      </c>
    </row>
    <row r="460" spans="2:16">
      <c r="B460" s="49" t="s">
        <v>63</v>
      </c>
      <c r="C460" s="50">
        <v>547810424</v>
      </c>
      <c r="E460">
        <v>1901116</v>
      </c>
      <c r="F460" s="50" t="s">
        <v>63</v>
      </c>
      <c r="G460" s="50" t="s">
        <v>62</v>
      </c>
      <c r="H460" s="51" t="s">
        <v>34</v>
      </c>
      <c r="I460" s="51">
        <v>187.44</v>
      </c>
      <c r="J460" s="54">
        <v>187.44</v>
      </c>
      <c r="K460">
        <f t="shared" si="18"/>
        <v>1901116</v>
      </c>
      <c r="L460">
        <v>187.44</v>
      </c>
      <c r="M460">
        <f t="shared" si="19"/>
        <v>0</v>
      </c>
      <c r="P460" t="str">
        <f t="shared" si="20"/>
        <v>,1901116</v>
      </c>
    </row>
    <row r="461" spans="2:16">
      <c r="B461" s="49" t="s">
        <v>63</v>
      </c>
      <c r="C461" s="50">
        <v>547800568</v>
      </c>
      <c r="E461">
        <v>1901070</v>
      </c>
      <c r="F461" s="50" t="s">
        <v>63</v>
      </c>
      <c r="G461" s="50" t="s">
        <v>62</v>
      </c>
      <c r="H461" s="51" t="s">
        <v>34</v>
      </c>
      <c r="I461" s="51">
        <v>37.04</v>
      </c>
      <c r="J461" s="54">
        <v>37.04</v>
      </c>
      <c r="K461">
        <f t="shared" si="18"/>
        <v>1901070</v>
      </c>
      <c r="L461">
        <v>37.04</v>
      </c>
      <c r="M461">
        <f t="shared" si="19"/>
        <v>0</v>
      </c>
      <c r="P461" t="str">
        <f t="shared" si="20"/>
        <v>,1901070</v>
      </c>
    </row>
    <row r="462" spans="2:16">
      <c r="B462" s="49" t="s">
        <v>63</v>
      </c>
      <c r="C462" s="50">
        <v>547797608</v>
      </c>
      <c r="E462">
        <v>1901059</v>
      </c>
      <c r="F462" s="50" t="s">
        <v>63</v>
      </c>
      <c r="G462" s="50" t="s">
        <v>60</v>
      </c>
      <c r="H462" s="51" t="s">
        <v>34</v>
      </c>
      <c r="I462" s="51">
        <v>48.04</v>
      </c>
      <c r="J462" s="54">
        <v>48.04</v>
      </c>
      <c r="K462">
        <f t="shared" si="18"/>
        <v>1901059</v>
      </c>
      <c r="L462">
        <v>48.04</v>
      </c>
      <c r="M462">
        <f t="shared" si="19"/>
        <v>0</v>
      </c>
      <c r="P462" t="str">
        <f t="shared" si="20"/>
        <v>,1901059</v>
      </c>
    </row>
    <row r="463" spans="2:16">
      <c r="B463" s="49" t="s">
        <v>63</v>
      </c>
      <c r="C463" s="50">
        <v>547796036</v>
      </c>
      <c r="E463">
        <v>1901051</v>
      </c>
      <c r="F463" s="50" t="s">
        <v>60</v>
      </c>
      <c r="G463" s="50" t="s">
        <v>59</v>
      </c>
      <c r="H463" s="51" t="s">
        <v>34</v>
      </c>
      <c r="I463" s="51">
        <v>68.62</v>
      </c>
      <c r="J463" s="54">
        <v>68.62</v>
      </c>
      <c r="K463">
        <f t="shared" si="18"/>
        <v>1901051</v>
      </c>
      <c r="L463">
        <v>68.62</v>
      </c>
      <c r="M463">
        <f t="shared" si="19"/>
        <v>0</v>
      </c>
      <c r="P463" t="str">
        <f t="shared" si="20"/>
        <v>,1901051</v>
      </c>
    </row>
    <row r="464" spans="2:16">
      <c r="B464" s="49" t="s">
        <v>65</v>
      </c>
      <c r="C464" s="50">
        <v>547759516</v>
      </c>
      <c r="E464">
        <v>1900959</v>
      </c>
      <c r="F464" s="50" t="s">
        <v>63</v>
      </c>
      <c r="G464" s="50" t="s">
        <v>62</v>
      </c>
      <c r="H464" s="51" t="s">
        <v>34</v>
      </c>
      <c r="I464" s="51">
        <v>156.78</v>
      </c>
      <c r="J464" s="54">
        <v>156.78</v>
      </c>
      <c r="K464">
        <f t="shared" si="18"/>
        <v>1900959</v>
      </c>
      <c r="L464">
        <v>156.78</v>
      </c>
      <c r="M464">
        <f t="shared" si="19"/>
        <v>0</v>
      </c>
      <c r="P464" t="str">
        <f t="shared" si="20"/>
        <v>,1900959</v>
      </c>
    </row>
    <row r="465" spans="2:16">
      <c r="B465" s="49" t="s">
        <v>65</v>
      </c>
      <c r="C465" s="50">
        <v>547755128</v>
      </c>
      <c r="E465">
        <v>1900954</v>
      </c>
      <c r="F465" s="50" t="s">
        <v>63</v>
      </c>
      <c r="G465" s="50" t="s">
        <v>60</v>
      </c>
      <c r="H465" s="51" t="s">
        <v>34</v>
      </c>
      <c r="I465" s="51">
        <v>47.3</v>
      </c>
      <c r="J465" s="54">
        <v>47.3</v>
      </c>
      <c r="K465">
        <f t="shared" si="18"/>
        <v>1900954</v>
      </c>
      <c r="L465">
        <v>47.3</v>
      </c>
      <c r="M465">
        <f t="shared" si="19"/>
        <v>0</v>
      </c>
      <c r="P465" t="str">
        <f t="shared" si="20"/>
        <v>,1900954</v>
      </c>
    </row>
    <row r="466" spans="2:16">
      <c r="B466" s="49" t="s">
        <v>65</v>
      </c>
      <c r="C466" s="50">
        <v>547735996</v>
      </c>
      <c r="E466">
        <v>1900918</v>
      </c>
      <c r="F466" s="50" t="s">
        <v>65</v>
      </c>
      <c r="G466" s="50" t="s">
        <v>63</v>
      </c>
      <c r="H466" s="51" t="s">
        <v>34</v>
      </c>
      <c r="I466" s="51">
        <v>27.41</v>
      </c>
      <c r="J466" s="54">
        <v>27.41</v>
      </c>
      <c r="K466">
        <f t="shared" si="18"/>
        <v>1900918</v>
      </c>
      <c r="L466">
        <v>27.41</v>
      </c>
      <c r="M466">
        <f t="shared" si="19"/>
        <v>0</v>
      </c>
      <c r="P466" t="str">
        <f t="shared" si="20"/>
        <v>,1900918</v>
      </c>
    </row>
    <row r="467" spans="2:16">
      <c r="B467" s="49" t="s">
        <v>65</v>
      </c>
      <c r="C467" s="50">
        <v>547729968</v>
      </c>
      <c r="E467">
        <v>1900908</v>
      </c>
      <c r="F467" s="50" t="s">
        <v>63</v>
      </c>
      <c r="G467" s="50" t="s">
        <v>62</v>
      </c>
      <c r="H467" s="51" t="s">
        <v>34</v>
      </c>
      <c r="I467" s="51">
        <v>89.64</v>
      </c>
      <c r="J467" s="54">
        <v>89.64</v>
      </c>
      <c r="K467">
        <f t="shared" si="18"/>
        <v>1900908</v>
      </c>
      <c r="L467">
        <v>89.64</v>
      </c>
      <c r="M467">
        <f t="shared" si="19"/>
        <v>0</v>
      </c>
      <c r="P467" t="str">
        <f t="shared" si="20"/>
        <v>,1900908</v>
      </c>
    </row>
    <row r="468" spans="2:16">
      <c r="B468" s="49" t="s">
        <v>65</v>
      </c>
      <c r="C468" s="50">
        <v>547725392</v>
      </c>
      <c r="E468">
        <v>1900903</v>
      </c>
      <c r="F468" s="50" t="s">
        <v>63</v>
      </c>
      <c r="G468" s="50" t="s">
        <v>60</v>
      </c>
      <c r="H468" s="51" t="s">
        <v>34</v>
      </c>
      <c r="I468" s="51">
        <v>24.74</v>
      </c>
      <c r="J468" s="54">
        <v>24.74</v>
      </c>
      <c r="K468">
        <f t="shared" si="18"/>
        <v>1900903</v>
      </c>
      <c r="L468">
        <v>24.74</v>
      </c>
      <c r="M468">
        <f t="shared" si="19"/>
        <v>0</v>
      </c>
      <c r="P468" t="str">
        <f t="shared" si="20"/>
        <v>,1900903</v>
      </c>
    </row>
    <row r="469" spans="2:16">
      <c r="B469" s="49" t="s">
        <v>65</v>
      </c>
      <c r="C469" s="50">
        <v>547723188</v>
      </c>
      <c r="E469">
        <v>1900900</v>
      </c>
      <c r="F469" s="50" t="s">
        <v>63</v>
      </c>
      <c r="G469" s="50" t="s">
        <v>62</v>
      </c>
      <c r="H469" s="51" t="s">
        <v>34</v>
      </c>
      <c r="I469" s="51">
        <v>89.64</v>
      </c>
      <c r="J469" s="54">
        <v>89.64</v>
      </c>
      <c r="K469">
        <f t="shared" ref="K469:K532" si="21">E469</f>
        <v>1900900</v>
      </c>
      <c r="L469">
        <v>89.64</v>
      </c>
      <c r="M469">
        <f t="shared" si="19"/>
        <v>0</v>
      </c>
      <c r="P469" t="str">
        <f t="shared" si="20"/>
        <v>,1900900</v>
      </c>
    </row>
    <row r="470" spans="2:16">
      <c r="B470" s="49" t="s">
        <v>65</v>
      </c>
      <c r="C470" s="50">
        <v>547706256</v>
      </c>
      <c r="E470">
        <v>1900876</v>
      </c>
      <c r="F470" s="50" t="s">
        <v>50</v>
      </c>
      <c r="G470" s="50" t="s">
        <v>32</v>
      </c>
      <c r="H470" s="51" t="s">
        <v>48</v>
      </c>
      <c r="I470" s="51">
        <v>73.75</v>
      </c>
      <c r="J470" s="54">
        <v>73.75</v>
      </c>
      <c r="K470">
        <f t="shared" si="21"/>
        <v>1900876</v>
      </c>
      <c r="L470">
        <v>73.76</v>
      </c>
      <c r="M470">
        <f t="shared" ref="M470:M533" si="22">I470-L470</f>
        <v>-0.0100000000000051</v>
      </c>
      <c r="P470" t="str">
        <f t="shared" ref="P470:P533" si="23">$P$20&amp;E470</f>
        <v>,1900876</v>
      </c>
    </row>
    <row r="471" spans="2:16">
      <c r="B471" s="49" t="s">
        <v>65</v>
      </c>
      <c r="C471" s="50">
        <v>547680060</v>
      </c>
      <c r="E471">
        <v>1900821</v>
      </c>
      <c r="F471" s="50" t="s">
        <v>65</v>
      </c>
      <c r="G471" s="50" t="s">
        <v>62</v>
      </c>
      <c r="H471" s="51" t="s">
        <v>40</v>
      </c>
      <c r="I471" s="51">
        <v>50</v>
      </c>
      <c r="J471" s="54">
        <v>50</v>
      </c>
      <c r="K471">
        <f t="shared" si="21"/>
        <v>1900821</v>
      </c>
      <c r="L471">
        <v>50</v>
      </c>
      <c r="M471">
        <f t="shared" si="22"/>
        <v>0</v>
      </c>
      <c r="P471" t="str">
        <f t="shared" si="23"/>
        <v>,1900821</v>
      </c>
    </row>
    <row r="472" spans="2:16">
      <c r="B472" s="49" t="s">
        <v>65</v>
      </c>
      <c r="C472" s="50">
        <v>547674888</v>
      </c>
      <c r="E472">
        <v>1900807</v>
      </c>
      <c r="F472" s="50" t="s">
        <v>62</v>
      </c>
      <c r="G472" s="50" t="s">
        <v>59</v>
      </c>
      <c r="H472" s="51" t="s">
        <v>34</v>
      </c>
      <c r="I472" s="51">
        <v>147.68</v>
      </c>
      <c r="J472" s="54">
        <v>147.68</v>
      </c>
      <c r="K472">
        <f t="shared" si="21"/>
        <v>1900807</v>
      </c>
      <c r="L472">
        <v>147.68</v>
      </c>
      <c r="M472">
        <f t="shared" si="22"/>
        <v>0</v>
      </c>
      <c r="P472" t="str">
        <f t="shared" si="23"/>
        <v>,1900807</v>
      </c>
    </row>
    <row r="473" spans="2:16">
      <c r="B473" s="49" t="s">
        <v>65</v>
      </c>
      <c r="C473" s="50">
        <v>547672588</v>
      </c>
      <c r="E473">
        <v>1900803</v>
      </c>
      <c r="F473" s="50" t="s">
        <v>65</v>
      </c>
      <c r="G473" s="50" t="s">
        <v>63</v>
      </c>
      <c r="H473" s="51" t="s">
        <v>39</v>
      </c>
      <c r="I473" s="51">
        <v>26.12</v>
      </c>
      <c r="J473" s="54">
        <v>26.12</v>
      </c>
      <c r="K473">
        <f t="shared" si="21"/>
        <v>1900803</v>
      </c>
      <c r="L473">
        <v>26.12</v>
      </c>
      <c r="M473">
        <f t="shared" si="22"/>
        <v>0</v>
      </c>
      <c r="P473" t="str">
        <f t="shared" si="23"/>
        <v>,1900803</v>
      </c>
    </row>
    <row r="474" spans="2:16">
      <c r="B474" s="49" t="s">
        <v>65</v>
      </c>
      <c r="C474" s="50">
        <v>547655972</v>
      </c>
      <c r="E474">
        <v>1900766</v>
      </c>
      <c r="F474" s="50" t="s">
        <v>65</v>
      </c>
      <c r="G474" s="50" t="s">
        <v>63</v>
      </c>
      <c r="H474" s="51" t="s">
        <v>34</v>
      </c>
      <c r="I474" s="51">
        <v>26.89</v>
      </c>
      <c r="J474" s="54">
        <v>26.89</v>
      </c>
      <c r="K474">
        <f t="shared" si="21"/>
        <v>1900766</v>
      </c>
      <c r="L474">
        <v>26.89</v>
      </c>
      <c r="M474">
        <f t="shared" si="22"/>
        <v>0</v>
      </c>
      <c r="P474" t="str">
        <f t="shared" si="23"/>
        <v>,1900766</v>
      </c>
    </row>
    <row r="475" spans="2:16">
      <c r="B475" s="49" t="s">
        <v>65</v>
      </c>
      <c r="C475" s="50">
        <v>547650712</v>
      </c>
      <c r="E475">
        <v>1900743</v>
      </c>
      <c r="F475" s="50" t="s">
        <v>65</v>
      </c>
      <c r="G475" s="50" t="s">
        <v>63</v>
      </c>
      <c r="H475" s="51" t="s">
        <v>34</v>
      </c>
      <c r="I475" s="51">
        <v>40.66</v>
      </c>
      <c r="J475" s="54">
        <v>40.66</v>
      </c>
      <c r="K475">
        <f t="shared" si="21"/>
        <v>1900743</v>
      </c>
      <c r="L475">
        <v>40.66</v>
      </c>
      <c r="M475">
        <f t="shared" si="22"/>
        <v>0</v>
      </c>
      <c r="P475" t="str">
        <f t="shared" si="23"/>
        <v>,1900743</v>
      </c>
    </row>
    <row r="476" spans="2:16">
      <c r="B476" s="49" t="s">
        <v>65</v>
      </c>
      <c r="C476" s="50">
        <v>547641092</v>
      </c>
      <c r="E476">
        <v>1900720</v>
      </c>
      <c r="F476" s="50" t="s">
        <v>65</v>
      </c>
      <c r="G476" s="50" t="s">
        <v>63</v>
      </c>
      <c r="H476" s="51" t="s">
        <v>39</v>
      </c>
      <c r="I476" s="51">
        <v>82.23</v>
      </c>
      <c r="J476" s="54">
        <v>82.23</v>
      </c>
      <c r="K476">
        <f t="shared" si="21"/>
        <v>1900720</v>
      </c>
      <c r="L476">
        <v>82.23</v>
      </c>
      <c r="M476">
        <f t="shared" si="22"/>
        <v>0</v>
      </c>
      <c r="P476" t="str">
        <f t="shared" si="23"/>
        <v>,1900720</v>
      </c>
    </row>
    <row r="477" spans="2:16">
      <c r="B477" s="49" t="s">
        <v>65</v>
      </c>
      <c r="C477" s="50">
        <v>547640236</v>
      </c>
      <c r="E477">
        <v>1900700</v>
      </c>
      <c r="F477" s="50" t="s">
        <v>60</v>
      </c>
      <c r="G477" s="50" t="s">
        <v>59</v>
      </c>
      <c r="H477" s="51" t="s">
        <v>34</v>
      </c>
      <c r="I477" s="51">
        <v>88.91</v>
      </c>
      <c r="J477" s="54">
        <v>88.91</v>
      </c>
      <c r="K477">
        <f t="shared" si="21"/>
        <v>1900700</v>
      </c>
      <c r="L477">
        <v>88.91</v>
      </c>
      <c r="M477">
        <f t="shared" si="22"/>
        <v>0</v>
      </c>
      <c r="P477" t="str">
        <f t="shared" si="23"/>
        <v>,1900700</v>
      </c>
    </row>
    <row r="478" spans="2:16">
      <c r="B478" s="49" t="s">
        <v>65</v>
      </c>
      <c r="C478" s="50">
        <v>547640016</v>
      </c>
      <c r="E478">
        <v>1900713</v>
      </c>
      <c r="F478" s="50" t="s">
        <v>65</v>
      </c>
      <c r="G478" s="50" t="s">
        <v>63</v>
      </c>
      <c r="H478" s="51" t="s">
        <v>34</v>
      </c>
      <c r="I478" s="51">
        <v>33.07</v>
      </c>
      <c r="J478" s="54">
        <v>33.07</v>
      </c>
      <c r="K478">
        <f t="shared" si="21"/>
        <v>1900713</v>
      </c>
      <c r="L478">
        <v>33.07</v>
      </c>
      <c r="M478">
        <f t="shared" si="22"/>
        <v>0</v>
      </c>
      <c r="P478" t="str">
        <f t="shared" si="23"/>
        <v>,1900713</v>
      </c>
    </row>
    <row r="479" spans="2:16">
      <c r="B479" s="49" t="s">
        <v>65</v>
      </c>
      <c r="C479" s="50">
        <v>547639916</v>
      </c>
      <c r="E479">
        <v>1900717</v>
      </c>
      <c r="F479" s="50" t="s">
        <v>65</v>
      </c>
      <c r="G479" s="50" t="s">
        <v>63</v>
      </c>
      <c r="H479" s="51" t="s">
        <v>61</v>
      </c>
      <c r="I479" s="51">
        <v>22.92</v>
      </c>
      <c r="J479" s="54">
        <v>22.92</v>
      </c>
      <c r="K479">
        <f t="shared" si="21"/>
        <v>1900717</v>
      </c>
      <c r="L479">
        <v>22.92</v>
      </c>
      <c r="M479">
        <f t="shared" si="22"/>
        <v>0</v>
      </c>
      <c r="P479" t="str">
        <f t="shared" si="23"/>
        <v>,1900717</v>
      </c>
    </row>
    <row r="480" spans="2:16">
      <c r="B480" s="49" t="s">
        <v>65</v>
      </c>
      <c r="C480" s="50">
        <v>547638224</v>
      </c>
      <c r="E480">
        <v>1900689</v>
      </c>
      <c r="F480" s="50" t="s">
        <v>63</v>
      </c>
      <c r="G480" s="50" t="s">
        <v>62</v>
      </c>
      <c r="H480" s="51" t="s">
        <v>34</v>
      </c>
      <c r="I480" s="51">
        <v>98.14</v>
      </c>
      <c r="J480" s="54">
        <v>98.14</v>
      </c>
      <c r="K480">
        <f t="shared" si="21"/>
        <v>1900689</v>
      </c>
      <c r="L480">
        <v>98.14</v>
      </c>
      <c r="M480">
        <f t="shared" si="22"/>
        <v>0</v>
      </c>
      <c r="P480" t="str">
        <f t="shared" si="23"/>
        <v>,1900689</v>
      </c>
    </row>
    <row r="481" spans="2:16">
      <c r="B481" s="49" t="s">
        <v>65</v>
      </c>
      <c r="C481" s="50">
        <v>547636632</v>
      </c>
      <c r="E481">
        <v>1900710</v>
      </c>
      <c r="F481" s="50" t="s">
        <v>65</v>
      </c>
      <c r="G481" s="50" t="s">
        <v>63</v>
      </c>
      <c r="H481" s="51" t="s">
        <v>34</v>
      </c>
      <c r="I481" s="51">
        <v>54.53</v>
      </c>
      <c r="J481" s="54">
        <v>54.53</v>
      </c>
      <c r="K481">
        <f t="shared" si="21"/>
        <v>1900710</v>
      </c>
      <c r="L481">
        <v>54.53</v>
      </c>
      <c r="M481">
        <f t="shared" si="22"/>
        <v>0</v>
      </c>
      <c r="P481" t="str">
        <f t="shared" si="23"/>
        <v>,1900710</v>
      </c>
    </row>
    <row r="482" spans="2:16">
      <c r="B482" s="49" t="s">
        <v>65</v>
      </c>
      <c r="C482" s="50">
        <v>547633084</v>
      </c>
      <c r="E482">
        <v>1900690</v>
      </c>
      <c r="F482" s="50" t="s">
        <v>62</v>
      </c>
      <c r="G482" s="50" t="s">
        <v>59</v>
      </c>
      <c r="H482" s="51" t="s">
        <v>34</v>
      </c>
      <c r="I482" s="51">
        <v>139.99</v>
      </c>
      <c r="J482" s="54">
        <v>139.99</v>
      </c>
      <c r="K482">
        <f t="shared" si="21"/>
        <v>1900690</v>
      </c>
      <c r="L482">
        <v>140</v>
      </c>
      <c r="M482">
        <f t="shared" si="22"/>
        <v>-0.00999999999999091</v>
      </c>
      <c r="P482" t="str">
        <f t="shared" si="23"/>
        <v>,1900690</v>
      </c>
    </row>
    <row r="483" spans="2:16">
      <c r="B483" s="49" t="s">
        <v>65</v>
      </c>
      <c r="C483" s="50">
        <v>547625620</v>
      </c>
      <c r="E483">
        <v>1900638</v>
      </c>
      <c r="F483" s="50" t="s">
        <v>63</v>
      </c>
      <c r="G483" s="50" t="s">
        <v>62</v>
      </c>
      <c r="H483" s="51" t="s">
        <v>34</v>
      </c>
      <c r="I483" s="51">
        <v>138.66</v>
      </c>
      <c r="J483" s="54">
        <v>138.66</v>
      </c>
      <c r="K483">
        <f t="shared" si="21"/>
        <v>1900638</v>
      </c>
      <c r="L483">
        <v>138.66</v>
      </c>
      <c r="M483">
        <f t="shared" si="22"/>
        <v>0</v>
      </c>
      <c r="P483" t="str">
        <f t="shared" si="23"/>
        <v>,1900638</v>
      </c>
    </row>
    <row r="484" spans="2:16">
      <c r="B484" s="49" t="s">
        <v>65</v>
      </c>
      <c r="C484" s="50">
        <v>547621268</v>
      </c>
      <c r="E484">
        <v>1900645</v>
      </c>
      <c r="F484" s="50" t="s">
        <v>65</v>
      </c>
      <c r="G484" s="50" t="s">
        <v>62</v>
      </c>
      <c r="H484" s="51" t="s">
        <v>34</v>
      </c>
      <c r="I484" s="51">
        <v>91.3</v>
      </c>
      <c r="J484" s="54">
        <v>91.3</v>
      </c>
      <c r="K484">
        <f t="shared" si="21"/>
        <v>1900645</v>
      </c>
      <c r="L484">
        <v>91.3</v>
      </c>
      <c r="M484">
        <f t="shared" si="22"/>
        <v>0</v>
      </c>
      <c r="P484" t="str">
        <f t="shared" si="23"/>
        <v>,1900645</v>
      </c>
    </row>
    <row r="485" spans="2:16">
      <c r="B485" s="49" t="s">
        <v>65</v>
      </c>
      <c r="C485" s="50">
        <v>547618136</v>
      </c>
      <c r="E485">
        <v>1900636</v>
      </c>
      <c r="F485" s="50" t="s">
        <v>65</v>
      </c>
      <c r="G485" s="50" t="s">
        <v>63</v>
      </c>
      <c r="H485" s="51" t="s">
        <v>34</v>
      </c>
      <c r="I485" s="51">
        <v>64.56</v>
      </c>
      <c r="J485" s="54">
        <v>64.56</v>
      </c>
      <c r="K485">
        <f t="shared" si="21"/>
        <v>1900636</v>
      </c>
      <c r="L485">
        <v>64.56</v>
      </c>
      <c r="M485">
        <f t="shared" si="22"/>
        <v>0</v>
      </c>
      <c r="P485" t="str">
        <f t="shared" si="23"/>
        <v>,1900636</v>
      </c>
    </row>
    <row r="486" spans="2:16">
      <c r="B486" s="49" t="s">
        <v>65</v>
      </c>
      <c r="C486" s="50">
        <v>547613236</v>
      </c>
      <c r="E486">
        <v>1900628</v>
      </c>
      <c r="F486" s="50" t="s">
        <v>65</v>
      </c>
      <c r="G486" s="50" t="s">
        <v>63</v>
      </c>
      <c r="H486" s="51" t="s">
        <v>34</v>
      </c>
      <c r="I486" s="51">
        <v>17.06</v>
      </c>
      <c r="J486" s="54">
        <v>17.06</v>
      </c>
      <c r="K486">
        <f t="shared" si="21"/>
        <v>1900628</v>
      </c>
      <c r="L486">
        <v>17.06</v>
      </c>
      <c r="M486">
        <f t="shared" si="22"/>
        <v>0</v>
      </c>
      <c r="P486" t="str">
        <f t="shared" si="23"/>
        <v>,1900628</v>
      </c>
    </row>
    <row r="487" spans="2:16">
      <c r="B487" s="49" t="s">
        <v>65</v>
      </c>
      <c r="C487" s="50">
        <v>547593716</v>
      </c>
      <c r="E487">
        <v>1900558</v>
      </c>
      <c r="F487" s="50" t="s">
        <v>65</v>
      </c>
      <c r="G487" s="50" t="s">
        <v>63</v>
      </c>
      <c r="H487" s="51" t="s">
        <v>34</v>
      </c>
      <c r="I487" s="51">
        <v>31.36</v>
      </c>
      <c r="J487" s="54">
        <v>31.36</v>
      </c>
      <c r="K487">
        <f t="shared" si="21"/>
        <v>1900558</v>
      </c>
      <c r="L487">
        <v>31.36</v>
      </c>
      <c r="M487">
        <f t="shared" si="22"/>
        <v>0</v>
      </c>
      <c r="P487" t="str">
        <f t="shared" si="23"/>
        <v>,1900558</v>
      </c>
    </row>
    <row r="488" spans="2:16">
      <c r="B488" s="49" t="s">
        <v>65</v>
      </c>
      <c r="C488" s="50">
        <v>547580112</v>
      </c>
      <c r="E488">
        <v>1900477</v>
      </c>
      <c r="F488" s="50" t="s">
        <v>65</v>
      </c>
      <c r="G488" s="50" t="s">
        <v>63</v>
      </c>
      <c r="H488" s="51" t="s">
        <v>34</v>
      </c>
      <c r="I488" s="51">
        <v>68.78</v>
      </c>
      <c r="J488" s="54">
        <v>68.78</v>
      </c>
      <c r="K488">
        <f t="shared" si="21"/>
        <v>1900477</v>
      </c>
      <c r="L488">
        <v>68.78</v>
      </c>
      <c r="M488">
        <f t="shared" si="22"/>
        <v>0</v>
      </c>
      <c r="P488" t="str">
        <f t="shared" si="23"/>
        <v>,1900477</v>
      </c>
    </row>
    <row r="489" spans="2:16">
      <c r="B489" s="49" t="s">
        <v>65</v>
      </c>
      <c r="C489" s="50">
        <v>547526092</v>
      </c>
      <c r="E489">
        <v>1900226</v>
      </c>
      <c r="F489" s="50" t="s">
        <v>63</v>
      </c>
      <c r="G489" s="50" t="s">
        <v>60</v>
      </c>
      <c r="H489" s="51" t="s">
        <v>53</v>
      </c>
      <c r="I489" s="51">
        <v>48.36</v>
      </c>
      <c r="J489" s="54">
        <v>48.36</v>
      </c>
      <c r="K489">
        <f t="shared" si="21"/>
        <v>1900226</v>
      </c>
      <c r="L489">
        <v>48.36</v>
      </c>
      <c r="M489">
        <f t="shared" si="22"/>
        <v>0</v>
      </c>
      <c r="P489" t="str">
        <f t="shared" si="23"/>
        <v>,1900226</v>
      </c>
    </row>
    <row r="490" spans="2:16">
      <c r="B490" s="49" t="s">
        <v>65</v>
      </c>
      <c r="C490" s="50">
        <v>547501328</v>
      </c>
      <c r="E490">
        <v>1900151</v>
      </c>
      <c r="F490" s="50" t="s">
        <v>63</v>
      </c>
      <c r="G490" s="50" t="s">
        <v>60</v>
      </c>
      <c r="H490" s="51" t="s">
        <v>66</v>
      </c>
      <c r="I490" s="51">
        <v>307.88</v>
      </c>
      <c r="J490" s="54">
        <v>307.88</v>
      </c>
      <c r="K490">
        <f t="shared" si="21"/>
        <v>1900151</v>
      </c>
      <c r="L490">
        <v>307.88</v>
      </c>
      <c r="M490">
        <f t="shared" si="22"/>
        <v>0</v>
      </c>
      <c r="P490" t="str">
        <f t="shared" si="23"/>
        <v>,1900151</v>
      </c>
    </row>
    <row r="491" spans="2:16">
      <c r="B491" s="49" t="s">
        <v>65</v>
      </c>
      <c r="C491" s="50">
        <v>547500760</v>
      </c>
      <c r="E491">
        <v>1900149</v>
      </c>
      <c r="F491" s="50" t="s">
        <v>65</v>
      </c>
      <c r="G491" s="50" t="s">
        <v>63</v>
      </c>
      <c r="H491" s="51" t="s">
        <v>34</v>
      </c>
      <c r="I491" s="51">
        <v>41.14</v>
      </c>
      <c r="J491" s="54">
        <v>41.14</v>
      </c>
      <c r="K491">
        <f t="shared" si="21"/>
        <v>1900149</v>
      </c>
      <c r="L491">
        <v>41.14</v>
      </c>
      <c r="M491">
        <f t="shared" si="22"/>
        <v>0</v>
      </c>
      <c r="P491" t="str">
        <f t="shared" si="23"/>
        <v>,1900149</v>
      </c>
    </row>
    <row r="492" spans="2:16">
      <c r="B492" s="49" t="s">
        <v>67</v>
      </c>
      <c r="C492" s="50">
        <v>547462608</v>
      </c>
      <c r="E492">
        <v>1900075</v>
      </c>
      <c r="F492" s="50" t="s">
        <v>63</v>
      </c>
      <c r="G492" s="50" t="s">
        <v>60</v>
      </c>
      <c r="H492" s="51" t="s">
        <v>34</v>
      </c>
      <c r="I492" s="51">
        <v>144.1</v>
      </c>
      <c r="J492" s="54">
        <v>144.1</v>
      </c>
      <c r="K492">
        <f t="shared" si="21"/>
        <v>1900075</v>
      </c>
      <c r="L492">
        <v>144.1</v>
      </c>
      <c r="M492">
        <f t="shared" si="22"/>
        <v>0</v>
      </c>
      <c r="P492" t="str">
        <f t="shared" si="23"/>
        <v>,1900075</v>
      </c>
    </row>
    <row r="493" spans="2:16">
      <c r="B493" s="49" t="s">
        <v>67</v>
      </c>
      <c r="C493" s="50">
        <v>547455000</v>
      </c>
      <c r="E493">
        <v>1900054</v>
      </c>
      <c r="F493" s="50" t="s">
        <v>67</v>
      </c>
      <c r="G493" s="50" t="s">
        <v>65</v>
      </c>
      <c r="H493" s="51" t="s">
        <v>34</v>
      </c>
      <c r="I493" s="51">
        <v>27.91</v>
      </c>
      <c r="J493" s="54">
        <v>27.91</v>
      </c>
      <c r="K493">
        <f t="shared" si="21"/>
        <v>1900054</v>
      </c>
      <c r="L493">
        <v>27.91</v>
      </c>
      <c r="M493">
        <f t="shared" si="22"/>
        <v>0</v>
      </c>
      <c r="P493" t="str">
        <f t="shared" si="23"/>
        <v>,1900054</v>
      </c>
    </row>
    <row r="494" spans="2:16">
      <c r="B494" s="49" t="s">
        <v>67</v>
      </c>
      <c r="C494" s="50">
        <v>547442176</v>
      </c>
      <c r="E494">
        <v>1900031</v>
      </c>
      <c r="F494" s="50" t="s">
        <v>67</v>
      </c>
      <c r="G494" s="50" t="s">
        <v>65</v>
      </c>
      <c r="H494" s="51" t="s">
        <v>34</v>
      </c>
      <c r="I494" s="51">
        <v>53.83</v>
      </c>
      <c r="J494" s="54">
        <v>53.83</v>
      </c>
      <c r="K494">
        <f t="shared" si="21"/>
        <v>1900031</v>
      </c>
      <c r="L494">
        <v>53.83</v>
      </c>
      <c r="M494">
        <f t="shared" si="22"/>
        <v>0</v>
      </c>
      <c r="P494" t="str">
        <f t="shared" si="23"/>
        <v>,1900031</v>
      </c>
    </row>
    <row r="495" spans="2:16">
      <c r="B495" s="49" t="s">
        <v>67</v>
      </c>
      <c r="C495" s="50">
        <v>547435464</v>
      </c>
      <c r="E495">
        <v>1900023</v>
      </c>
      <c r="F495" s="50" t="s">
        <v>67</v>
      </c>
      <c r="G495" s="50" t="s">
        <v>65</v>
      </c>
      <c r="H495" s="51" t="s">
        <v>34</v>
      </c>
      <c r="I495" s="51">
        <v>32.95</v>
      </c>
      <c r="J495" s="54">
        <v>32.95</v>
      </c>
      <c r="K495">
        <f t="shared" si="21"/>
        <v>1900023</v>
      </c>
      <c r="L495">
        <v>32.95</v>
      </c>
      <c r="M495">
        <f t="shared" si="22"/>
        <v>0</v>
      </c>
      <c r="P495" t="str">
        <f t="shared" si="23"/>
        <v>,1900023</v>
      </c>
    </row>
    <row r="496" spans="2:16">
      <c r="B496" s="49" t="s">
        <v>67</v>
      </c>
      <c r="C496" s="50">
        <v>547427404</v>
      </c>
      <c r="E496">
        <v>1900009</v>
      </c>
      <c r="F496" s="50" t="s">
        <v>59</v>
      </c>
      <c r="G496" s="50" t="s">
        <v>56</v>
      </c>
      <c r="H496" s="51" t="s">
        <v>34</v>
      </c>
      <c r="I496" s="51">
        <v>144.1</v>
      </c>
      <c r="J496" s="54">
        <v>144.1</v>
      </c>
      <c r="K496">
        <f t="shared" si="21"/>
        <v>1900009</v>
      </c>
      <c r="L496">
        <v>144.1</v>
      </c>
      <c r="M496">
        <f t="shared" si="22"/>
        <v>0</v>
      </c>
      <c r="P496" t="str">
        <f t="shared" si="23"/>
        <v>,1900009</v>
      </c>
    </row>
    <row r="497" spans="2:16">
      <c r="B497" s="49" t="s">
        <v>67</v>
      </c>
      <c r="C497" s="50">
        <v>547411092</v>
      </c>
      <c r="E497">
        <v>1899984</v>
      </c>
      <c r="F497" s="50" t="s">
        <v>67</v>
      </c>
      <c r="G497" s="50" t="s">
        <v>65</v>
      </c>
      <c r="H497" s="51" t="s">
        <v>34</v>
      </c>
      <c r="I497" s="51">
        <v>83.05</v>
      </c>
      <c r="J497" s="54">
        <v>83.05</v>
      </c>
      <c r="K497">
        <f t="shared" si="21"/>
        <v>1899984</v>
      </c>
      <c r="L497">
        <v>83.05</v>
      </c>
      <c r="M497">
        <f t="shared" si="22"/>
        <v>0</v>
      </c>
      <c r="P497" t="str">
        <f t="shared" si="23"/>
        <v>,1899984</v>
      </c>
    </row>
    <row r="498" spans="2:16">
      <c r="B498" s="49" t="s">
        <v>67</v>
      </c>
      <c r="C498" s="50">
        <v>547392108</v>
      </c>
      <c r="E498">
        <v>1899937</v>
      </c>
      <c r="F498" s="50" t="s">
        <v>65</v>
      </c>
      <c r="G498" s="50" t="s">
        <v>63</v>
      </c>
      <c r="H498" s="51" t="s">
        <v>34</v>
      </c>
      <c r="I498" s="51">
        <v>170.8</v>
      </c>
      <c r="J498" s="54">
        <v>170.8</v>
      </c>
      <c r="K498">
        <f t="shared" si="21"/>
        <v>1899937</v>
      </c>
      <c r="L498">
        <v>170.8</v>
      </c>
      <c r="M498">
        <f t="shared" si="22"/>
        <v>0</v>
      </c>
      <c r="P498" t="str">
        <f t="shared" si="23"/>
        <v>,1899937</v>
      </c>
    </row>
    <row r="499" spans="2:16">
      <c r="B499" s="49" t="s">
        <v>67</v>
      </c>
      <c r="C499" s="50">
        <v>547391572</v>
      </c>
      <c r="E499">
        <v>1899935</v>
      </c>
      <c r="F499" s="50" t="s">
        <v>67</v>
      </c>
      <c r="G499" s="50" t="s">
        <v>65</v>
      </c>
      <c r="H499" s="51" t="s">
        <v>34</v>
      </c>
      <c r="I499" s="51">
        <v>177.73</v>
      </c>
      <c r="J499" s="54">
        <v>177.73</v>
      </c>
      <c r="K499">
        <f t="shared" si="21"/>
        <v>1899935</v>
      </c>
      <c r="L499">
        <v>177.73</v>
      </c>
      <c r="M499">
        <f t="shared" si="22"/>
        <v>0</v>
      </c>
      <c r="P499" t="str">
        <f t="shared" si="23"/>
        <v>,1899935</v>
      </c>
    </row>
    <row r="500" spans="2:16">
      <c r="B500" s="49" t="s">
        <v>67</v>
      </c>
      <c r="C500" s="50">
        <v>547375168</v>
      </c>
      <c r="E500">
        <v>1899890</v>
      </c>
      <c r="F500" s="50" t="s">
        <v>67</v>
      </c>
      <c r="G500" s="50" t="s">
        <v>65</v>
      </c>
      <c r="H500" s="51" t="s">
        <v>34</v>
      </c>
      <c r="I500" s="51">
        <v>78.19</v>
      </c>
      <c r="J500" s="54">
        <v>78.19</v>
      </c>
      <c r="K500">
        <f t="shared" si="21"/>
        <v>1899890</v>
      </c>
      <c r="L500">
        <v>78.19</v>
      </c>
      <c r="M500">
        <f t="shared" si="22"/>
        <v>0</v>
      </c>
      <c r="P500" t="str">
        <f t="shared" si="23"/>
        <v>,1899890</v>
      </c>
    </row>
    <row r="501" spans="2:16">
      <c r="B501" s="49" t="s">
        <v>67</v>
      </c>
      <c r="C501" s="50">
        <v>547372044</v>
      </c>
      <c r="E501">
        <v>1899883</v>
      </c>
      <c r="F501" s="50" t="s">
        <v>67</v>
      </c>
      <c r="G501" s="50" t="s">
        <v>62</v>
      </c>
      <c r="H501" s="51" t="s">
        <v>34</v>
      </c>
      <c r="I501" s="51">
        <v>89.16</v>
      </c>
      <c r="J501" s="54">
        <v>89.16</v>
      </c>
      <c r="K501">
        <f t="shared" si="21"/>
        <v>1899883</v>
      </c>
      <c r="L501">
        <v>89.16</v>
      </c>
      <c r="M501">
        <f t="shared" si="22"/>
        <v>0</v>
      </c>
      <c r="P501" t="str">
        <f t="shared" si="23"/>
        <v>,1899883</v>
      </c>
    </row>
    <row r="502" spans="2:16">
      <c r="B502" s="49" t="s">
        <v>67</v>
      </c>
      <c r="C502" s="50">
        <v>547367912</v>
      </c>
      <c r="E502">
        <v>1899870</v>
      </c>
      <c r="F502" s="50" t="s">
        <v>67</v>
      </c>
      <c r="G502" s="50" t="s">
        <v>65</v>
      </c>
      <c r="H502" s="51" t="s">
        <v>34</v>
      </c>
      <c r="I502" s="51">
        <v>26.57</v>
      </c>
      <c r="J502" s="54">
        <v>26.57</v>
      </c>
      <c r="K502">
        <f t="shared" si="21"/>
        <v>1899870</v>
      </c>
      <c r="L502">
        <v>26.57</v>
      </c>
      <c r="M502">
        <f t="shared" si="22"/>
        <v>0</v>
      </c>
      <c r="P502" t="str">
        <f t="shared" si="23"/>
        <v>,1899870</v>
      </c>
    </row>
    <row r="503" spans="2:16">
      <c r="B503" s="49" t="s">
        <v>67</v>
      </c>
      <c r="C503" s="50">
        <v>547365448</v>
      </c>
      <c r="E503">
        <v>1899847</v>
      </c>
      <c r="F503" s="50" t="s">
        <v>67</v>
      </c>
      <c r="G503" s="50" t="s">
        <v>65</v>
      </c>
      <c r="H503" s="51" t="s">
        <v>34</v>
      </c>
      <c r="I503" s="51">
        <v>66.88</v>
      </c>
      <c r="J503" s="54">
        <v>66.88</v>
      </c>
      <c r="K503">
        <f t="shared" si="21"/>
        <v>1899847</v>
      </c>
      <c r="L503">
        <v>66.88</v>
      </c>
      <c r="M503">
        <f t="shared" si="22"/>
        <v>0</v>
      </c>
      <c r="P503" t="str">
        <f t="shared" si="23"/>
        <v>,1899847</v>
      </c>
    </row>
    <row r="504" spans="2:16">
      <c r="B504" s="49" t="s">
        <v>67</v>
      </c>
      <c r="C504" s="50">
        <v>547364804</v>
      </c>
      <c r="E504">
        <v>1899842</v>
      </c>
      <c r="F504" s="50" t="s">
        <v>67</v>
      </c>
      <c r="G504" s="50" t="s">
        <v>65</v>
      </c>
      <c r="H504" s="51" t="s">
        <v>35</v>
      </c>
      <c r="I504" s="51">
        <v>17.52</v>
      </c>
      <c r="J504" s="54">
        <v>17.52</v>
      </c>
      <c r="K504">
        <f t="shared" si="21"/>
        <v>1899842</v>
      </c>
      <c r="L504">
        <v>17.52</v>
      </c>
      <c r="M504">
        <f t="shared" si="22"/>
        <v>0</v>
      </c>
      <c r="P504" t="str">
        <f t="shared" si="23"/>
        <v>,1899842</v>
      </c>
    </row>
    <row r="505" spans="2:16">
      <c r="B505" s="49" t="s">
        <v>67</v>
      </c>
      <c r="C505" s="50">
        <v>547350136</v>
      </c>
      <c r="E505">
        <v>1899756</v>
      </c>
      <c r="F505" s="50" t="s">
        <v>67</v>
      </c>
      <c r="G505" s="50" t="s">
        <v>65</v>
      </c>
      <c r="H505" s="51" t="s">
        <v>34</v>
      </c>
      <c r="I505" s="51">
        <v>172.69</v>
      </c>
      <c r="J505" s="54">
        <v>172.69</v>
      </c>
      <c r="K505">
        <f t="shared" si="21"/>
        <v>1899756</v>
      </c>
      <c r="L505">
        <v>172.69</v>
      </c>
      <c r="M505">
        <f t="shared" si="22"/>
        <v>0</v>
      </c>
      <c r="P505" t="str">
        <f t="shared" si="23"/>
        <v>,1899756</v>
      </c>
    </row>
    <row r="506" spans="2:16">
      <c r="B506" s="49" t="s">
        <v>67</v>
      </c>
      <c r="C506" s="50">
        <v>547348112</v>
      </c>
      <c r="E506">
        <v>1899746</v>
      </c>
      <c r="F506" s="50" t="s">
        <v>67</v>
      </c>
      <c r="G506" s="50" t="s">
        <v>65</v>
      </c>
      <c r="H506" s="51" t="s">
        <v>34</v>
      </c>
      <c r="I506" s="51">
        <v>60.27</v>
      </c>
      <c r="J506" s="54">
        <v>60.27</v>
      </c>
      <c r="K506">
        <f t="shared" si="21"/>
        <v>1899746</v>
      </c>
      <c r="L506">
        <v>60.27</v>
      </c>
      <c r="M506">
        <f t="shared" si="22"/>
        <v>0</v>
      </c>
      <c r="P506" t="str">
        <f t="shared" si="23"/>
        <v>,1899746</v>
      </c>
    </row>
    <row r="507" spans="2:16">
      <c r="B507" s="49" t="s">
        <v>67</v>
      </c>
      <c r="C507" s="50">
        <v>547345160</v>
      </c>
      <c r="E507">
        <v>1899738</v>
      </c>
      <c r="F507" s="50" t="s">
        <v>67</v>
      </c>
      <c r="G507" s="50" t="s">
        <v>65</v>
      </c>
      <c r="H507" s="51" t="s">
        <v>34</v>
      </c>
      <c r="I507" s="51">
        <v>17.01</v>
      </c>
      <c r="J507" s="54">
        <v>17.01</v>
      </c>
      <c r="K507">
        <f t="shared" si="21"/>
        <v>1899738</v>
      </c>
      <c r="L507">
        <v>17.01</v>
      </c>
      <c r="M507">
        <f t="shared" si="22"/>
        <v>0</v>
      </c>
      <c r="P507" t="str">
        <f t="shared" si="23"/>
        <v>,1899738</v>
      </c>
    </row>
    <row r="508" spans="2:16">
      <c r="B508" s="49" t="s">
        <v>67</v>
      </c>
      <c r="C508" s="50">
        <v>547342552</v>
      </c>
      <c r="E508">
        <v>1899709</v>
      </c>
      <c r="F508" s="50" t="s">
        <v>65</v>
      </c>
      <c r="G508" s="50" t="s">
        <v>63</v>
      </c>
      <c r="H508" s="51" t="s">
        <v>34</v>
      </c>
      <c r="I508" s="51">
        <v>21.33</v>
      </c>
      <c r="J508" s="54">
        <v>21.33</v>
      </c>
      <c r="K508">
        <f t="shared" si="21"/>
        <v>1899709</v>
      </c>
      <c r="L508">
        <v>21.33</v>
      </c>
      <c r="M508">
        <f t="shared" si="22"/>
        <v>0</v>
      </c>
      <c r="P508" t="str">
        <f t="shared" si="23"/>
        <v>,1899709</v>
      </c>
    </row>
    <row r="509" spans="2:16">
      <c r="B509" s="49" t="s">
        <v>67</v>
      </c>
      <c r="C509" s="50">
        <v>547339512</v>
      </c>
      <c r="E509">
        <v>1899708</v>
      </c>
      <c r="F509" s="50" t="s">
        <v>67</v>
      </c>
      <c r="G509" s="50" t="s">
        <v>65</v>
      </c>
      <c r="H509" s="51" t="s">
        <v>34</v>
      </c>
      <c r="I509" s="51">
        <v>22.16</v>
      </c>
      <c r="J509" s="54">
        <v>22.16</v>
      </c>
      <c r="K509">
        <f t="shared" si="21"/>
        <v>1899708</v>
      </c>
      <c r="L509">
        <v>22.16</v>
      </c>
      <c r="M509">
        <f t="shared" si="22"/>
        <v>0</v>
      </c>
      <c r="P509" t="str">
        <f t="shared" si="23"/>
        <v>,1899708</v>
      </c>
    </row>
    <row r="510" spans="2:16">
      <c r="B510" s="49" t="s">
        <v>67</v>
      </c>
      <c r="C510" s="50">
        <v>547335216</v>
      </c>
      <c r="E510">
        <v>1899687</v>
      </c>
      <c r="F510" s="50" t="s">
        <v>67</v>
      </c>
      <c r="G510" s="50" t="s">
        <v>65</v>
      </c>
      <c r="H510" s="51" t="s">
        <v>34</v>
      </c>
      <c r="I510" s="51">
        <v>19.33</v>
      </c>
      <c r="J510" s="54">
        <v>19.33</v>
      </c>
      <c r="K510">
        <f t="shared" si="21"/>
        <v>1899687</v>
      </c>
      <c r="L510">
        <v>19.33</v>
      </c>
      <c r="M510">
        <f t="shared" si="22"/>
        <v>0</v>
      </c>
      <c r="P510" t="str">
        <f t="shared" si="23"/>
        <v>,1899687</v>
      </c>
    </row>
    <row r="511" spans="2:16">
      <c r="B511" s="49" t="s">
        <v>67</v>
      </c>
      <c r="C511" s="50">
        <v>547311232</v>
      </c>
      <c r="E511">
        <v>1899568</v>
      </c>
      <c r="F511" s="50" t="s">
        <v>63</v>
      </c>
      <c r="G511" s="50" t="s">
        <v>60</v>
      </c>
      <c r="H511" s="51" t="s">
        <v>34</v>
      </c>
      <c r="I511" s="51">
        <v>82.54</v>
      </c>
      <c r="J511" s="54">
        <v>82.54</v>
      </c>
      <c r="K511">
        <f t="shared" si="21"/>
        <v>1899568</v>
      </c>
      <c r="L511">
        <v>82.54</v>
      </c>
      <c r="M511">
        <f t="shared" si="22"/>
        <v>0</v>
      </c>
      <c r="P511" t="str">
        <f t="shared" si="23"/>
        <v>,1899568</v>
      </c>
    </row>
    <row r="512" spans="2:16">
      <c r="B512" s="49" t="s">
        <v>67</v>
      </c>
      <c r="C512" s="50">
        <v>547296556</v>
      </c>
      <c r="E512">
        <v>1899515</v>
      </c>
      <c r="F512" s="50" t="s">
        <v>67</v>
      </c>
      <c r="G512" s="50" t="s">
        <v>65</v>
      </c>
      <c r="H512" s="51" t="s">
        <v>34</v>
      </c>
      <c r="I512" s="51">
        <v>36.89</v>
      </c>
      <c r="J512" s="54">
        <v>36.89</v>
      </c>
      <c r="K512">
        <f t="shared" si="21"/>
        <v>1899515</v>
      </c>
      <c r="L512">
        <v>36.89</v>
      </c>
      <c r="M512">
        <f t="shared" si="22"/>
        <v>0</v>
      </c>
      <c r="P512" t="str">
        <f t="shared" si="23"/>
        <v>,1899515</v>
      </c>
    </row>
    <row r="513" spans="2:16">
      <c r="B513" s="49" t="s">
        <v>67</v>
      </c>
      <c r="C513" s="50">
        <v>547293660</v>
      </c>
      <c r="E513">
        <v>1899501</v>
      </c>
      <c r="F513" s="50" t="s">
        <v>65</v>
      </c>
      <c r="G513" s="50" t="s">
        <v>62</v>
      </c>
      <c r="H513" s="51" t="s">
        <v>34</v>
      </c>
      <c r="I513" s="51">
        <v>24.64</v>
      </c>
      <c r="J513" s="54">
        <v>24.64</v>
      </c>
      <c r="K513">
        <f t="shared" si="21"/>
        <v>1899501</v>
      </c>
      <c r="L513">
        <v>24.64</v>
      </c>
      <c r="M513">
        <f t="shared" si="22"/>
        <v>0</v>
      </c>
      <c r="P513" t="str">
        <f t="shared" si="23"/>
        <v>,1899501</v>
      </c>
    </row>
    <row r="514" spans="2:16">
      <c r="B514" s="49" t="s">
        <v>67</v>
      </c>
      <c r="C514" s="50">
        <v>547283944</v>
      </c>
      <c r="E514">
        <v>1899467</v>
      </c>
      <c r="F514" s="50" t="s">
        <v>67</v>
      </c>
      <c r="G514" s="50" t="s">
        <v>65</v>
      </c>
      <c r="H514" s="51" t="s">
        <v>34</v>
      </c>
      <c r="I514" s="51">
        <v>27.78</v>
      </c>
      <c r="J514" s="54">
        <v>27.78</v>
      </c>
      <c r="K514">
        <f t="shared" si="21"/>
        <v>1899467</v>
      </c>
      <c r="L514">
        <v>27.78</v>
      </c>
      <c r="M514">
        <f t="shared" si="22"/>
        <v>0</v>
      </c>
      <c r="P514" t="str">
        <f t="shared" si="23"/>
        <v>,1899467</v>
      </c>
    </row>
    <row r="515" spans="2:16">
      <c r="B515" s="49" t="s">
        <v>67</v>
      </c>
      <c r="C515" s="50">
        <v>547270344</v>
      </c>
      <c r="E515">
        <v>1899404</v>
      </c>
      <c r="F515" s="50" t="s">
        <v>67</v>
      </c>
      <c r="G515" s="50" t="s">
        <v>65</v>
      </c>
      <c r="H515" s="51" t="s">
        <v>34</v>
      </c>
      <c r="I515" s="51">
        <v>62.14</v>
      </c>
      <c r="J515" s="54">
        <v>62.14</v>
      </c>
      <c r="K515">
        <f t="shared" si="21"/>
        <v>1899404</v>
      </c>
      <c r="L515">
        <v>62.14</v>
      </c>
      <c r="M515">
        <f t="shared" si="22"/>
        <v>0</v>
      </c>
      <c r="P515" t="str">
        <f t="shared" si="23"/>
        <v>,1899404</v>
      </c>
    </row>
    <row r="516" spans="2:16">
      <c r="B516" s="49" t="s">
        <v>67</v>
      </c>
      <c r="C516" s="50">
        <v>547268224</v>
      </c>
      <c r="E516">
        <v>1899389</v>
      </c>
      <c r="F516" s="50" t="s">
        <v>50</v>
      </c>
      <c r="G516" s="50" t="s">
        <v>32</v>
      </c>
      <c r="H516" s="51" t="s">
        <v>47</v>
      </c>
      <c r="I516" s="51">
        <v>252.14</v>
      </c>
      <c r="J516" s="54">
        <v>252.14</v>
      </c>
      <c r="K516">
        <f t="shared" si="21"/>
        <v>1899389</v>
      </c>
      <c r="L516">
        <v>252.14</v>
      </c>
      <c r="M516">
        <f t="shared" si="22"/>
        <v>0</v>
      </c>
      <c r="P516" t="str">
        <f t="shared" si="23"/>
        <v>,1899389</v>
      </c>
    </row>
    <row r="517" spans="2:16">
      <c r="B517" s="49" t="s">
        <v>67</v>
      </c>
      <c r="C517" s="50">
        <v>547249408</v>
      </c>
      <c r="E517">
        <v>1899283</v>
      </c>
      <c r="F517" s="50" t="s">
        <v>67</v>
      </c>
      <c r="G517" s="50" t="s">
        <v>65</v>
      </c>
      <c r="H517" s="51" t="s">
        <v>34</v>
      </c>
      <c r="I517" s="51">
        <v>46.53</v>
      </c>
      <c r="J517" s="54">
        <v>46.53</v>
      </c>
      <c r="K517">
        <f t="shared" si="21"/>
        <v>1899283</v>
      </c>
      <c r="L517">
        <v>46.53</v>
      </c>
      <c r="M517">
        <f t="shared" si="22"/>
        <v>0</v>
      </c>
      <c r="P517" t="str">
        <f t="shared" si="23"/>
        <v>,1899283</v>
      </c>
    </row>
    <row r="518" spans="2:16">
      <c r="B518" s="49" t="s">
        <v>67</v>
      </c>
      <c r="C518" s="50">
        <v>547241076</v>
      </c>
      <c r="E518">
        <v>1899253</v>
      </c>
      <c r="F518" s="50" t="s">
        <v>67</v>
      </c>
      <c r="G518" s="50" t="s">
        <v>63</v>
      </c>
      <c r="H518" s="51" t="s">
        <v>34</v>
      </c>
      <c r="I518" s="51">
        <v>144.8</v>
      </c>
      <c r="J518" s="54">
        <v>144.8</v>
      </c>
      <c r="K518">
        <f t="shared" si="21"/>
        <v>1899253</v>
      </c>
      <c r="L518">
        <v>144.8</v>
      </c>
      <c r="M518">
        <f t="shared" si="22"/>
        <v>0</v>
      </c>
      <c r="P518" t="str">
        <f t="shared" si="23"/>
        <v>,1899253</v>
      </c>
    </row>
    <row r="519" spans="2:16">
      <c r="B519" s="49" t="s">
        <v>67</v>
      </c>
      <c r="C519" s="50">
        <v>547238212</v>
      </c>
      <c r="E519">
        <v>1899199</v>
      </c>
      <c r="F519" s="50" t="s">
        <v>63</v>
      </c>
      <c r="G519" s="50" t="s">
        <v>60</v>
      </c>
      <c r="H519" s="51" t="s">
        <v>34</v>
      </c>
      <c r="I519" s="51">
        <v>173.9</v>
      </c>
      <c r="J519" s="54">
        <v>173.9</v>
      </c>
      <c r="K519">
        <f t="shared" si="21"/>
        <v>1899199</v>
      </c>
      <c r="L519">
        <v>173.9</v>
      </c>
      <c r="M519">
        <f t="shared" si="22"/>
        <v>0</v>
      </c>
      <c r="P519" t="str">
        <f t="shared" si="23"/>
        <v>,1899199</v>
      </c>
    </row>
    <row r="520" spans="2:16">
      <c r="B520" s="49" t="s">
        <v>67</v>
      </c>
      <c r="C520" s="50">
        <v>547237440</v>
      </c>
      <c r="E520">
        <v>1899196</v>
      </c>
      <c r="F520" s="50" t="s">
        <v>67</v>
      </c>
      <c r="G520" s="50" t="s">
        <v>65</v>
      </c>
      <c r="H520" s="51" t="s">
        <v>34</v>
      </c>
      <c r="I520" s="51">
        <v>57.01</v>
      </c>
      <c r="J520" s="54">
        <v>57.01</v>
      </c>
      <c r="K520">
        <f t="shared" si="21"/>
        <v>1899196</v>
      </c>
      <c r="L520">
        <v>57.01</v>
      </c>
      <c r="M520">
        <f t="shared" si="22"/>
        <v>0</v>
      </c>
      <c r="P520" t="str">
        <f t="shared" si="23"/>
        <v>,1899196</v>
      </c>
    </row>
    <row r="521" spans="2:16">
      <c r="B521" s="49" t="s">
        <v>67</v>
      </c>
      <c r="C521" s="50">
        <v>547236764</v>
      </c>
      <c r="E521">
        <v>1899194</v>
      </c>
      <c r="F521" s="50" t="s">
        <v>56</v>
      </c>
      <c r="G521" s="50" t="s">
        <v>54</v>
      </c>
      <c r="H521" s="51" t="s">
        <v>34</v>
      </c>
      <c r="I521" s="51">
        <v>78.3</v>
      </c>
      <c r="J521" s="54">
        <v>78.3</v>
      </c>
      <c r="K521">
        <f t="shared" si="21"/>
        <v>1899194</v>
      </c>
      <c r="L521">
        <v>78.3</v>
      </c>
      <c r="M521">
        <f t="shared" si="22"/>
        <v>0</v>
      </c>
      <c r="P521" t="str">
        <f t="shared" si="23"/>
        <v>,1899194</v>
      </c>
    </row>
    <row r="522" spans="2:16">
      <c r="B522" s="49" t="s">
        <v>68</v>
      </c>
      <c r="C522" s="50">
        <v>547207976</v>
      </c>
      <c r="E522">
        <v>1899101</v>
      </c>
      <c r="F522" s="50" t="s">
        <v>67</v>
      </c>
      <c r="G522" s="50" t="s">
        <v>65</v>
      </c>
      <c r="H522" s="51" t="s">
        <v>34</v>
      </c>
      <c r="I522" s="51">
        <v>68.75</v>
      </c>
      <c r="J522" s="54">
        <v>68.75</v>
      </c>
      <c r="K522">
        <f t="shared" si="21"/>
        <v>1899101</v>
      </c>
      <c r="L522">
        <v>68.75</v>
      </c>
      <c r="M522">
        <f t="shared" si="22"/>
        <v>0</v>
      </c>
      <c r="P522" t="str">
        <f t="shared" si="23"/>
        <v>,1899101</v>
      </c>
    </row>
    <row r="523" spans="2:16">
      <c r="B523" s="49" t="s">
        <v>68</v>
      </c>
      <c r="C523" s="50">
        <v>547201064</v>
      </c>
      <c r="E523">
        <v>1899083</v>
      </c>
      <c r="F523" s="50" t="s">
        <v>63</v>
      </c>
      <c r="G523" s="50" t="s">
        <v>59</v>
      </c>
      <c r="H523" s="51" t="s">
        <v>34</v>
      </c>
      <c r="I523" s="51">
        <v>161.04</v>
      </c>
      <c r="J523" s="54">
        <v>161.04</v>
      </c>
      <c r="K523">
        <f t="shared" si="21"/>
        <v>1899083</v>
      </c>
      <c r="L523">
        <v>161.04</v>
      </c>
      <c r="M523">
        <f t="shared" si="22"/>
        <v>0</v>
      </c>
      <c r="P523" t="str">
        <f t="shared" si="23"/>
        <v>,1899083</v>
      </c>
    </row>
    <row r="524" spans="2:16">
      <c r="B524" s="49" t="s">
        <v>68</v>
      </c>
      <c r="C524" s="50">
        <v>547174664</v>
      </c>
      <c r="E524">
        <v>1899034</v>
      </c>
      <c r="F524" s="50" t="s">
        <v>68</v>
      </c>
      <c r="G524" s="50" t="s">
        <v>67</v>
      </c>
      <c r="H524" s="51" t="s">
        <v>34</v>
      </c>
      <c r="I524" s="51">
        <v>20.57</v>
      </c>
      <c r="J524" s="54">
        <v>20.57</v>
      </c>
      <c r="K524">
        <f t="shared" si="21"/>
        <v>1899034</v>
      </c>
      <c r="L524">
        <v>20.57</v>
      </c>
      <c r="M524">
        <f t="shared" si="22"/>
        <v>0</v>
      </c>
      <c r="P524" t="str">
        <f t="shared" si="23"/>
        <v>,1899034</v>
      </c>
    </row>
    <row r="525" spans="2:16">
      <c r="B525" s="49" t="s">
        <v>68</v>
      </c>
      <c r="C525" s="50">
        <v>547169552</v>
      </c>
      <c r="E525">
        <v>1899008</v>
      </c>
      <c r="F525" s="50" t="s">
        <v>68</v>
      </c>
      <c r="G525" s="50" t="s">
        <v>67</v>
      </c>
      <c r="H525" s="51" t="s">
        <v>34</v>
      </c>
      <c r="I525" s="51">
        <v>60.15</v>
      </c>
      <c r="J525" s="54">
        <v>60.15</v>
      </c>
      <c r="K525">
        <f t="shared" si="21"/>
        <v>1899008</v>
      </c>
      <c r="L525">
        <v>60.15</v>
      </c>
      <c r="M525">
        <f t="shared" si="22"/>
        <v>0</v>
      </c>
      <c r="P525" t="str">
        <f t="shared" si="23"/>
        <v>,1899008</v>
      </c>
    </row>
    <row r="526" spans="2:16">
      <c r="B526" s="49" t="s">
        <v>68</v>
      </c>
      <c r="C526" s="50">
        <v>547167112</v>
      </c>
      <c r="E526">
        <v>1898996</v>
      </c>
      <c r="F526" s="50" t="s">
        <v>62</v>
      </c>
      <c r="G526" s="50" t="s">
        <v>59</v>
      </c>
      <c r="H526" s="51" t="s">
        <v>34</v>
      </c>
      <c r="I526" s="51">
        <v>221.53</v>
      </c>
      <c r="J526" s="54">
        <v>221.53</v>
      </c>
      <c r="K526">
        <f t="shared" si="21"/>
        <v>1898996</v>
      </c>
      <c r="L526">
        <v>221.54</v>
      </c>
      <c r="M526">
        <f t="shared" si="22"/>
        <v>-0.00999999999999091</v>
      </c>
      <c r="P526" t="str">
        <f t="shared" si="23"/>
        <v>,1898996</v>
      </c>
    </row>
    <row r="527" spans="2:16">
      <c r="B527" s="49" t="s">
        <v>68</v>
      </c>
      <c r="C527" s="50">
        <v>547162612</v>
      </c>
      <c r="E527">
        <v>1898978</v>
      </c>
      <c r="F527" s="50" t="s">
        <v>68</v>
      </c>
      <c r="G527" s="50" t="s">
        <v>65</v>
      </c>
      <c r="H527" s="51" t="s">
        <v>34</v>
      </c>
      <c r="I527" s="51">
        <v>63.7</v>
      </c>
      <c r="J527" s="54">
        <v>63.7</v>
      </c>
      <c r="K527">
        <f t="shared" si="21"/>
        <v>1898978</v>
      </c>
      <c r="L527">
        <v>63.7</v>
      </c>
      <c r="M527">
        <f t="shared" si="22"/>
        <v>0</v>
      </c>
      <c r="P527" t="str">
        <f t="shared" si="23"/>
        <v>,1898978</v>
      </c>
    </row>
    <row r="528" spans="2:16">
      <c r="B528" s="49" t="s">
        <v>68</v>
      </c>
      <c r="C528" s="50">
        <v>547141616</v>
      </c>
      <c r="E528">
        <v>1898907</v>
      </c>
      <c r="F528" s="50" t="s">
        <v>68</v>
      </c>
      <c r="G528" s="50" t="s">
        <v>67</v>
      </c>
      <c r="H528" s="51" t="s">
        <v>35</v>
      </c>
      <c r="I528" s="51">
        <v>33.35</v>
      </c>
      <c r="J528" s="54">
        <v>33.35</v>
      </c>
      <c r="K528">
        <f t="shared" si="21"/>
        <v>1898907</v>
      </c>
      <c r="L528">
        <v>33.35</v>
      </c>
      <c r="M528">
        <f t="shared" si="22"/>
        <v>0</v>
      </c>
      <c r="P528" t="str">
        <f t="shared" si="23"/>
        <v>,1898907</v>
      </c>
    </row>
    <row r="529" spans="2:16">
      <c r="B529" s="49" t="s">
        <v>68</v>
      </c>
      <c r="C529" s="50">
        <v>547141168</v>
      </c>
      <c r="E529">
        <v>1898905</v>
      </c>
      <c r="F529" s="50" t="s">
        <v>62</v>
      </c>
      <c r="G529" s="50" t="s">
        <v>60</v>
      </c>
      <c r="H529" s="51" t="s">
        <v>34</v>
      </c>
      <c r="I529" s="51">
        <v>184.54</v>
      </c>
      <c r="J529" s="54">
        <v>184.54</v>
      </c>
      <c r="K529">
        <f t="shared" si="21"/>
        <v>1898905</v>
      </c>
      <c r="L529">
        <v>184.54</v>
      </c>
      <c r="M529">
        <f t="shared" si="22"/>
        <v>0</v>
      </c>
      <c r="P529" t="str">
        <f t="shared" si="23"/>
        <v>,1898905</v>
      </c>
    </row>
    <row r="530" spans="2:16">
      <c r="B530" s="49" t="s">
        <v>68</v>
      </c>
      <c r="C530" s="50">
        <v>547140792</v>
      </c>
      <c r="E530">
        <v>1898902</v>
      </c>
      <c r="F530" s="50" t="s">
        <v>62</v>
      </c>
      <c r="G530" s="50" t="s">
        <v>60</v>
      </c>
      <c r="H530" s="51" t="s">
        <v>34</v>
      </c>
      <c r="I530" s="51">
        <v>179.14</v>
      </c>
      <c r="J530" s="54">
        <v>179.14</v>
      </c>
      <c r="K530">
        <f t="shared" si="21"/>
        <v>1898902</v>
      </c>
      <c r="L530">
        <v>179.14</v>
      </c>
      <c r="M530">
        <f t="shared" si="22"/>
        <v>0</v>
      </c>
      <c r="P530" t="str">
        <f t="shared" si="23"/>
        <v>,1898902</v>
      </c>
    </row>
    <row r="531" spans="2:16">
      <c r="B531" s="49" t="s">
        <v>68</v>
      </c>
      <c r="C531" s="50">
        <v>547118672</v>
      </c>
      <c r="E531">
        <v>1898859</v>
      </c>
      <c r="F531" s="50" t="s">
        <v>68</v>
      </c>
      <c r="G531" s="50" t="s">
        <v>67</v>
      </c>
      <c r="H531" s="51" t="s">
        <v>34</v>
      </c>
      <c r="I531" s="51">
        <v>26.51</v>
      </c>
      <c r="J531" s="54">
        <v>26.51</v>
      </c>
      <c r="K531">
        <f t="shared" si="21"/>
        <v>1898859</v>
      </c>
      <c r="L531">
        <v>26.51</v>
      </c>
      <c r="M531">
        <f t="shared" si="22"/>
        <v>0</v>
      </c>
      <c r="P531" t="str">
        <f t="shared" si="23"/>
        <v>,1898859</v>
      </c>
    </row>
    <row r="532" spans="2:16">
      <c r="B532" s="49" t="s">
        <v>68</v>
      </c>
      <c r="C532" s="50">
        <v>547110292</v>
      </c>
      <c r="E532">
        <v>1898842</v>
      </c>
      <c r="F532" s="50" t="s">
        <v>68</v>
      </c>
      <c r="G532" s="50" t="s">
        <v>67</v>
      </c>
      <c r="H532" s="51" t="s">
        <v>34</v>
      </c>
      <c r="I532" s="51">
        <v>21.69</v>
      </c>
      <c r="J532" s="54">
        <v>21.69</v>
      </c>
      <c r="K532">
        <f t="shared" si="21"/>
        <v>1898842</v>
      </c>
      <c r="L532">
        <v>21.69</v>
      </c>
      <c r="M532">
        <f t="shared" si="22"/>
        <v>0</v>
      </c>
      <c r="P532" t="str">
        <f t="shared" si="23"/>
        <v>,1898842</v>
      </c>
    </row>
    <row r="533" spans="2:16">
      <c r="B533" s="49" t="s">
        <v>68</v>
      </c>
      <c r="C533" s="50">
        <v>547110024</v>
      </c>
      <c r="E533">
        <v>1898840</v>
      </c>
      <c r="F533" s="50" t="s">
        <v>60</v>
      </c>
      <c r="G533" s="50" t="s">
        <v>59</v>
      </c>
      <c r="H533" s="51" t="s">
        <v>34</v>
      </c>
      <c r="I533" s="51">
        <v>81.73</v>
      </c>
      <c r="J533" s="54">
        <v>81.73</v>
      </c>
      <c r="K533">
        <f t="shared" ref="K533:K596" si="24">E533</f>
        <v>1898840</v>
      </c>
      <c r="L533">
        <v>81.73</v>
      </c>
      <c r="M533">
        <f t="shared" si="22"/>
        <v>0</v>
      </c>
      <c r="P533" t="str">
        <f t="shared" si="23"/>
        <v>,1898840</v>
      </c>
    </row>
    <row r="534" spans="2:16">
      <c r="B534" s="49" t="s">
        <v>68</v>
      </c>
      <c r="C534" s="50">
        <v>547095568</v>
      </c>
      <c r="E534">
        <v>1898793</v>
      </c>
      <c r="F534" s="50" t="s">
        <v>68</v>
      </c>
      <c r="G534" s="50" t="s">
        <v>67</v>
      </c>
      <c r="H534" s="51" t="s">
        <v>34</v>
      </c>
      <c r="I534" s="51">
        <v>66.86</v>
      </c>
      <c r="J534" s="54">
        <v>66.86</v>
      </c>
      <c r="K534">
        <f t="shared" si="24"/>
        <v>1898793</v>
      </c>
      <c r="L534">
        <v>66.86</v>
      </c>
      <c r="M534">
        <f t="shared" ref="M534:M597" si="25">I534-L534</f>
        <v>0</v>
      </c>
      <c r="P534" t="str">
        <f t="shared" ref="P534:P597" si="26">$P$20&amp;E534</f>
        <v>,1898793</v>
      </c>
    </row>
    <row r="535" spans="2:16">
      <c r="B535" s="49" t="s">
        <v>68</v>
      </c>
      <c r="C535" s="50">
        <v>547091852</v>
      </c>
      <c r="E535">
        <v>1898777</v>
      </c>
      <c r="F535" s="50" t="s">
        <v>67</v>
      </c>
      <c r="G535" s="50" t="s">
        <v>65</v>
      </c>
      <c r="H535" s="51" t="s">
        <v>34</v>
      </c>
      <c r="I535" s="51">
        <v>51.15</v>
      </c>
      <c r="J535" s="54">
        <v>51.15</v>
      </c>
      <c r="K535">
        <f t="shared" si="24"/>
        <v>1898777</v>
      </c>
      <c r="L535">
        <v>51.15</v>
      </c>
      <c r="M535">
        <f t="shared" si="25"/>
        <v>0</v>
      </c>
      <c r="P535" t="str">
        <f t="shared" si="26"/>
        <v>,1898777</v>
      </c>
    </row>
    <row r="536" spans="2:16">
      <c r="B536" s="49" t="s">
        <v>68</v>
      </c>
      <c r="C536" s="50">
        <v>547091260</v>
      </c>
      <c r="E536">
        <v>1898775</v>
      </c>
      <c r="F536" s="50" t="s">
        <v>68</v>
      </c>
      <c r="G536" s="50" t="s">
        <v>67</v>
      </c>
      <c r="H536" s="51" t="s">
        <v>34</v>
      </c>
      <c r="I536" s="51">
        <v>51.24</v>
      </c>
      <c r="J536" s="54">
        <v>51.24</v>
      </c>
      <c r="K536">
        <f t="shared" si="24"/>
        <v>1898775</v>
      </c>
      <c r="L536">
        <v>51.24</v>
      </c>
      <c r="M536">
        <f t="shared" si="25"/>
        <v>0</v>
      </c>
      <c r="P536" t="str">
        <f t="shared" si="26"/>
        <v>,1898775</v>
      </c>
    </row>
    <row r="537" spans="2:16">
      <c r="B537" s="49" t="s">
        <v>68</v>
      </c>
      <c r="C537" s="50">
        <v>547076932</v>
      </c>
      <c r="E537">
        <v>1898722</v>
      </c>
      <c r="F537" s="50" t="s">
        <v>68</v>
      </c>
      <c r="G537" s="50" t="s">
        <v>67</v>
      </c>
      <c r="H537" s="51" t="s">
        <v>34</v>
      </c>
      <c r="I537" s="51">
        <v>66.72</v>
      </c>
      <c r="J537" s="54">
        <v>66.72</v>
      </c>
      <c r="K537">
        <f t="shared" si="24"/>
        <v>1898722</v>
      </c>
      <c r="L537">
        <v>66.72</v>
      </c>
      <c r="M537">
        <f t="shared" si="25"/>
        <v>0</v>
      </c>
      <c r="P537" t="str">
        <f t="shared" si="26"/>
        <v>,1898722</v>
      </c>
    </row>
    <row r="538" spans="2:16">
      <c r="B538" s="49" t="s">
        <v>68</v>
      </c>
      <c r="C538" s="50">
        <v>547076588</v>
      </c>
      <c r="E538">
        <v>1898719</v>
      </c>
      <c r="F538" s="50" t="s">
        <v>68</v>
      </c>
      <c r="G538" s="50" t="s">
        <v>67</v>
      </c>
      <c r="H538" s="51" t="s">
        <v>34</v>
      </c>
      <c r="I538" s="51">
        <v>37.75</v>
      </c>
      <c r="J538" s="54">
        <v>37.75</v>
      </c>
      <c r="K538">
        <f t="shared" si="24"/>
        <v>1898719</v>
      </c>
      <c r="L538">
        <v>37.75</v>
      </c>
      <c r="M538">
        <f t="shared" si="25"/>
        <v>0</v>
      </c>
      <c r="P538" t="str">
        <f t="shared" si="26"/>
        <v>,1898719</v>
      </c>
    </row>
    <row r="539" spans="2:16">
      <c r="B539" s="49" t="s">
        <v>68</v>
      </c>
      <c r="C539" s="50">
        <v>547061548</v>
      </c>
      <c r="E539">
        <v>1898655</v>
      </c>
      <c r="F539" s="50" t="s">
        <v>68</v>
      </c>
      <c r="G539" s="50" t="s">
        <v>67</v>
      </c>
      <c r="H539" s="51" t="s">
        <v>34</v>
      </c>
      <c r="I539" s="51">
        <v>101.37</v>
      </c>
      <c r="J539" s="54">
        <v>101.37</v>
      </c>
      <c r="K539">
        <f t="shared" si="24"/>
        <v>1898655</v>
      </c>
      <c r="L539">
        <v>101.37</v>
      </c>
      <c r="M539">
        <f t="shared" si="25"/>
        <v>0</v>
      </c>
      <c r="P539" t="str">
        <f t="shared" si="26"/>
        <v>,1898655</v>
      </c>
    </row>
    <row r="540" spans="2:16">
      <c r="B540" s="49" t="s">
        <v>68</v>
      </c>
      <c r="C540" s="50">
        <v>547053220</v>
      </c>
      <c r="E540">
        <v>1898611</v>
      </c>
      <c r="F540" s="50" t="s">
        <v>68</v>
      </c>
      <c r="G540" s="50" t="s">
        <v>65</v>
      </c>
      <c r="H540" s="51" t="s">
        <v>34</v>
      </c>
      <c r="I540" s="51">
        <v>38.76</v>
      </c>
      <c r="J540" s="54">
        <v>38.76</v>
      </c>
      <c r="K540">
        <f t="shared" si="24"/>
        <v>1898611</v>
      </c>
      <c r="L540">
        <v>38.76</v>
      </c>
      <c r="M540">
        <f t="shared" si="25"/>
        <v>0</v>
      </c>
      <c r="P540" t="str">
        <f t="shared" si="26"/>
        <v>,1898611</v>
      </c>
    </row>
    <row r="541" spans="2:16">
      <c r="B541" s="49" t="s">
        <v>68</v>
      </c>
      <c r="C541" s="50">
        <v>547047244</v>
      </c>
      <c r="E541">
        <v>1898587</v>
      </c>
      <c r="F541" s="50" t="s">
        <v>68</v>
      </c>
      <c r="G541" s="50" t="s">
        <v>67</v>
      </c>
      <c r="H541" s="51" t="s">
        <v>34</v>
      </c>
      <c r="I541" s="51">
        <v>37.75</v>
      </c>
      <c r="J541" s="54">
        <v>37.75</v>
      </c>
      <c r="K541">
        <f t="shared" si="24"/>
        <v>1898587</v>
      </c>
      <c r="L541">
        <v>37.75</v>
      </c>
      <c r="M541">
        <f t="shared" si="25"/>
        <v>0</v>
      </c>
      <c r="P541" t="str">
        <f t="shared" si="26"/>
        <v>,1898587</v>
      </c>
    </row>
    <row r="542" spans="2:16">
      <c r="B542" s="49" t="s">
        <v>68</v>
      </c>
      <c r="C542" s="50">
        <v>547038416</v>
      </c>
      <c r="E542">
        <v>1898550</v>
      </c>
      <c r="F542" s="50" t="s">
        <v>67</v>
      </c>
      <c r="G542" s="50" t="s">
        <v>65</v>
      </c>
      <c r="H542" s="51" t="s">
        <v>34</v>
      </c>
      <c r="I542" s="51">
        <v>30.21</v>
      </c>
      <c r="J542" s="54">
        <v>30.21</v>
      </c>
      <c r="K542">
        <f t="shared" si="24"/>
        <v>1898550</v>
      </c>
      <c r="L542">
        <v>30.21</v>
      </c>
      <c r="M542">
        <f t="shared" si="25"/>
        <v>0</v>
      </c>
      <c r="P542" t="str">
        <f t="shared" si="26"/>
        <v>,1898550</v>
      </c>
    </row>
    <row r="543" spans="2:16">
      <c r="B543" s="49" t="s">
        <v>68</v>
      </c>
      <c r="C543" s="50">
        <v>547036904</v>
      </c>
      <c r="E543">
        <v>1898554</v>
      </c>
      <c r="F543" s="50" t="s">
        <v>68</v>
      </c>
      <c r="G543" s="50" t="s">
        <v>67</v>
      </c>
      <c r="H543" s="51" t="s">
        <v>34</v>
      </c>
      <c r="I543" s="51">
        <v>39.15</v>
      </c>
      <c r="J543" s="54">
        <v>39.15</v>
      </c>
      <c r="K543">
        <f t="shared" si="24"/>
        <v>1898554</v>
      </c>
      <c r="L543">
        <v>39.15</v>
      </c>
      <c r="M543">
        <f t="shared" si="25"/>
        <v>0</v>
      </c>
      <c r="P543" t="str">
        <f t="shared" si="26"/>
        <v>,1898554</v>
      </c>
    </row>
    <row r="544" spans="2:16">
      <c r="B544" s="49" t="s">
        <v>68</v>
      </c>
      <c r="C544" s="50">
        <v>547035076</v>
      </c>
      <c r="E544">
        <v>1898548</v>
      </c>
      <c r="F544" s="50" t="s">
        <v>67</v>
      </c>
      <c r="G544" s="50" t="s">
        <v>65</v>
      </c>
      <c r="H544" s="51" t="s">
        <v>34</v>
      </c>
      <c r="I544" s="51">
        <v>30.21</v>
      </c>
      <c r="J544" s="54">
        <v>30.21</v>
      </c>
      <c r="K544">
        <f t="shared" si="24"/>
        <v>1898548</v>
      </c>
      <c r="L544">
        <v>30.21</v>
      </c>
      <c r="M544">
        <f t="shared" si="25"/>
        <v>0</v>
      </c>
      <c r="P544" t="str">
        <f t="shared" si="26"/>
        <v>,1898548</v>
      </c>
    </row>
    <row r="545" spans="2:16">
      <c r="B545" s="49" t="s">
        <v>68</v>
      </c>
      <c r="C545" s="50">
        <v>547030644</v>
      </c>
      <c r="E545">
        <v>1898523</v>
      </c>
      <c r="F545" s="50" t="s">
        <v>68</v>
      </c>
      <c r="G545" s="50" t="s">
        <v>67</v>
      </c>
      <c r="H545" s="51" t="s">
        <v>34</v>
      </c>
      <c r="I545" s="51">
        <v>77.71</v>
      </c>
      <c r="J545" s="54">
        <v>77.71</v>
      </c>
      <c r="K545">
        <f t="shared" si="24"/>
        <v>1898523</v>
      </c>
      <c r="L545">
        <v>77.71</v>
      </c>
      <c r="M545">
        <f t="shared" si="25"/>
        <v>0</v>
      </c>
      <c r="P545" t="str">
        <f t="shared" si="26"/>
        <v>,1898523</v>
      </c>
    </row>
    <row r="546" spans="2:16">
      <c r="B546" s="49" t="s">
        <v>68</v>
      </c>
      <c r="C546" s="50">
        <v>547020540</v>
      </c>
      <c r="E546">
        <v>1898476</v>
      </c>
      <c r="F546" s="50" t="s">
        <v>68</v>
      </c>
      <c r="G546" s="50" t="s">
        <v>67</v>
      </c>
      <c r="H546" s="51" t="s">
        <v>34</v>
      </c>
      <c r="I546" s="51">
        <v>77.71</v>
      </c>
      <c r="J546" s="54">
        <v>77.71</v>
      </c>
      <c r="K546">
        <f t="shared" si="24"/>
        <v>1898476</v>
      </c>
      <c r="L546">
        <v>77.71</v>
      </c>
      <c r="M546">
        <f t="shared" si="25"/>
        <v>0</v>
      </c>
      <c r="P546" t="str">
        <f t="shared" si="26"/>
        <v>,1898476</v>
      </c>
    </row>
    <row r="547" spans="2:16">
      <c r="B547" s="49" t="s">
        <v>68</v>
      </c>
      <c r="C547" s="50">
        <v>547012968</v>
      </c>
      <c r="E547">
        <v>1898456</v>
      </c>
      <c r="F547" s="50" t="s">
        <v>62</v>
      </c>
      <c r="G547" s="50" t="s">
        <v>59</v>
      </c>
      <c r="H547" s="51" t="s">
        <v>34</v>
      </c>
      <c r="I547" s="51">
        <v>279.49</v>
      </c>
      <c r="J547" s="54">
        <v>279.49</v>
      </c>
      <c r="K547">
        <f t="shared" si="24"/>
        <v>1898456</v>
      </c>
      <c r="L547">
        <v>279.5</v>
      </c>
      <c r="M547">
        <f t="shared" si="25"/>
        <v>-0.00999999999999091</v>
      </c>
      <c r="P547" t="str">
        <f t="shared" si="26"/>
        <v>,1898456</v>
      </c>
    </row>
    <row r="548" spans="2:16">
      <c r="B548" s="49" t="s">
        <v>68</v>
      </c>
      <c r="C548" s="50">
        <v>547010736</v>
      </c>
      <c r="E548">
        <v>1898445</v>
      </c>
      <c r="F548" s="50" t="s">
        <v>68</v>
      </c>
      <c r="G548" s="50" t="s">
        <v>67</v>
      </c>
      <c r="H548" s="51" t="s">
        <v>34</v>
      </c>
      <c r="I548" s="51">
        <v>80.69</v>
      </c>
      <c r="J548" s="54">
        <v>80.69</v>
      </c>
      <c r="K548">
        <f t="shared" si="24"/>
        <v>1898445</v>
      </c>
      <c r="L548">
        <v>80.69</v>
      </c>
      <c r="M548">
        <f t="shared" si="25"/>
        <v>0</v>
      </c>
      <c r="P548" t="str">
        <f t="shared" si="26"/>
        <v>,1898445</v>
      </c>
    </row>
    <row r="549" spans="2:16">
      <c r="B549" s="49" t="s">
        <v>68</v>
      </c>
      <c r="C549" s="50">
        <v>547010240</v>
      </c>
      <c r="E549">
        <v>1898443</v>
      </c>
      <c r="F549" s="50" t="s">
        <v>68</v>
      </c>
      <c r="G549" s="50" t="s">
        <v>67</v>
      </c>
      <c r="H549" s="51" t="s">
        <v>34</v>
      </c>
      <c r="I549" s="51">
        <v>164.51</v>
      </c>
      <c r="J549" s="54">
        <v>164.51</v>
      </c>
      <c r="K549">
        <f t="shared" si="24"/>
        <v>1898443</v>
      </c>
      <c r="L549">
        <v>164.51</v>
      </c>
      <c r="M549">
        <f t="shared" si="25"/>
        <v>0</v>
      </c>
      <c r="P549" t="str">
        <f t="shared" si="26"/>
        <v>,1898443</v>
      </c>
    </row>
    <row r="550" spans="2:16">
      <c r="B550" s="49" t="s">
        <v>68</v>
      </c>
      <c r="C550" s="50">
        <v>547003776</v>
      </c>
      <c r="E550">
        <v>1898418</v>
      </c>
      <c r="F550" s="50" t="s">
        <v>68</v>
      </c>
      <c r="G550" s="50" t="s">
        <v>67</v>
      </c>
      <c r="H550" s="51" t="s">
        <v>34</v>
      </c>
      <c r="I550" s="51">
        <v>101.37</v>
      </c>
      <c r="J550" s="54">
        <v>101.37</v>
      </c>
      <c r="K550">
        <f t="shared" si="24"/>
        <v>1898418</v>
      </c>
      <c r="L550">
        <v>101.37</v>
      </c>
      <c r="M550">
        <f t="shared" si="25"/>
        <v>0</v>
      </c>
      <c r="P550" t="str">
        <f t="shared" si="26"/>
        <v>,1898418</v>
      </c>
    </row>
    <row r="551" spans="2:16">
      <c r="B551" s="49" t="s">
        <v>68</v>
      </c>
      <c r="C551" s="50">
        <v>546991248</v>
      </c>
      <c r="E551">
        <v>1898365</v>
      </c>
      <c r="F551" s="50" t="s">
        <v>68</v>
      </c>
      <c r="G551" s="50" t="s">
        <v>65</v>
      </c>
      <c r="H551" s="51" t="s">
        <v>34</v>
      </c>
      <c r="I551" s="51">
        <v>48.38</v>
      </c>
      <c r="J551" s="54">
        <v>48.38</v>
      </c>
      <c r="K551">
        <f t="shared" si="24"/>
        <v>1898365</v>
      </c>
      <c r="L551">
        <v>48.38</v>
      </c>
      <c r="M551">
        <f t="shared" si="25"/>
        <v>0</v>
      </c>
      <c r="P551" t="str">
        <f t="shared" si="26"/>
        <v>,1898365</v>
      </c>
    </row>
    <row r="552" spans="2:16">
      <c r="B552" s="49" t="s">
        <v>68</v>
      </c>
      <c r="C552" s="50">
        <v>546990316</v>
      </c>
      <c r="E552">
        <v>1898364</v>
      </c>
      <c r="F552" s="50" t="s">
        <v>68</v>
      </c>
      <c r="G552" s="50" t="s">
        <v>67</v>
      </c>
      <c r="H552" s="51" t="s">
        <v>34</v>
      </c>
      <c r="I552" s="51">
        <v>12.83</v>
      </c>
      <c r="J552" s="54">
        <v>12.83</v>
      </c>
      <c r="K552">
        <f t="shared" si="24"/>
        <v>1898364</v>
      </c>
      <c r="L552">
        <v>12.83</v>
      </c>
      <c r="M552">
        <f t="shared" si="25"/>
        <v>0</v>
      </c>
      <c r="P552" t="str">
        <f t="shared" si="26"/>
        <v>,1898364</v>
      </c>
    </row>
    <row r="553" spans="2:16">
      <c r="B553" s="49" t="s">
        <v>68</v>
      </c>
      <c r="C553" s="50">
        <v>546988972</v>
      </c>
      <c r="E553">
        <v>1898356</v>
      </c>
      <c r="F553" s="50" t="s">
        <v>68</v>
      </c>
      <c r="G553" s="50" t="s">
        <v>67</v>
      </c>
      <c r="H553" s="51" t="s">
        <v>34</v>
      </c>
      <c r="I553" s="51">
        <v>21.21</v>
      </c>
      <c r="J553" s="54">
        <v>21.21</v>
      </c>
      <c r="K553">
        <f t="shared" si="24"/>
        <v>1898356</v>
      </c>
      <c r="L553">
        <v>21.21</v>
      </c>
      <c r="M553">
        <f t="shared" si="25"/>
        <v>0</v>
      </c>
      <c r="P553" t="str">
        <f t="shared" si="26"/>
        <v>,1898356</v>
      </c>
    </row>
    <row r="554" spans="2:16">
      <c r="B554" s="49" t="s">
        <v>68</v>
      </c>
      <c r="C554" s="50">
        <v>546983668</v>
      </c>
      <c r="E554">
        <v>1898334</v>
      </c>
      <c r="F554" s="50" t="s">
        <v>68</v>
      </c>
      <c r="G554" s="50" t="s">
        <v>67</v>
      </c>
      <c r="H554" s="51" t="s">
        <v>39</v>
      </c>
      <c r="I554" s="51">
        <v>15.02</v>
      </c>
      <c r="J554" s="54">
        <v>15.02</v>
      </c>
      <c r="K554">
        <f t="shared" si="24"/>
        <v>1898334</v>
      </c>
      <c r="L554">
        <v>15.02</v>
      </c>
      <c r="M554">
        <f t="shared" si="25"/>
        <v>0</v>
      </c>
      <c r="P554" t="str">
        <f t="shared" si="26"/>
        <v>,1898334</v>
      </c>
    </row>
    <row r="555" spans="2:16">
      <c r="B555" s="49" t="s">
        <v>68</v>
      </c>
      <c r="C555" s="50">
        <v>546980456</v>
      </c>
      <c r="E555">
        <v>1898323</v>
      </c>
      <c r="F555" s="50" t="s">
        <v>67</v>
      </c>
      <c r="G555" s="50" t="s">
        <v>65</v>
      </c>
      <c r="H555" s="51" t="s">
        <v>34</v>
      </c>
      <c r="I555" s="51">
        <v>307.92</v>
      </c>
      <c r="J555" s="54">
        <v>307.92</v>
      </c>
      <c r="K555">
        <f t="shared" si="24"/>
        <v>1898323</v>
      </c>
      <c r="L555">
        <v>307.92</v>
      </c>
      <c r="M555">
        <f t="shared" si="25"/>
        <v>0</v>
      </c>
      <c r="P555" t="str">
        <f t="shared" si="26"/>
        <v>,1898323</v>
      </c>
    </row>
    <row r="556" spans="2:16">
      <c r="B556" s="49" t="s">
        <v>68</v>
      </c>
      <c r="C556" s="50">
        <v>546977584</v>
      </c>
      <c r="E556">
        <v>1898310</v>
      </c>
      <c r="F556" s="50" t="s">
        <v>68</v>
      </c>
      <c r="G556" s="50" t="s">
        <v>65</v>
      </c>
      <c r="H556" s="51" t="s">
        <v>34</v>
      </c>
      <c r="I556" s="51">
        <v>202.66</v>
      </c>
      <c r="J556" s="54">
        <v>202.66</v>
      </c>
      <c r="K556">
        <f t="shared" si="24"/>
        <v>1898310</v>
      </c>
      <c r="L556">
        <v>202.66</v>
      </c>
      <c r="M556">
        <f t="shared" si="25"/>
        <v>0</v>
      </c>
      <c r="P556" t="str">
        <f t="shared" si="26"/>
        <v>,1898310</v>
      </c>
    </row>
    <row r="557" spans="2:16">
      <c r="B557" s="49" t="s">
        <v>68</v>
      </c>
      <c r="C557" s="50">
        <v>546972576</v>
      </c>
      <c r="E557">
        <v>1898275</v>
      </c>
      <c r="F557" s="50" t="s">
        <v>68</v>
      </c>
      <c r="G557" s="50" t="s">
        <v>67</v>
      </c>
      <c r="H557" s="51" t="s">
        <v>34</v>
      </c>
      <c r="I557" s="51">
        <v>12.83</v>
      </c>
      <c r="J557" s="54">
        <v>12.83</v>
      </c>
      <c r="K557">
        <f t="shared" si="24"/>
        <v>1898275</v>
      </c>
      <c r="L557">
        <v>12.83</v>
      </c>
      <c r="M557">
        <f t="shared" si="25"/>
        <v>0</v>
      </c>
      <c r="P557" t="str">
        <f t="shared" si="26"/>
        <v>,1898275</v>
      </c>
    </row>
    <row r="558" spans="2:16">
      <c r="B558" s="49" t="s">
        <v>68</v>
      </c>
      <c r="C558" s="50">
        <v>546963548</v>
      </c>
      <c r="E558">
        <v>1898239</v>
      </c>
      <c r="F558" s="50" t="s">
        <v>67</v>
      </c>
      <c r="G558" s="50" t="s">
        <v>65</v>
      </c>
      <c r="H558" s="51" t="s">
        <v>34</v>
      </c>
      <c r="I558" s="51">
        <v>44.33</v>
      </c>
      <c r="J558" s="54">
        <v>44.33</v>
      </c>
      <c r="K558">
        <f t="shared" si="24"/>
        <v>1898239</v>
      </c>
      <c r="L558">
        <v>44.33</v>
      </c>
      <c r="M558">
        <f t="shared" si="25"/>
        <v>0</v>
      </c>
      <c r="P558" t="str">
        <f t="shared" si="26"/>
        <v>,1898239</v>
      </c>
    </row>
    <row r="559" spans="2:16">
      <c r="B559" s="49" t="s">
        <v>68</v>
      </c>
      <c r="C559" s="50">
        <v>546958620</v>
      </c>
      <c r="E559">
        <v>1898206</v>
      </c>
      <c r="F559" s="50" t="s">
        <v>68</v>
      </c>
      <c r="G559" s="50" t="s">
        <v>65</v>
      </c>
      <c r="H559" s="51" t="s">
        <v>34</v>
      </c>
      <c r="I559" s="51">
        <v>179.58</v>
      </c>
      <c r="J559" s="54">
        <v>179.58</v>
      </c>
      <c r="K559">
        <f t="shared" si="24"/>
        <v>1898206</v>
      </c>
      <c r="L559">
        <v>179.58</v>
      </c>
      <c r="M559">
        <f t="shared" si="25"/>
        <v>0</v>
      </c>
      <c r="P559" t="str">
        <f t="shared" si="26"/>
        <v>,1898206</v>
      </c>
    </row>
    <row r="560" spans="2:16">
      <c r="B560" s="49" t="s">
        <v>68</v>
      </c>
      <c r="C560" s="50">
        <v>546957928</v>
      </c>
      <c r="E560">
        <v>1898212</v>
      </c>
      <c r="F560" s="50" t="s">
        <v>68</v>
      </c>
      <c r="G560" s="50" t="s">
        <v>67</v>
      </c>
      <c r="H560" s="51" t="s">
        <v>34</v>
      </c>
      <c r="I560" s="51">
        <v>61.96</v>
      </c>
      <c r="J560" s="54">
        <v>61.96</v>
      </c>
      <c r="K560">
        <f t="shared" si="24"/>
        <v>1898212</v>
      </c>
      <c r="L560">
        <v>61.96</v>
      </c>
      <c r="M560">
        <f t="shared" si="25"/>
        <v>0</v>
      </c>
      <c r="P560" t="str">
        <f t="shared" si="26"/>
        <v>,1898212</v>
      </c>
    </row>
    <row r="561" spans="2:16">
      <c r="B561" s="49" t="s">
        <v>68</v>
      </c>
      <c r="C561" s="50">
        <v>546953304</v>
      </c>
      <c r="E561">
        <v>1898196</v>
      </c>
      <c r="F561" s="50" t="s">
        <v>68</v>
      </c>
      <c r="G561" s="50" t="s">
        <v>67</v>
      </c>
      <c r="H561" s="51" t="s">
        <v>34</v>
      </c>
      <c r="I561" s="51">
        <v>62.35</v>
      </c>
      <c r="J561" s="54">
        <v>62.35</v>
      </c>
      <c r="K561">
        <f t="shared" si="24"/>
        <v>1898196</v>
      </c>
      <c r="L561">
        <v>62.35</v>
      </c>
      <c r="M561">
        <f t="shared" si="25"/>
        <v>0</v>
      </c>
      <c r="P561" t="str">
        <f t="shared" si="26"/>
        <v>,1898196</v>
      </c>
    </row>
    <row r="562" spans="2:16">
      <c r="B562" s="49" t="s">
        <v>68</v>
      </c>
      <c r="C562" s="50">
        <v>546951132</v>
      </c>
      <c r="E562">
        <v>1898188</v>
      </c>
      <c r="F562" s="50" t="s">
        <v>68</v>
      </c>
      <c r="G562" s="50" t="s">
        <v>65</v>
      </c>
      <c r="H562" s="51" t="s">
        <v>34</v>
      </c>
      <c r="I562" s="51">
        <v>34.8</v>
      </c>
      <c r="J562" s="54">
        <v>34.8</v>
      </c>
      <c r="K562">
        <f t="shared" si="24"/>
        <v>1898188</v>
      </c>
      <c r="L562">
        <v>34.8</v>
      </c>
      <c r="M562">
        <f t="shared" si="25"/>
        <v>0</v>
      </c>
      <c r="P562" t="str">
        <f t="shared" si="26"/>
        <v>,1898188</v>
      </c>
    </row>
    <row r="563" spans="2:16">
      <c r="B563" s="49" t="s">
        <v>68</v>
      </c>
      <c r="C563" s="50">
        <v>546947504</v>
      </c>
      <c r="E563">
        <v>1898175</v>
      </c>
      <c r="F563" s="50" t="s">
        <v>63</v>
      </c>
      <c r="G563" s="50" t="s">
        <v>62</v>
      </c>
      <c r="H563" s="51" t="s">
        <v>34</v>
      </c>
      <c r="I563" s="51">
        <v>86.78</v>
      </c>
      <c r="J563" s="54">
        <v>86.78</v>
      </c>
      <c r="K563">
        <f t="shared" si="24"/>
        <v>1898175</v>
      </c>
      <c r="L563">
        <v>86.78</v>
      </c>
      <c r="M563">
        <f t="shared" si="25"/>
        <v>0</v>
      </c>
      <c r="P563" t="str">
        <f t="shared" si="26"/>
        <v>,1898175</v>
      </c>
    </row>
    <row r="564" spans="2:16">
      <c r="B564" s="49" t="s">
        <v>68</v>
      </c>
      <c r="C564" s="50">
        <v>546941140</v>
      </c>
      <c r="E564">
        <v>1898157</v>
      </c>
      <c r="F564" s="50" t="s">
        <v>65</v>
      </c>
      <c r="G564" s="50" t="s">
        <v>62</v>
      </c>
      <c r="H564" s="51" t="s">
        <v>34</v>
      </c>
      <c r="I564" s="51">
        <v>75.14</v>
      </c>
      <c r="J564" s="54">
        <v>75.14</v>
      </c>
      <c r="K564">
        <f t="shared" si="24"/>
        <v>1898157</v>
      </c>
      <c r="L564">
        <v>75.14</v>
      </c>
      <c r="M564">
        <f t="shared" si="25"/>
        <v>0</v>
      </c>
      <c r="P564" t="str">
        <f t="shared" si="26"/>
        <v>,1898157</v>
      </c>
    </row>
    <row r="565" spans="2:16">
      <c r="B565" s="49" t="s">
        <v>68</v>
      </c>
      <c r="C565" s="50">
        <v>546939984</v>
      </c>
      <c r="E565">
        <v>1898147</v>
      </c>
      <c r="F565" s="50" t="s">
        <v>59</v>
      </c>
      <c r="G565" s="50" t="s">
        <v>56</v>
      </c>
      <c r="H565" s="51" t="s">
        <v>34</v>
      </c>
      <c r="I565" s="51">
        <v>90.36</v>
      </c>
      <c r="J565" s="54">
        <v>90.36</v>
      </c>
      <c r="K565">
        <f t="shared" si="24"/>
        <v>1898147</v>
      </c>
      <c r="L565">
        <v>90.36</v>
      </c>
      <c r="M565">
        <f t="shared" si="25"/>
        <v>0</v>
      </c>
      <c r="P565" t="str">
        <f t="shared" si="26"/>
        <v>,1898147</v>
      </c>
    </row>
    <row r="566" spans="2:16">
      <c r="B566" s="49" t="s">
        <v>68</v>
      </c>
      <c r="C566" s="50">
        <v>546920100</v>
      </c>
      <c r="E566">
        <v>1898099</v>
      </c>
      <c r="F566" s="50" t="s">
        <v>68</v>
      </c>
      <c r="G566" s="50" t="s">
        <v>67</v>
      </c>
      <c r="H566" s="51" t="s">
        <v>34</v>
      </c>
      <c r="I566" s="51">
        <v>28.02</v>
      </c>
      <c r="J566" s="54">
        <v>28.02</v>
      </c>
      <c r="K566">
        <f t="shared" si="24"/>
        <v>1898099</v>
      </c>
      <c r="L566">
        <v>28.02</v>
      </c>
      <c r="M566">
        <f t="shared" si="25"/>
        <v>0</v>
      </c>
      <c r="P566" t="str">
        <f t="shared" si="26"/>
        <v>,1898099</v>
      </c>
    </row>
    <row r="567" spans="2:16">
      <c r="B567" s="49" t="s">
        <v>69</v>
      </c>
      <c r="C567" s="50">
        <v>546903264</v>
      </c>
      <c r="E567">
        <v>1898059</v>
      </c>
      <c r="F567" s="50" t="s">
        <v>68</v>
      </c>
      <c r="G567" s="50" t="s">
        <v>67</v>
      </c>
      <c r="H567" s="51" t="s">
        <v>34</v>
      </c>
      <c r="I567" s="51">
        <v>36.36</v>
      </c>
      <c r="J567" s="54">
        <v>36.36</v>
      </c>
      <c r="K567">
        <f t="shared" si="24"/>
        <v>1898059</v>
      </c>
      <c r="L567">
        <v>36.36</v>
      </c>
      <c r="M567">
        <f t="shared" si="25"/>
        <v>0</v>
      </c>
      <c r="P567" t="str">
        <f t="shared" si="26"/>
        <v>,1898059</v>
      </c>
    </row>
    <row r="568" spans="2:16">
      <c r="B568" s="49" t="s">
        <v>69</v>
      </c>
      <c r="C568" s="50">
        <v>546881792</v>
      </c>
      <c r="E568">
        <v>1898023</v>
      </c>
      <c r="F568" s="50" t="s">
        <v>68</v>
      </c>
      <c r="G568" s="50" t="s">
        <v>65</v>
      </c>
      <c r="H568" s="51" t="s">
        <v>34</v>
      </c>
      <c r="I568" s="51">
        <v>140.3</v>
      </c>
      <c r="J568" s="54">
        <v>140.3</v>
      </c>
      <c r="K568">
        <f t="shared" si="24"/>
        <v>1898023</v>
      </c>
      <c r="L568">
        <v>140.3</v>
      </c>
      <c r="M568">
        <f t="shared" si="25"/>
        <v>0</v>
      </c>
      <c r="P568" t="str">
        <f t="shared" si="26"/>
        <v>,1898023</v>
      </c>
    </row>
    <row r="569" spans="2:16">
      <c r="B569" s="49" t="s">
        <v>69</v>
      </c>
      <c r="C569" s="50">
        <v>546879688</v>
      </c>
      <c r="E569">
        <v>1898014</v>
      </c>
      <c r="F569" s="50" t="s">
        <v>68</v>
      </c>
      <c r="G569" s="50" t="s">
        <v>67</v>
      </c>
      <c r="H569" s="51" t="s">
        <v>34</v>
      </c>
      <c r="I569" s="51">
        <v>48.03</v>
      </c>
      <c r="J569" s="54">
        <v>48.03</v>
      </c>
      <c r="K569">
        <f t="shared" si="24"/>
        <v>1898014</v>
      </c>
      <c r="L569">
        <v>48.03</v>
      </c>
      <c r="M569">
        <f t="shared" si="25"/>
        <v>0</v>
      </c>
      <c r="P569" t="str">
        <f t="shared" si="26"/>
        <v>,1898014</v>
      </c>
    </row>
    <row r="570" spans="2:16">
      <c r="B570" s="49" t="s">
        <v>69</v>
      </c>
      <c r="C570" s="50">
        <v>546878880</v>
      </c>
      <c r="E570">
        <v>1898012</v>
      </c>
      <c r="F570" s="50" t="s">
        <v>68</v>
      </c>
      <c r="G570" s="50" t="s">
        <v>65</v>
      </c>
      <c r="H570" s="51" t="s">
        <v>34</v>
      </c>
      <c r="I570" s="51">
        <v>156.18</v>
      </c>
      <c r="J570" s="54">
        <v>156.18</v>
      </c>
      <c r="K570">
        <f t="shared" si="24"/>
        <v>1898012</v>
      </c>
      <c r="L570">
        <v>156.18</v>
      </c>
      <c r="M570">
        <f t="shared" si="25"/>
        <v>0</v>
      </c>
      <c r="P570" t="str">
        <f t="shared" si="26"/>
        <v>,1898012</v>
      </c>
    </row>
    <row r="571" spans="2:16">
      <c r="B571" s="49" t="s">
        <v>69</v>
      </c>
      <c r="C571" s="50">
        <v>546864496</v>
      </c>
      <c r="E571">
        <v>1897973</v>
      </c>
      <c r="F571" s="50" t="s">
        <v>63</v>
      </c>
      <c r="G571" s="50" t="s">
        <v>60</v>
      </c>
      <c r="H571" s="51" t="s">
        <v>34</v>
      </c>
      <c r="I571" s="51">
        <v>519.48</v>
      </c>
      <c r="J571" s="54">
        <v>519.48</v>
      </c>
      <c r="K571">
        <f t="shared" si="24"/>
        <v>1897973</v>
      </c>
      <c r="L571">
        <v>519.48</v>
      </c>
      <c r="M571">
        <f t="shared" si="25"/>
        <v>0</v>
      </c>
      <c r="P571" t="str">
        <f t="shared" si="26"/>
        <v>,1897973</v>
      </c>
    </row>
    <row r="572" spans="2:16">
      <c r="B572" s="49" t="s">
        <v>69</v>
      </c>
      <c r="C572" s="50">
        <v>546836720</v>
      </c>
      <c r="E572">
        <v>1897871</v>
      </c>
      <c r="F572" s="50" t="s">
        <v>63</v>
      </c>
      <c r="G572" s="50" t="s">
        <v>62</v>
      </c>
      <c r="H572" s="51" t="s">
        <v>34</v>
      </c>
      <c r="I572" s="51">
        <v>59.86</v>
      </c>
      <c r="J572" s="54">
        <v>59.86</v>
      </c>
      <c r="K572">
        <f t="shared" si="24"/>
        <v>1897871</v>
      </c>
      <c r="L572">
        <v>59.86</v>
      </c>
      <c r="M572">
        <f t="shared" si="25"/>
        <v>0</v>
      </c>
      <c r="P572" t="str">
        <f t="shared" si="26"/>
        <v>,1897871</v>
      </c>
    </row>
    <row r="573" spans="2:16">
      <c r="B573" s="49" t="s">
        <v>69</v>
      </c>
      <c r="C573" s="50">
        <v>546828684</v>
      </c>
      <c r="E573">
        <v>1897854</v>
      </c>
      <c r="F573" s="50" t="s">
        <v>69</v>
      </c>
      <c r="G573" s="50" t="s">
        <v>68</v>
      </c>
      <c r="H573" s="51" t="s">
        <v>34</v>
      </c>
      <c r="I573" s="51">
        <v>20.57</v>
      </c>
      <c r="J573" s="54">
        <v>20.57</v>
      </c>
      <c r="K573">
        <f t="shared" si="24"/>
        <v>1897854</v>
      </c>
      <c r="L573">
        <v>20.57</v>
      </c>
      <c r="M573">
        <f t="shared" si="25"/>
        <v>0</v>
      </c>
      <c r="P573" t="str">
        <f t="shared" si="26"/>
        <v>,1897854</v>
      </c>
    </row>
    <row r="574" spans="2:16">
      <c r="B574" s="49" t="s">
        <v>69</v>
      </c>
      <c r="C574" s="50">
        <v>546823184</v>
      </c>
      <c r="E574">
        <v>1897835</v>
      </c>
      <c r="F574" s="50" t="s">
        <v>69</v>
      </c>
      <c r="G574" s="50" t="s">
        <v>68</v>
      </c>
      <c r="H574" s="51" t="s">
        <v>34</v>
      </c>
      <c r="I574" s="51">
        <v>90.92</v>
      </c>
      <c r="J574" s="54">
        <v>90.92</v>
      </c>
      <c r="K574">
        <f t="shared" si="24"/>
        <v>1897835</v>
      </c>
      <c r="L574">
        <v>90.92</v>
      </c>
      <c r="M574">
        <f t="shared" si="25"/>
        <v>0</v>
      </c>
      <c r="P574" t="str">
        <f t="shared" si="26"/>
        <v>,1897835</v>
      </c>
    </row>
    <row r="575" spans="2:16">
      <c r="B575" s="49" t="s">
        <v>69</v>
      </c>
      <c r="C575" s="50">
        <v>546819428</v>
      </c>
      <c r="E575">
        <v>1897830</v>
      </c>
      <c r="F575" s="50" t="s">
        <v>68</v>
      </c>
      <c r="G575" s="50" t="s">
        <v>65</v>
      </c>
      <c r="H575" s="51" t="s">
        <v>34</v>
      </c>
      <c r="I575" s="51">
        <v>29.44</v>
      </c>
      <c r="J575" s="54">
        <v>29.44</v>
      </c>
      <c r="K575">
        <f t="shared" si="24"/>
        <v>1897830</v>
      </c>
      <c r="L575">
        <v>29.44</v>
      </c>
      <c r="M575">
        <f t="shared" si="25"/>
        <v>0</v>
      </c>
      <c r="P575" t="str">
        <f t="shared" si="26"/>
        <v>,1897830</v>
      </c>
    </row>
    <row r="576" spans="2:16">
      <c r="B576" s="49" t="s">
        <v>69</v>
      </c>
      <c r="C576" s="50">
        <v>546817504</v>
      </c>
      <c r="E576">
        <v>1897820</v>
      </c>
      <c r="F576" s="50" t="s">
        <v>65</v>
      </c>
      <c r="G576" s="50" t="s">
        <v>63</v>
      </c>
      <c r="H576" s="51" t="s">
        <v>34</v>
      </c>
      <c r="I576" s="51">
        <v>51.15</v>
      </c>
      <c r="J576" s="54">
        <v>51.15</v>
      </c>
      <c r="K576">
        <f t="shared" si="24"/>
        <v>1897820</v>
      </c>
      <c r="L576">
        <v>51.15</v>
      </c>
      <c r="M576">
        <f t="shared" si="25"/>
        <v>0</v>
      </c>
      <c r="P576" t="str">
        <f t="shared" si="26"/>
        <v>,1897820</v>
      </c>
    </row>
    <row r="577" spans="2:16">
      <c r="B577" s="49" t="s">
        <v>69</v>
      </c>
      <c r="C577" s="50">
        <v>546793468</v>
      </c>
      <c r="E577">
        <v>1897739</v>
      </c>
      <c r="F577" s="50" t="s">
        <v>69</v>
      </c>
      <c r="G577" s="50" t="s">
        <v>68</v>
      </c>
      <c r="H577" s="51" t="s">
        <v>34</v>
      </c>
      <c r="I577" s="51">
        <v>57.29</v>
      </c>
      <c r="J577" s="54">
        <v>57.29</v>
      </c>
      <c r="K577">
        <f t="shared" si="24"/>
        <v>1897739</v>
      </c>
      <c r="L577">
        <v>57.29</v>
      </c>
      <c r="M577">
        <f t="shared" si="25"/>
        <v>0</v>
      </c>
      <c r="P577" t="str">
        <f t="shared" si="26"/>
        <v>,1897739</v>
      </c>
    </row>
    <row r="578" spans="2:16">
      <c r="B578" s="49" t="s">
        <v>69</v>
      </c>
      <c r="C578" s="50">
        <v>546791804</v>
      </c>
      <c r="E578">
        <v>1897735</v>
      </c>
      <c r="F578" s="50" t="s">
        <v>68</v>
      </c>
      <c r="G578" s="50" t="s">
        <v>65</v>
      </c>
      <c r="H578" s="51" t="s">
        <v>34</v>
      </c>
      <c r="I578" s="51">
        <v>109.1</v>
      </c>
      <c r="J578" s="54">
        <v>109.1</v>
      </c>
      <c r="K578">
        <f t="shared" si="24"/>
        <v>1897735</v>
      </c>
      <c r="L578">
        <v>109.1</v>
      </c>
      <c r="M578">
        <f t="shared" si="25"/>
        <v>0</v>
      </c>
      <c r="P578" t="str">
        <f t="shared" si="26"/>
        <v>,1897735</v>
      </c>
    </row>
    <row r="579" spans="2:16">
      <c r="B579" s="49" t="s">
        <v>69</v>
      </c>
      <c r="C579" s="50">
        <v>546788944</v>
      </c>
      <c r="E579">
        <v>1897727</v>
      </c>
      <c r="F579" s="50" t="s">
        <v>68</v>
      </c>
      <c r="G579" s="50" t="s">
        <v>67</v>
      </c>
      <c r="H579" s="51" t="s">
        <v>34</v>
      </c>
      <c r="I579" s="51">
        <v>39.03</v>
      </c>
      <c r="J579" s="54">
        <v>39.03</v>
      </c>
      <c r="K579">
        <f t="shared" si="24"/>
        <v>1897727</v>
      </c>
      <c r="L579">
        <v>39.03</v>
      </c>
      <c r="M579">
        <f t="shared" si="25"/>
        <v>0</v>
      </c>
      <c r="P579" t="str">
        <f t="shared" si="26"/>
        <v>,1897727</v>
      </c>
    </row>
    <row r="580" spans="2:16">
      <c r="B580" s="49" t="s">
        <v>69</v>
      </c>
      <c r="C580" s="50">
        <v>546780968</v>
      </c>
      <c r="E580">
        <v>1897709</v>
      </c>
      <c r="F580" s="50" t="s">
        <v>69</v>
      </c>
      <c r="G580" s="50" t="s">
        <v>68</v>
      </c>
      <c r="H580" s="51" t="s">
        <v>34</v>
      </c>
      <c r="I580" s="51">
        <v>36.86</v>
      </c>
      <c r="J580" s="54">
        <v>36.86</v>
      </c>
      <c r="K580">
        <f t="shared" si="24"/>
        <v>1897709</v>
      </c>
      <c r="L580">
        <v>36.86</v>
      </c>
      <c r="M580">
        <f t="shared" si="25"/>
        <v>0</v>
      </c>
      <c r="P580" t="str">
        <f t="shared" si="26"/>
        <v>,1897709</v>
      </c>
    </row>
    <row r="581" spans="2:16">
      <c r="B581" s="49" t="s">
        <v>69</v>
      </c>
      <c r="C581" s="50">
        <v>546773680</v>
      </c>
      <c r="E581">
        <v>1897691</v>
      </c>
      <c r="F581" s="50" t="s">
        <v>69</v>
      </c>
      <c r="G581" s="50" t="s">
        <v>67</v>
      </c>
      <c r="H581" s="51" t="s">
        <v>34</v>
      </c>
      <c r="I581" s="51">
        <v>59.88</v>
      </c>
      <c r="J581" s="54">
        <v>59.88</v>
      </c>
      <c r="K581">
        <f t="shared" si="24"/>
        <v>1897691</v>
      </c>
      <c r="L581">
        <v>59.88</v>
      </c>
      <c r="M581">
        <f t="shared" si="25"/>
        <v>0</v>
      </c>
      <c r="P581" t="str">
        <f t="shared" si="26"/>
        <v>,1897691</v>
      </c>
    </row>
    <row r="582" spans="2:16">
      <c r="B582" s="49" t="s">
        <v>69</v>
      </c>
      <c r="C582" s="50">
        <v>546768812</v>
      </c>
      <c r="E582">
        <v>1897670</v>
      </c>
      <c r="F582" s="50" t="s">
        <v>69</v>
      </c>
      <c r="G582" s="50" t="s">
        <v>68</v>
      </c>
      <c r="H582" s="51" t="s">
        <v>34</v>
      </c>
      <c r="I582" s="51">
        <v>51.15</v>
      </c>
      <c r="J582" s="54">
        <v>51.15</v>
      </c>
      <c r="K582">
        <f t="shared" si="24"/>
        <v>1897670</v>
      </c>
      <c r="L582">
        <v>51.15</v>
      </c>
      <c r="M582">
        <f t="shared" si="25"/>
        <v>0</v>
      </c>
      <c r="P582" t="str">
        <f t="shared" si="26"/>
        <v>,1897670</v>
      </c>
    </row>
    <row r="583" spans="2:16">
      <c r="B583" s="49" t="s">
        <v>69</v>
      </c>
      <c r="C583" s="50">
        <v>546763504</v>
      </c>
      <c r="E583">
        <v>1897656</v>
      </c>
      <c r="F583" s="50" t="s">
        <v>62</v>
      </c>
      <c r="G583" s="50" t="s">
        <v>60</v>
      </c>
      <c r="H583" s="51" t="s">
        <v>34</v>
      </c>
      <c r="I583" s="51">
        <v>25.24</v>
      </c>
      <c r="J583" s="54">
        <v>25.24</v>
      </c>
      <c r="K583">
        <f t="shared" si="24"/>
        <v>1897656</v>
      </c>
      <c r="L583">
        <v>25.24</v>
      </c>
      <c r="M583">
        <f t="shared" si="25"/>
        <v>0</v>
      </c>
      <c r="P583" t="str">
        <f t="shared" si="26"/>
        <v>,1897656</v>
      </c>
    </row>
    <row r="584" spans="2:16">
      <c r="B584" s="49" t="s">
        <v>69</v>
      </c>
      <c r="C584" s="50">
        <v>546754956</v>
      </c>
      <c r="E584">
        <v>1897628</v>
      </c>
      <c r="F584" s="50" t="s">
        <v>69</v>
      </c>
      <c r="G584" s="50" t="s">
        <v>68</v>
      </c>
      <c r="H584" s="51" t="s">
        <v>34</v>
      </c>
      <c r="I584" s="51">
        <v>214.31</v>
      </c>
      <c r="J584" s="54">
        <v>214.31</v>
      </c>
      <c r="K584">
        <f t="shared" si="24"/>
        <v>1897628</v>
      </c>
      <c r="L584">
        <v>214.31</v>
      </c>
      <c r="M584">
        <f t="shared" si="25"/>
        <v>0</v>
      </c>
      <c r="P584" t="str">
        <f t="shared" si="26"/>
        <v>,1897628</v>
      </c>
    </row>
    <row r="585" spans="2:16">
      <c r="B585" s="49" t="s">
        <v>69</v>
      </c>
      <c r="C585" s="50">
        <v>546741412</v>
      </c>
      <c r="E585">
        <v>1897579</v>
      </c>
      <c r="F585" s="50" t="s">
        <v>69</v>
      </c>
      <c r="G585" s="50" t="s">
        <v>68</v>
      </c>
      <c r="H585" s="51" t="s">
        <v>34</v>
      </c>
      <c r="I585" s="51">
        <v>91.47</v>
      </c>
      <c r="J585" s="54">
        <v>91.47</v>
      </c>
      <c r="K585">
        <f t="shared" si="24"/>
        <v>1897579</v>
      </c>
      <c r="L585">
        <v>91.47</v>
      </c>
      <c r="M585">
        <f t="shared" si="25"/>
        <v>0</v>
      </c>
      <c r="P585" t="str">
        <f t="shared" si="26"/>
        <v>,1897579</v>
      </c>
    </row>
    <row r="586" spans="2:16">
      <c r="B586" s="49" t="s">
        <v>69</v>
      </c>
      <c r="C586" s="50">
        <v>546725200</v>
      </c>
      <c r="E586">
        <v>1897533</v>
      </c>
      <c r="F586" s="50" t="s">
        <v>69</v>
      </c>
      <c r="G586" s="50" t="s">
        <v>68</v>
      </c>
      <c r="H586" s="51" t="s">
        <v>34</v>
      </c>
      <c r="I586" s="51">
        <v>51.15</v>
      </c>
      <c r="J586" s="54">
        <v>51.15</v>
      </c>
      <c r="K586">
        <f t="shared" si="24"/>
        <v>1897533</v>
      </c>
      <c r="L586">
        <v>51.15</v>
      </c>
      <c r="M586">
        <f t="shared" si="25"/>
        <v>0</v>
      </c>
      <c r="P586" t="str">
        <f t="shared" si="26"/>
        <v>,1897533</v>
      </c>
    </row>
    <row r="587" spans="2:16">
      <c r="B587" s="49" t="s">
        <v>69</v>
      </c>
      <c r="C587" s="50">
        <v>546718436</v>
      </c>
      <c r="E587">
        <v>1897513</v>
      </c>
      <c r="F587" s="50" t="s">
        <v>69</v>
      </c>
      <c r="G587" s="50" t="s">
        <v>68</v>
      </c>
      <c r="H587" s="51" t="s">
        <v>34</v>
      </c>
      <c r="I587" s="51">
        <v>51.15</v>
      </c>
      <c r="J587" s="54">
        <v>51.15</v>
      </c>
      <c r="K587">
        <f t="shared" si="24"/>
        <v>1897513</v>
      </c>
      <c r="L587">
        <v>51.15</v>
      </c>
      <c r="M587">
        <f t="shared" si="25"/>
        <v>0</v>
      </c>
      <c r="P587" t="str">
        <f t="shared" si="26"/>
        <v>,1897513</v>
      </c>
    </row>
    <row r="588" spans="2:16">
      <c r="B588" s="49" t="s">
        <v>69</v>
      </c>
      <c r="C588" s="50">
        <v>546717032</v>
      </c>
      <c r="E588">
        <v>1897507</v>
      </c>
      <c r="F588" s="50" t="s">
        <v>69</v>
      </c>
      <c r="G588" s="50" t="s">
        <v>68</v>
      </c>
      <c r="H588" s="51" t="s">
        <v>34</v>
      </c>
      <c r="I588" s="51">
        <v>61.16</v>
      </c>
      <c r="J588" s="54">
        <v>61.16</v>
      </c>
      <c r="K588">
        <f t="shared" si="24"/>
        <v>1897507</v>
      </c>
      <c r="L588">
        <v>61.16</v>
      </c>
      <c r="M588">
        <f t="shared" si="25"/>
        <v>0</v>
      </c>
      <c r="P588" t="str">
        <f t="shared" si="26"/>
        <v>,1897507</v>
      </c>
    </row>
    <row r="589" spans="2:16">
      <c r="B589" s="49" t="s">
        <v>69</v>
      </c>
      <c r="C589" s="50">
        <v>546716468</v>
      </c>
      <c r="E589">
        <v>1897504</v>
      </c>
      <c r="F589" s="50" t="s">
        <v>68</v>
      </c>
      <c r="G589" s="50" t="s">
        <v>67</v>
      </c>
      <c r="H589" s="51" t="s">
        <v>34</v>
      </c>
      <c r="I589" s="51">
        <v>101.36</v>
      </c>
      <c r="J589" s="54">
        <v>101.36</v>
      </c>
      <c r="K589">
        <f t="shared" si="24"/>
        <v>1897504</v>
      </c>
      <c r="L589">
        <v>101.36</v>
      </c>
      <c r="M589">
        <f t="shared" si="25"/>
        <v>0</v>
      </c>
      <c r="P589" t="str">
        <f t="shared" si="26"/>
        <v>,1897504</v>
      </c>
    </row>
    <row r="590" spans="2:16">
      <c r="B590" s="49" t="s">
        <v>69</v>
      </c>
      <c r="C590" s="50">
        <v>546710068</v>
      </c>
      <c r="E590">
        <v>1897477</v>
      </c>
      <c r="F590" s="50" t="s">
        <v>69</v>
      </c>
      <c r="G590" s="50" t="s">
        <v>68</v>
      </c>
      <c r="H590" s="51" t="s">
        <v>34</v>
      </c>
      <c r="I590" s="51">
        <v>93.68</v>
      </c>
      <c r="J590" s="54">
        <v>93.68</v>
      </c>
      <c r="K590">
        <f t="shared" si="24"/>
        <v>1897477</v>
      </c>
      <c r="L590">
        <v>93.68</v>
      </c>
      <c r="M590">
        <f t="shared" si="25"/>
        <v>0</v>
      </c>
      <c r="P590" t="str">
        <f t="shared" si="26"/>
        <v>,1897477</v>
      </c>
    </row>
    <row r="591" spans="2:16">
      <c r="B591" s="49" t="s">
        <v>69</v>
      </c>
      <c r="C591" s="50">
        <v>546701548</v>
      </c>
      <c r="E591">
        <v>1897449</v>
      </c>
      <c r="F591" s="50" t="s">
        <v>69</v>
      </c>
      <c r="G591" s="50" t="s">
        <v>68</v>
      </c>
      <c r="H591" s="51" t="s">
        <v>34</v>
      </c>
      <c r="I591" s="51">
        <v>35.6</v>
      </c>
      <c r="J591" s="54">
        <v>35.6</v>
      </c>
      <c r="K591">
        <f t="shared" si="24"/>
        <v>1897449</v>
      </c>
      <c r="L591">
        <v>35.6</v>
      </c>
      <c r="M591">
        <f t="shared" si="25"/>
        <v>0</v>
      </c>
      <c r="P591" t="str">
        <f t="shared" si="26"/>
        <v>,1897449</v>
      </c>
    </row>
    <row r="592" spans="2:16">
      <c r="B592" s="49" t="s">
        <v>69</v>
      </c>
      <c r="C592" s="50">
        <v>546701332</v>
      </c>
      <c r="E592">
        <v>1897448</v>
      </c>
      <c r="F592" s="50" t="s">
        <v>69</v>
      </c>
      <c r="G592" s="50" t="s">
        <v>68</v>
      </c>
      <c r="H592" s="51" t="s">
        <v>34</v>
      </c>
      <c r="I592" s="51">
        <v>35.6</v>
      </c>
      <c r="J592" s="54">
        <v>35.6</v>
      </c>
      <c r="K592">
        <f t="shared" si="24"/>
        <v>1897448</v>
      </c>
      <c r="L592">
        <v>35.6</v>
      </c>
      <c r="M592">
        <f t="shared" si="25"/>
        <v>0</v>
      </c>
      <c r="P592" t="str">
        <f t="shared" si="26"/>
        <v>,1897448</v>
      </c>
    </row>
    <row r="593" spans="2:16">
      <c r="B593" s="49" t="s">
        <v>69</v>
      </c>
      <c r="C593" s="50">
        <v>546692232</v>
      </c>
      <c r="E593">
        <v>1897422</v>
      </c>
      <c r="F593" s="50" t="s">
        <v>65</v>
      </c>
      <c r="G593" s="50" t="s">
        <v>63</v>
      </c>
      <c r="H593" s="51" t="s">
        <v>33</v>
      </c>
      <c r="I593" s="51">
        <v>91.92</v>
      </c>
      <c r="J593" s="54">
        <v>91.92</v>
      </c>
      <c r="K593">
        <f t="shared" si="24"/>
        <v>1897422</v>
      </c>
      <c r="L593">
        <v>91.92</v>
      </c>
      <c r="M593">
        <f t="shared" si="25"/>
        <v>0</v>
      </c>
      <c r="P593" t="str">
        <f t="shared" si="26"/>
        <v>,1897422</v>
      </c>
    </row>
    <row r="594" spans="2:16">
      <c r="B594" s="49" t="s">
        <v>69</v>
      </c>
      <c r="C594" s="50">
        <v>546678852</v>
      </c>
      <c r="E594">
        <v>1897407</v>
      </c>
      <c r="F594" s="50" t="s">
        <v>67</v>
      </c>
      <c r="G594" s="50" t="s">
        <v>60</v>
      </c>
      <c r="H594" s="51" t="s">
        <v>34</v>
      </c>
      <c r="I594" s="51">
        <v>300.48</v>
      </c>
      <c r="J594" s="54">
        <v>300.48</v>
      </c>
      <c r="K594">
        <f t="shared" si="24"/>
        <v>1897407</v>
      </c>
      <c r="L594">
        <v>300.48</v>
      </c>
      <c r="M594">
        <f t="shared" si="25"/>
        <v>0</v>
      </c>
      <c r="P594" t="str">
        <f t="shared" si="26"/>
        <v>,1897407</v>
      </c>
    </row>
    <row r="595" spans="2:16">
      <c r="B595" s="49" t="s">
        <v>69</v>
      </c>
      <c r="C595" s="50">
        <v>546675636</v>
      </c>
      <c r="E595">
        <v>1897399</v>
      </c>
      <c r="F595" s="50" t="s">
        <v>69</v>
      </c>
      <c r="G595" s="50" t="s">
        <v>68</v>
      </c>
      <c r="H595" s="51" t="s">
        <v>34</v>
      </c>
      <c r="I595" s="51">
        <v>18.64</v>
      </c>
      <c r="J595" s="54">
        <v>18.64</v>
      </c>
      <c r="K595">
        <f t="shared" si="24"/>
        <v>1897399</v>
      </c>
      <c r="L595">
        <v>18.64</v>
      </c>
      <c r="M595">
        <f t="shared" si="25"/>
        <v>0</v>
      </c>
      <c r="P595" t="str">
        <f t="shared" si="26"/>
        <v>,1897399</v>
      </c>
    </row>
    <row r="596" spans="2:16">
      <c r="B596" s="49" t="s">
        <v>69</v>
      </c>
      <c r="C596" s="50">
        <v>546673764</v>
      </c>
      <c r="E596">
        <v>1897389</v>
      </c>
      <c r="F596" s="50" t="s">
        <v>69</v>
      </c>
      <c r="G596" s="50" t="s">
        <v>68</v>
      </c>
      <c r="H596" s="51" t="s">
        <v>34</v>
      </c>
      <c r="I596" s="51">
        <v>16.97</v>
      </c>
      <c r="J596" s="54">
        <v>16.97</v>
      </c>
      <c r="K596">
        <f t="shared" si="24"/>
        <v>1897389</v>
      </c>
      <c r="L596">
        <v>16.97</v>
      </c>
      <c r="M596">
        <f t="shared" si="25"/>
        <v>0</v>
      </c>
      <c r="P596" t="str">
        <f t="shared" si="26"/>
        <v>,1897389</v>
      </c>
    </row>
    <row r="597" spans="2:16">
      <c r="B597" s="49" t="s">
        <v>69</v>
      </c>
      <c r="C597" s="50">
        <v>546673384</v>
      </c>
      <c r="E597">
        <v>1897384</v>
      </c>
      <c r="F597" s="50" t="s">
        <v>68</v>
      </c>
      <c r="G597" s="50" t="s">
        <v>67</v>
      </c>
      <c r="H597" s="51" t="s">
        <v>34</v>
      </c>
      <c r="I597" s="51">
        <v>58.4</v>
      </c>
      <c r="J597" s="54">
        <v>58.4</v>
      </c>
      <c r="K597">
        <f t="shared" ref="K597:K660" si="27">E597</f>
        <v>1897384</v>
      </c>
      <c r="L597">
        <v>58.4</v>
      </c>
      <c r="M597">
        <f t="shared" si="25"/>
        <v>0</v>
      </c>
      <c r="P597" t="str">
        <f t="shared" si="26"/>
        <v>,1897384</v>
      </c>
    </row>
    <row r="598" spans="2:16">
      <c r="B598" s="49" t="s">
        <v>69</v>
      </c>
      <c r="C598" s="50">
        <v>546671420</v>
      </c>
      <c r="E598">
        <v>1897381</v>
      </c>
      <c r="F598" s="50" t="s">
        <v>56</v>
      </c>
      <c r="G598" s="50" t="s">
        <v>54</v>
      </c>
      <c r="H598" s="51" t="s">
        <v>34</v>
      </c>
      <c r="I598" s="51">
        <v>35.61</v>
      </c>
      <c r="J598" s="54">
        <v>35.61</v>
      </c>
      <c r="K598">
        <f t="shared" si="27"/>
        <v>1897381</v>
      </c>
      <c r="L598">
        <v>35.61</v>
      </c>
      <c r="M598">
        <f t="shared" ref="M598:M661" si="28">I598-L598</f>
        <v>0</v>
      </c>
      <c r="P598" t="str">
        <f t="shared" ref="P598:P661" si="29">$P$20&amp;E598</f>
        <v>,1897381</v>
      </c>
    </row>
    <row r="599" spans="2:16">
      <c r="B599" s="49" t="s">
        <v>69</v>
      </c>
      <c r="C599" s="50">
        <v>546669852</v>
      </c>
      <c r="E599">
        <v>1897376</v>
      </c>
      <c r="F599" s="50" t="s">
        <v>69</v>
      </c>
      <c r="G599" s="50" t="s">
        <v>68</v>
      </c>
      <c r="H599" s="51" t="s">
        <v>35</v>
      </c>
      <c r="I599" s="51">
        <v>15.69</v>
      </c>
      <c r="J599" s="54">
        <v>15.69</v>
      </c>
      <c r="K599">
        <f t="shared" si="27"/>
        <v>1897376</v>
      </c>
      <c r="L599">
        <v>15.69</v>
      </c>
      <c r="M599">
        <f t="shared" si="28"/>
        <v>0</v>
      </c>
      <c r="P599" t="str">
        <f t="shared" si="29"/>
        <v>,1897376</v>
      </c>
    </row>
    <row r="600" spans="2:16">
      <c r="B600" s="49" t="s">
        <v>69</v>
      </c>
      <c r="C600" s="50">
        <v>546665068</v>
      </c>
      <c r="E600">
        <v>1897361</v>
      </c>
      <c r="F600" s="50" t="s">
        <v>63</v>
      </c>
      <c r="G600" s="50" t="s">
        <v>62</v>
      </c>
      <c r="H600" s="51" t="s">
        <v>34</v>
      </c>
      <c r="I600" s="51">
        <v>57.39</v>
      </c>
      <c r="J600" s="54">
        <v>57.39</v>
      </c>
      <c r="K600">
        <f t="shared" si="27"/>
        <v>1897361</v>
      </c>
      <c r="L600">
        <v>57.39</v>
      </c>
      <c r="M600">
        <f t="shared" si="28"/>
        <v>0</v>
      </c>
      <c r="P600" t="str">
        <f t="shared" si="29"/>
        <v>,1897361</v>
      </c>
    </row>
    <row r="601" spans="2:16">
      <c r="B601" s="49" t="s">
        <v>69</v>
      </c>
      <c r="C601" s="50">
        <v>546658004</v>
      </c>
      <c r="E601">
        <v>1897343</v>
      </c>
      <c r="F601" s="50" t="s">
        <v>69</v>
      </c>
      <c r="G601" s="50" t="s">
        <v>68</v>
      </c>
      <c r="H601" s="51" t="s">
        <v>34</v>
      </c>
      <c r="I601" s="51">
        <v>51.15</v>
      </c>
      <c r="J601" s="54">
        <v>51.15</v>
      </c>
      <c r="K601">
        <f t="shared" si="27"/>
        <v>1897343</v>
      </c>
      <c r="L601">
        <v>51.15</v>
      </c>
      <c r="M601">
        <f t="shared" si="28"/>
        <v>0</v>
      </c>
      <c r="P601" t="str">
        <f t="shared" si="29"/>
        <v>,1897343</v>
      </c>
    </row>
    <row r="602" spans="2:16">
      <c r="B602" s="49" t="s">
        <v>69</v>
      </c>
      <c r="C602" s="50">
        <v>546650932</v>
      </c>
      <c r="E602">
        <v>1897326</v>
      </c>
      <c r="F602" s="50" t="s">
        <v>67</v>
      </c>
      <c r="G602" s="50" t="s">
        <v>65</v>
      </c>
      <c r="H602" s="51" t="s">
        <v>34</v>
      </c>
      <c r="I602" s="51">
        <v>51.15</v>
      </c>
      <c r="J602" s="54">
        <v>51.15</v>
      </c>
      <c r="K602">
        <f t="shared" si="27"/>
        <v>1897326</v>
      </c>
      <c r="L602">
        <v>51.15</v>
      </c>
      <c r="M602">
        <f t="shared" si="28"/>
        <v>0</v>
      </c>
      <c r="P602" t="str">
        <f t="shared" si="29"/>
        <v>,1897326</v>
      </c>
    </row>
    <row r="603" spans="2:16">
      <c r="B603" s="49" t="s">
        <v>69</v>
      </c>
      <c r="C603" s="50">
        <v>546639456</v>
      </c>
      <c r="E603">
        <v>1897289</v>
      </c>
      <c r="F603" s="50" t="s">
        <v>62</v>
      </c>
      <c r="G603" s="50" t="s">
        <v>60</v>
      </c>
      <c r="H603" s="51" t="s">
        <v>34</v>
      </c>
      <c r="I603" s="51">
        <v>46.45</v>
      </c>
      <c r="J603" s="54">
        <v>46.45</v>
      </c>
      <c r="K603">
        <f t="shared" si="27"/>
        <v>1897289</v>
      </c>
      <c r="L603">
        <v>46.45</v>
      </c>
      <c r="M603">
        <f t="shared" si="28"/>
        <v>0</v>
      </c>
      <c r="P603" t="str">
        <f t="shared" si="29"/>
        <v>,1897289</v>
      </c>
    </row>
    <row r="604" spans="2:16">
      <c r="B604" s="49" t="s">
        <v>69</v>
      </c>
      <c r="C604" s="50">
        <v>546638288</v>
      </c>
      <c r="E604">
        <v>1897290</v>
      </c>
      <c r="F604" s="50" t="s">
        <v>69</v>
      </c>
      <c r="G604" s="50" t="s">
        <v>68</v>
      </c>
      <c r="H604" s="51" t="s">
        <v>34</v>
      </c>
      <c r="I604" s="51">
        <v>69.1</v>
      </c>
      <c r="J604" s="54">
        <v>69.1</v>
      </c>
      <c r="K604">
        <f t="shared" si="27"/>
        <v>1897290</v>
      </c>
      <c r="L604">
        <v>69.1</v>
      </c>
      <c r="M604">
        <f t="shared" si="28"/>
        <v>0</v>
      </c>
      <c r="P604" t="str">
        <f t="shared" si="29"/>
        <v>,1897290</v>
      </c>
    </row>
    <row r="605" spans="2:16">
      <c r="B605" s="49" t="s">
        <v>69</v>
      </c>
      <c r="C605" s="50">
        <v>546637508</v>
      </c>
      <c r="E605">
        <v>1897282</v>
      </c>
      <c r="F605" s="50" t="s">
        <v>69</v>
      </c>
      <c r="G605" s="50" t="s">
        <v>68</v>
      </c>
      <c r="H605" s="51" t="s">
        <v>34</v>
      </c>
      <c r="I605" s="51">
        <v>163.34</v>
      </c>
      <c r="J605" s="54">
        <v>163.34</v>
      </c>
      <c r="K605">
        <f t="shared" si="27"/>
        <v>1897282</v>
      </c>
      <c r="L605">
        <v>163.34</v>
      </c>
      <c r="M605">
        <f t="shared" si="28"/>
        <v>0</v>
      </c>
      <c r="P605" t="str">
        <f t="shared" si="29"/>
        <v>,1897282</v>
      </c>
    </row>
    <row r="606" spans="2:16">
      <c r="B606" s="49" t="s">
        <v>69</v>
      </c>
      <c r="C606" s="50">
        <v>546631432</v>
      </c>
      <c r="E606">
        <v>1897268</v>
      </c>
      <c r="F606" s="50" t="s">
        <v>69</v>
      </c>
      <c r="G606" s="50" t="s">
        <v>68</v>
      </c>
      <c r="H606" s="51" t="s">
        <v>34</v>
      </c>
      <c r="I606" s="51">
        <v>61.45</v>
      </c>
      <c r="J606" s="54">
        <v>61.45</v>
      </c>
      <c r="K606">
        <f t="shared" si="27"/>
        <v>1897268</v>
      </c>
      <c r="L606">
        <v>61.45</v>
      </c>
      <c r="M606">
        <f t="shared" si="28"/>
        <v>0</v>
      </c>
      <c r="P606" t="str">
        <f t="shared" si="29"/>
        <v>,1897268</v>
      </c>
    </row>
    <row r="607" spans="2:16">
      <c r="B607" s="49" t="s">
        <v>69</v>
      </c>
      <c r="C607" s="50">
        <v>546622104</v>
      </c>
      <c r="E607">
        <v>1897240</v>
      </c>
      <c r="F607" s="50" t="s">
        <v>69</v>
      </c>
      <c r="G607" s="50" t="s">
        <v>68</v>
      </c>
      <c r="H607" s="51" t="s">
        <v>34</v>
      </c>
      <c r="I607" s="51">
        <v>26.74</v>
      </c>
      <c r="J607" s="54">
        <v>26.74</v>
      </c>
      <c r="K607">
        <f t="shared" si="27"/>
        <v>1897240</v>
      </c>
      <c r="L607">
        <v>26.74</v>
      </c>
      <c r="M607">
        <f t="shared" si="28"/>
        <v>0</v>
      </c>
      <c r="P607" t="str">
        <f t="shared" si="29"/>
        <v>,1897240</v>
      </c>
    </row>
    <row r="608" spans="2:16">
      <c r="B608" s="49" t="s">
        <v>69</v>
      </c>
      <c r="C608" s="50">
        <v>546608264</v>
      </c>
      <c r="E608">
        <v>1897212</v>
      </c>
      <c r="F608" s="50" t="s">
        <v>69</v>
      </c>
      <c r="G608" s="50" t="s">
        <v>68</v>
      </c>
      <c r="H608" s="51" t="s">
        <v>34</v>
      </c>
      <c r="I608" s="51">
        <v>57.29</v>
      </c>
      <c r="J608" s="54">
        <v>57.29</v>
      </c>
      <c r="K608">
        <f t="shared" si="27"/>
        <v>1897212</v>
      </c>
      <c r="L608">
        <v>57.29</v>
      </c>
      <c r="M608">
        <f t="shared" si="28"/>
        <v>0</v>
      </c>
      <c r="P608" t="str">
        <f t="shared" si="29"/>
        <v>,1897212</v>
      </c>
    </row>
    <row r="609" spans="2:16">
      <c r="B609" s="49" t="s">
        <v>70</v>
      </c>
      <c r="C609" s="50">
        <v>546583012</v>
      </c>
      <c r="E609">
        <v>1897189</v>
      </c>
      <c r="F609" s="50" t="s">
        <v>68</v>
      </c>
      <c r="G609" s="50" t="s">
        <v>65</v>
      </c>
      <c r="H609" s="51" t="s">
        <v>34</v>
      </c>
      <c r="I609" s="51">
        <v>163.2</v>
      </c>
      <c r="J609" s="54">
        <v>163.2</v>
      </c>
      <c r="K609">
        <f t="shared" si="27"/>
        <v>1897189</v>
      </c>
      <c r="L609">
        <v>163.2</v>
      </c>
      <c r="M609">
        <f t="shared" si="28"/>
        <v>0</v>
      </c>
      <c r="P609" t="str">
        <f t="shared" si="29"/>
        <v>,1897189</v>
      </c>
    </row>
    <row r="610" spans="2:16">
      <c r="B610" s="49" t="s">
        <v>70</v>
      </c>
      <c r="C610" s="50">
        <v>546575180</v>
      </c>
      <c r="E610">
        <v>1897177</v>
      </c>
      <c r="F610" s="50" t="s">
        <v>69</v>
      </c>
      <c r="G610" s="50" t="s">
        <v>68</v>
      </c>
      <c r="H610" s="51" t="s">
        <v>34</v>
      </c>
      <c r="I610" s="51">
        <v>70.16</v>
      </c>
      <c r="J610" s="54">
        <v>70.16</v>
      </c>
      <c r="K610">
        <f t="shared" si="27"/>
        <v>1897177</v>
      </c>
      <c r="L610">
        <v>70.16</v>
      </c>
      <c r="M610">
        <f t="shared" si="28"/>
        <v>0</v>
      </c>
      <c r="P610" t="str">
        <f t="shared" si="29"/>
        <v>,1897177</v>
      </c>
    </row>
    <row r="611" spans="2:16">
      <c r="B611" s="49" t="s">
        <v>70</v>
      </c>
      <c r="C611" s="50">
        <v>546542132</v>
      </c>
      <c r="E611">
        <v>1897145</v>
      </c>
      <c r="F611" s="50" t="s">
        <v>69</v>
      </c>
      <c r="G611" s="50" t="s">
        <v>67</v>
      </c>
      <c r="H611" s="51" t="s">
        <v>34</v>
      </c>
      <c r="I611" s="51">
        <v>250.88</v>
      </c>
      <c r="J611" s="54">
        <v>250.88</v>
      </c>
      <c r="K611">
        <f t="shared" si="27"/>
        <v>1897145</v>
      </c>
      <c r="L611">
        <v>250.88</v>
      </c>
      <c r="M611">
        <f t="shared" si="28"/>
        <v>0</v>
      </c>
      <c r="P611" t="str">
        <f t="shared" si="29"/>
        <v>,1897145</v>
      </c>
    </row>
    <row r="612" spans="2:16">
      <c r="B612" s="49" t="s">
        <v>70</v>
      </c>
      <c r="C612" s="50">
        <v>546539204</v>
      </c>
      <c r="E612">
        <v>1897140</v>
      </c>
      <c r="F612" s="50" t="s">
        <v>69</v>
      </c>
      <c r="G612" s="50" t="s">
        <v>68</v>
      </c>
      <c r="H612" s="51" t="s">
        <v>34</v>
      </c>
      <c r="I612" s="51">
        <v>118.44</v>
      </c>
      <c r="J612" s="54">
        <v>118.44</v>
      </c>
      <c r="K612">
        <f t="shared" si="27"/>
        <v>1897140</v>
      </c>
      <c r="L612">
        <v>118.44</v>
      </c>
      <c r="M612">
        <f t="shared" si="28"/>
        <v>0</v>
      </c>
      <c r="P612" t="str">
        <f t="shared" si="29"/>
        <v>,1897140</v>
      </c>
    </row>
    <row r="613" spans="2:16">
      <c r="B613" s="49" t="s">
        <v>70</v>
      </c>
      <c r="C613" s="50">
        <v>546538924</v>
      </c>
      <c r="E613">
        <v>1897139</v>
      </c>
      <c r="F613" s="50" t="s">
        <v>69</v>
      </c>
      <c r="G613" s="50" t="s">
        <v>68</v>
      </c>
      <c r="H613" s="51" t="s">
        <v>34</v>
      </c>
      <c r="I613" s="51">
        <v>104.04</v>
      </c>
      <c r="J613" s="54">
        <v>104.04</v>
      </c>
      <c r="K613">
        <f t="shared" si="27"/>
        <v>1897139</v>
      </c>
      <c r="L613">
        <v>104.04</v>
      </c>
      <c r="M613">
        <f t="shared" si="28"/>
        <v>0</v>
      </c>
      <c r="P613" t="str">
        <f t="shared" si="29"/>
        <v>,1897139</v>
      </c>
    </row>
    <row r="614" spans="2:16">
      <c r="B614" s="49" t="s">
        <v>70</v>
      </c>
      <c r="C614" s="50">
        <v>546537576</v>
      </c>
      <c r="E614">
        <v>1897138</v>
      </c>
      <c r="F614" s="50" t="s">
        <v>70</v>
      </c>
      <c r="G614" s="50" t="s">
        <v>69</v>
      </c>
      <c r="H614" s="51" t="s">
        <v>34</v>
      </c>
      <c r="I614" s="51">
        <v>23.52</v>
      </c>
      <c r="J614" s="54">
        <v>23.52</v>
      </c>
      <c r="K614">
        <f t="shared" si="27"/>
        <v>1897138</v>
      </c>
      <c r="L614">
        <v>23.52</v>
      </c>
      <c r="M614">
        <f t="shared" si="28"/>
        <v>0</v>
      </c>
      <c r="P614" t="str">
        <f t="shared" si="29"/>
        <v>,1897138</v>
      </c>
    </row>
    <row r="615" spans="2:16">
      <c r="B615" s="49" t="s">
        <v>70</v>
      </c>
      <c r="C615" s="50">
        <v>546528680</v>
      </c>
      <c r="E615">
        <v>1897126</v>
      </c>
      <c r="F615" s="50" t="s">
        <v>60</v>
      </c>
      <c r="G615" s="50" t="s">
        <v>59</v>
      </c>
      <c r="H615" s="51" t="s">
        <v>34</v>
      </c>
      <c r="I615" s="51">
        <v>90.92</v>
      </c>
      <c r="J615" s="54">
        <v>90.92</v>
      </c>
      <c r="K615">
        <f t="shared" si="27"/>
        <v>1897126</v>
      </c>
      <c r="L615">
        <v>90.92</v>
      </c>
      <c r="M615">
        <f t="shared" si="28"/>
        <v>0</v>
      </c>
      <c r="P615" t="str">
        <f t="shared" si="29"/>
        <v>,1897126</v>
      </c>
    </row>
    <row r="616" spans="2:16">
      <c r="B616" s="49" t="s">
        <v>70</v>
      </c>
      <c r="C616" s="50">
        <v>546469804</v>
      </c>
      <c r="E616">
        <v>1897072</v>
      </c>
      <c r="F616" s="50" t="s">
        <v>69</v>
      </c>
      <c r="G616" s="50" t="s">
        <v>67</v>
      </c>
      <c r="H616" s="51" t="s">
        <v>34</v>
      </c>
      <c r="I616" s="51">
        <v>143.78</v>
      </c>
      <c r="J616" s="54">
        <v>143.78</v>
      </c>
      <c r="K616">
        <f t="shared" si="27"/>
        <v>1897072</v>
      </c>
      <c r="L616">
        <v>143.78</v>
      </c>
      <c r="M616">
        <f t="shared" si="28"/>
        <v>0</v>
      </c>
      <c r="P616" t="str">
        <f t="shared" si="29"/>
        <v>,1897072</v>
      </c>
    </row>
    <row r="617" spans="2:16">
      <c r="B617" s="49" t="s">
        <v>70</v>
      </c>
      <c r="C617" s="50">
        <v>546450300</v>
      </c>
      <c r="E617">
        <v>1897058</v>
      </c>
      <c r="F617" s="50" t="s">
        <v>70</v>
      </c>
      <c r="G617" s="50" t="s">
        <v>69</v>
      </c>
      <c r="H617" s="51" t="s">
        <v>34</v>
      </c>
      <c r="I617" s="51">
        <v>53.53</v>
      </c>
      <c r="J617" s="54">
        <v>53.53</v>
      </c>
      <c r="K617">
        <f t="shared" si="27"/>
        <v>1897058</v>
      </c>
      <c r="L617">
        <v>53.53</v>
      </c>
      <c r="M617">
        <f t="shared" si="28"/>
        <v>0</v>
      </c>
      <c r="P617" t="str">
        <f t="shared" si="29"/>
        <v>,1897058</v>
      </c>
    </row>
    <row r="618" spans="2:16">
      <c r="B618" s="49" t="s">
        <v>70</v>
      </c>
      <c r="C618" s="50">
        <v>546448680</v>
      </c>
      <c r="E618">
        <v>1897052</v>
      </c>
      <c r="F618" s="50" t="s">
        <v>70</v>
      </c>
      <c r="G618" s="50" t="s">
        <v>69</v>
      </c>
      <c r="H618" s="51" t="s">
        <v>34</v>
      </c>
      <c r="I618" s="51">
        <v>30.34</v>
      </c>
      <c r="J618" s="54">
        <v>30.34</v>
      </c>
      <c r="K618">
        <f t="shared" si="27"/>
        <v>1897052</v>
      </c>
      <c r="L618">
        <v>30.34</v>
      </c>
      <c r="M618">
        <f t="shared" si="28"/>
        <v>0</v>
      </c>
      <c r="P618" t="str">
        <f t="shared" si="29"/>
        <v>,1897052</v>
      </c>
    </row>
    <row r="619" spans="2:16">
      <c r="B619" s="49" t="s">
        <v>70</v>
      </c>
      <c r="C619" s="50">
        <v>546442284</v>
      </c>
      <c r="E619">
        <v>1897034</v>
      </c>
      <c r="F619" s="50" t="s">
        <v>69</v>
      </c>
      <c r="G619" s="50" t="s">
        <v>68</v>
      </c>
      <c r="H619" s="51" t="s">
        <v>34</v>
      </c>
      <c r="I619" s="51">
        <v>69.1</v>
      </c>
      <c r="J619" s="54">
        <v>69.1</v>
      </c>
      <c r="K619">
        <f t="shared" si="27"/>
        <v>1897034</v>
      </c>
      <c r="L619">
        <v>69.1</v>
      </c>
      <c r="M619">
        <f t="shared" si="28"/>
        <v>0</v>
      </c>
      <c r="P619" t="str">
        <f t="shared" si="29"/>
        <v>,1897034</v>
      </c>
    </row>
    <row r="620" spans="2:16">
      <c r="B620" s="49" t="s">
        <v>70</v>
      </c>
      <c r="C620" s="50">
        <v>546439984</v>
      </c>
      <c r="E620">
        <v>1897023</v>
      </c>
      <c r="F620" s="50" t="s">
        <v>70</v>
      </c>
      <c r="G620" s="50" t="s">
        <v>69</v>
      </c>
      <c r="H620" s="51" t="s">
        <v>34</v>
      </c>
      <c r="I620" s="51">
        <v>19.92</v>
      </c>
      <c r="J620" s="54">
        <v>19.92</v>
      </c>
      <c r="K620">
        <f t="shared" si="27"/>
        <v>1897023</v>
      </c>
      <c r="L620">
        <v>19.92</v>
      </c>
      <c r="M620">
        <f t="shared" si="28"/>
        <v>0</v>
      </c>
      <c r="P620" t="str">
        <f t="shared" si="29"/>
        <v>,1897023</v>
      </c>
    </row>
    <row r="621" spans="2:16">
      <c r="B621" s="49" t="s">
        <v>70</v>
      </c>
      <c r="C621" s="50">
        <v>546439600</v>
      </c>
      <c r="E621">
        <v>1897020</v>
      </c>
      <c r="F621" s="50" t="s">
        <v>70</v>
      </c>
      <c r="G621" s="50" t="s">
        <v>69</v>
      </c>
      <c r="H621" s="51" t="s">
        <v>34</v>
      </c>
      <c r="I621" s="51">
        <v>19.29</v>
      </c>
      <c r="J621" s="54">
        <v>19.29</v>
      </c>
      <c r="K621">
        <f t="shared" si="27"/>
        <v>1897020</v>
      </c>
      <c r="L621">
        <v>19.29</v>
      </c>
      <c r="M621">
        <f t="shared" si="28"/>
        <v>0</v>
      </c>
      <c r="P621" t="str">
        <f t="shared" si="29"/>
        <v>,1897020</v>
      </c>
    </row>
    <row r="622" spans="2:16">
      <c r="B622" s="49" t="s">
        <v>70</v>
      </c>
      <c r="C622" s="50">
        <v>546431656</v>
      </c>
      <c r="E622">
        <v>1897001</v>
      </c>
      <c r="F622" s="50" t="s">
        <v>70</v>
      </c>
      <c r="G622" s="50" t="s">
        <v>69</v>
      </c>
      <c r="H622" s="51" t="s">
        <v>34</v>
      </c>
      <c r="I622" s="51">
        <v>53.8</v>
      </c>
      <c r="J622" s="54">
        <v>53.8</v>
      </c>
      <c r="K622">
        <f t="shared" si="27"/>
        <v>1897001</v>
      </c>
      <c r="L622">
        <v>53.8</v>
      </c>
      <c r="M622">
        <f t="shared" si="28"/>
        <v>0</v>
      </c>
      <c r="P622" t="str">
        <f t="shared" si="29"/>
        <v>,1897001</v>
      </c>
    </row>
    <row r="623" spans="2:16">
      <c r="B623" s="49" t="s">
        <v>70</v>
      </c>
      <c r="C623" s="50">
        <v>546429664</v>
      </c>
      <c r="E623">
        <v>1896997</v>
      </c>
      <c r="F623" s="50" t="s">
        <v>63</v>
      </c>
      <c r="G623" s="50" t="s">
        <v>62</v>
      </c>
      <c r="H623" s="51" t="s">
        <v>34</v>
      </c>
      <c r="I623" s="51">
        <v>58.36</v>
      </c>
      <c r="J623" s="54">
        <v>58.36</v>
      </c>
      <c r="K623">
        <f t="shared" si="27"/>
        <v>1896997</v>
      </c>
      <c r="L623">
        <v>58.36</v>
      </c>
      <c r="M623">
        <f t="shared" si="28"/>
        <v>0</v>
      </c>
      <c r="P623" t="str">
        <f t="shared" si="29"/>
        <v>,1896997</v>
      </c>
    </row>
    <row r="624" spans="2:16">
      <c r="B624" s="49" t="s">
        <v>70</v>
      </c>
      <c r="C624" s="50">
        <v>546427552</v>
      </c>
      <c r="E624">
        <v>1896990</v>
      </c>
      <c r="F624" s="50" t="s">
        <v>70</v>
      </c>
      <c r="G624" s="50" t="s">
        <v>69</v>
      </c>
      <c r="H624" s="51" t="s">
        <v>34</v>
      </c>
      <c r="I624" s="51">
        <v>147.64</v>
      </c>
      <c r="J624" s="54">
        <v>147.64</v>
      </c>
      <c r="K624">
        <f t="shared" si="27"/>
        <v>1896990</v>
      </c>
      <c r="L624">
        <v>147.64</v>
      </c>
      <c r="M624">
        <f t="shared" si="28"/>
        <v>0</v>
      </c>
      <c r="P624" t="str">
        <f t="shared" si="29"/>
        <v>,1896990</v>
      </c>
    </row>
    <row r="625" spans="2:16">
      <c r="B625" s="49" t="s">
        <v>70</v>
      </c>
      <c r="C625" s="50">
        <v>546420800</v>
      </c>
      <c r="E625">
        <v>1896968</v>
      </c>
      <c r="F625" s="50" t="s">
        <v>69</v>
      </c>
      <c r="G625" s="50" t="s">
        <v>68</v>
      </c>
      <c r="H625" s="51" t="s">
        <v>34</v>
      </c>
      <c r="I625" s="51">
        <v>28.4</v>
      </c>
      <c r="J625" s="54">
        <v>28.4</v>
      </c>
      <c r="K625">
        <f t="shared" si="27"/>
        <v>1896968</v>
      </c>
      <c r="L625">
        <v>28.4</v>
      </c>
      <c r="M625">
        <f t="shared" si="28"/>
        <v>0</v>
      </c>
      <c r="P625" t="str">
        <f t="shared" si="29"/>
        <v>,1896968</v>
      </c>
    </row>
    <row r="626" spans="2:16">
      <c r="B626" s="49" t="s">
        <v>70</v>
      </c>
      <c r="C626" s="50">
        <v>546419956</v>
      </c>
      <c r="E626">
        <v>1896962</v>
      </c>
      <c r="F626" s="50" t="s">
        <v>70</v>
      </c>
      <c r="G626" s="50" t="s">
        <v>69</v>
      </c>
      <c r="H626" s="51" t="s">
        <v>34</v>
      </c>
      <c r="I626" s="51">
        <v>91.47</v>
      </c>
      <c r="J626" s="54">
        <v>91.47</v>
      </c>
      <c r="K626">
        <f t="shared" si="27"/>
        <v>1896962</v>
      </c>
      <c r="L626">
        <v>91.47</v>
      </c>
      <c r="M626">
        <f t="shared" si="28"/>
        <v>0</v>
      </c>
      <c r="P626" t="str">
        <f t="shared" si="29"/>
        <v>,1896962</v>
      </c>
    </row>
    <row r="627" spans="2:16">
      <c r="B627" s="49" t="s">
        <v>70</v>
      </c>
      <c r="C627" s="50">
        <v>546418068</v>
      </c>
      <c r="E627">
        <v>1896955</v>
      </c>
      <c r="F627" s="50" t="s">
        <v>69</v>
      </c>
      <c r="G627" s="50" t="s">
        <v>68</v>
      </c>
      <c r="H627" s="51" t="s">
        <v>34</v>
      </c>
      <c r="I627" s="51">
        <v>53.53</v>
      </c>
      <c r="J627" s="54">
        <v>53.53</v>
      </c>
      <c r="K627">
        <f t="shared" si="27"/>
        <v>1896955</v>
      </c>
      <c r="L627">
        <v>53.53</v>
      </c>
      <c r="M627">
        <f t="shared" si="28"/>
        <v>0</v>
      </c>
      <c r="P627" t="str">
        <f t="shared" si="29"/>
        <v>,1896955</v>
      </c>
    </row>
    <row r="628" spans="2:16">
      <c r="B628" s="49" t="s">
        <v>70</v>
      </c>
      <c r="C628" s="50">
        <v>546417680</v>
      </c>
      <c r="E628">
        <v>1896950</v>
      </c>
      <c r="F628" s="50" t="s">
        <v>70</v>
      </c>
      <c r="G628" s="50" t="s">
        <v>68</v>
      </c>
      <c r="H628" s="51" t="s">
        <v>34</v>
      </c>
      <c r="I628" s="51">
        <v>100.28</v>
      </c>
      <c r="J628" s="54">
        <v>100.28</v>
      </c>
      <c r="K628">
        <f t="shared" si="27"/>
        <v>1896950</v>
      </c>
      <c r="L628">
        <v>100.28</v>
      </c>
      <c r="M628">
        <f t="shared" si="28"/>
        <v>0</v>
      </c>
      <c r="P628" t="str">
        <f t="shared" si="29"/>
        <v>,1896950</v>
      </c>
    </row>
    <row r="629" spans="2:16">
      <c r="B629" s="49" t="s">
        <v>70</v>
      </c>
      <c r="C629" s="50">
        <v>546415604</v>
      </c>
      <c r="E629">
        <v>1896944</v>
      </c>
      <c r="F629" s="50" t="s">
        <v>69</v>
      </c>
      <c r="G629" s="50" t="s">
        <v>67</v>
      </c>
      <c r="H629" s="51" t="s">
        <v>34</v>
      </c>
      <c r="I629" s="51">
        <v>90.88</v>
      </c>
      <c r="J629" s="54">
        <v>90.88</v>
      </c>
      <c r="K629">
        <f t="shared" si="27"/>
        <v>1896944</v>
      </c>
      <c r="L629">
        <v>90.88</v>
      </c>
      <c r="M629">
        <f t="shared" si="28"/>
        <v>0</v>
      </c>
      <c r="P629" t="str">
        <f t="shared" si="29"/>
        <v>,1896944</v>
      </c>
    </row>
    <row r="630" spans="2:16">
      <c r="B630" s="49" t="s">
        <v>70</v>
      </c>
      <c r="C630" s="50">
        <v>546414924</v>
      </c>
      <c r="E630">
        <v>1896941</v>
      </c>
      <c r="F630" s="50" t="s">
        <v>70</v>
      </c>
      <c r="G630" s="50" t="s">
        <v>69</v>
      </c>
      <c r="H630" s="51" t="s">
        <v>34</v>
      </c>
      <c r="I630" s="51">
        <v>18.13</v>
      </c>
      <c r="J630" s="54">
        <v>18.13</v>
      </c>
      <c r="K630">
        <f t="shared" si="27"/>
        <v>1896941</v>
      </c>
      <c r="L630">
        <v>18.13</v>
      </c>
      <c r="M630">
        <f t="shared" si="28"/>
        <v>0</v>
      </c>
      <c r="P630" t="str">
        <f t="shared" si="29"/>
        <v>,1896941</v>
      </c>
    </row>
    <row r="631" spans="2:16">
      <c r="B631" s="49" t="s">
        <v>70</v>
      </c>
      <c r="C631" s="50">
        <v>546401316</v>
      </c>
      <c r="E631">
        <v>1896908</v>
      </c>
      <c r="F631" s="50" t="s">
        <v>69</v>
      </c>
      <c r="G631" s="50" t="s">
        <v>67</v>
      </c>
      <c r="H631" s="51" t="s">
        <v>34</v>
      </c>
      <c r="I631" s="51">
        <v>82.44</v>
      </c>
      <c r="J631" s="54">
        <v>82.44</v>
      </c>
      <c r="K631">
        <f t="shared" si="27"/>
        <v>1896908</v>
      </c>
      <c r="L631">
        <v>82.44</v>
      </c>
      <c r="M631">
        <f t="shared" si="28"/>
        <v>0</v>
      </c>
      <c r="P631" t="str">
        <f t="shared" si="29"/>
        <v>,1896908</v>
      </c>
    </row>
    <row r="632" spans="2:16">
      <c r="B632" s="49" t="s">
        <v>70</v>
      </c>
      <c r="C632" s="50">
        <v>546391628</v>
      </c>
      <c r="E632">
        <v>1896883</v>
      </c>
      <c r="F632" s="50" t="s">
        <v>62</v>
      </c>
      <c r="G632" s="50" t="s">
        <v>60</v>
      </c>
      <c r="H632" s="51" t="s">
        <v>34</v>
      </c>
      <c r="I632" s="51">
        <v>58.4</v>
      </c>
      <c r="J632" s="54">
        <v>58.4</v>
      </c>
      <c r="K632">
        <f t="shared" si="27"/>
        <v>1896883</v>
      </c>
      <c r="L632">
        <v>58.4</v>
      </c>
      <c r="M632">
        <f t="shared" si="28"/>
        <v>0</v>
      </c>
      <c r="P632" t="str">
        <f t="shared" si="29"/>
        <v>,1896883</v>
      </c>
    </row>
    <row r="633" spans="2:16">
      <c r="B633" s="49" t="s">
        <v>70</v>
      </c>
      <c r="C633" s="50">
        <v>546391444</v>
      </c>
      <c r="E633">
        <v>1896881</v>
      </c>
      <c r="F633" s="50" t="s">
        <v>70</v>
      </c>
      <c r="G633" s="50" t="s">
        <v>69</v>
      </c>
      <c r="H633" s="51" t="s">
        <v>34</v>
      </c>
      <c r="I633" s="51">
        <v>77.7</v>
      </c>
      <c r="J633" s="54">
        <v>77.7</v>
      </c>
      <c r="K633">
        <f t="shared" si="27"/>
        <v>1896881</v>
      </c>
      <c r="L633">
        <v>77.7</v>
      </c>
      <c r="M633">
        <f t="shared" si="28"/>
        <v>0</v>
      </c>
      <c r="P633" t="str">
        <f t="shared" si="29"/>
        <v>,1896881</v>
      </c>
    </row>
    <row r="634" spans="2:16">
      <c r="B634" s="49" t="s">
        <v>70</v>
      </c>
      <c r="C634" s="50">
        <v>546389776</v>
      </c>
      <c r="E634">
        <v>1896878</v>
      </c>
      <c r="F634" s="50" t="s">
        <v>59</v>
      </c>
      <c r="G634" s="50" t="s">
        <v>54</v>
      </c>
      <c r="H634" s="51" t="s">
        <v>34</v>
      </c>
      <c r="I634" s="51">
        <v>54.84</v>
      </c>
      <c r="J634" s="54">
        <v>54.84</v>
      </c>
      <c r="K634">
        <f t="shared" si="27"/>
        <v>1896878</v>
      </c>
      <c r="L634">
        <v>54.84</v>
      </c>
      <c r="M634">
        <f t="shared" si="28"/>
        <v>0</v>
      </c>
      <c r="P634" t="str">
        <f t="shared" si="29"/>
        <v>,1896878</v>
      </c>
    </row>
    <row r="635" spans="2:16">
      <c r="B635" s="49" t="s">
        <v>70</v>
      </c>
      <c r="C635" s="50">
        <v>546386304</v>
      </c>
      <c r="E635">
        <v>1896869</v>
      </c>
      <c r="F635" s="50" t="s">
        <v>70</v>
      </c>
      <c r="G635" s="50" t="s">
        <v>68</v>
      </c>
      <c r="H635" s="51" t="s">
        <v>34</v>
      </c>
      <c r="I635" s="51">
        <v>158.52</v>
      </c>
      <c r="J635" s="54">
        <v>158.52</v>
      </c>
      <c r="K635">
        <f t="shared" si="27"/>
        <v>1896869</v>
      </c>
      <c r="L635">
        <v>158.52</v>
      </c>
      <c r="M635">
        <f t="shared" si="28"/>
        <v>0</v>
      </c>
      <c r="P635" t="str">
        <f t="shared" si="29"/>
        <v>,1896869</v>
      </c>
    </row>
    <row r="636" spans="2:16">
      <c r="B636" s="49" t="s">
        <v>70</v>
      </c>
      <c r="C636" s="50">
        <v>546380772</v>
      </c>
      <c r="E636">
        <v>1896839</v>
      </c>
      <c r="F636" s="50" t="s">
        <v>69</v>
      </c>
      <c r="G636" s="50" t="s">
        <v>68</v>
      </c>
      <c r="H636" s="51" t="s">
        <v>34</v>
      </c>
      <c r="I636" s="51">
        <v>46.03</v>
      </c>
      <c r="J636" s="54">
        <v>46.03</v>
      </c>
      <c r="K636">
        <f t="shared" si="27"/>
        <v>1896839</v>
      </c>
      <c r="L636">
        <v>46.03</v>
      </c>
      <c r="M636">
        <f t="shared" si="28"/>
        <v>0</v>
      </c>
      <c r="P636" t="str">
        <f t="shared" si="29"/>
        <v>,1896839</v>
      </c>
    </row>
    <row r="637" spans="2:16">
      <c r="B637" s="49" t="s">
        <v>70</v>
      </c>
      <c r="C637" s="50">
        <v>546376876</v>
      </c>
      <c r="E637">
        <v>1896823</v>
      </c>
      <c r="F637" s="50" t="s">
        <v>70</v>
      </c>
      <c r="G637" s="50" t="s">
        <v>69</v>
      </c>
      <c r="H637" s="51" t="s">
        <v>71</v>
      </c>
      <c r="I637" s="51">
        <v>7.5</v>
      </c>
      <c r="J637" s="54">
        <v>7.5</v>
      </c>
      <c r="K637">
        <f t="shared" si="27"/>
        <v>1896823</v>
      </c>
      <c r="L637">
        <v>7.5</v>
      </c>
      <c r="M637">
        <f t="shared" si="28"/>
        <v>0</v>
      </c>
      <c r="P637" t="str">
        <f t="shared" si="29"/>
        <v>,1896823</v>
      </c>
    </row>
    <row r="638" spans="2:16">
      <c r="B638" s="49" t="s">
        <v>70</v>
      </c>
      <c r="C638" s="50">
        <v>546363740</v>
      </c>
      <c r="E638">
        <v>1896784</v>
      </c>
      <c r="F638" s="50" t="s">
        <v>70</v>
      </c>
      <c r="G638" s="50" t="s">
        <v>69</v>
      </c>
      <c r="H638" s="51" t="s">
        <v>34</v>
      </c>
      <c r="I638" s="51">
        <v>77.7</v>
      </c>
      <c r="J638" s="54">
        <v>77.7</v>
      </c>
      <c r="K638">
        <f t="shared" si="27"/>
        <v>1896784</v>
      </c>
      <c r="L638">
        <v>77.7</v>
      </c>
      <c r="M638">
        <f t="shared" si="28"/>
        <v>0</v>
      </c>
      <c r="P638" t="str">
        <f t="shared" si="29"/>
        <v>,1896784</v>
      </c>
    </row>
    <row r="639" spans="2:16">
      <c r="B639" s="49" t="s">
        <v>70</v>
      </c>
      <c r="C639" s="50">
        <v>546360896</v>
      </c>
      <c r="E639">
        <v>1896773</v>
      </c>
      <c r="F639" s="50" t="s">
        <v>70</v>
      </c>
      <c r="G639" s="50" t="s">
        <v>68</v>
      </c>
      <c r="H639" s="51" t="s">
        <v>34</v>
      </c>
      <c r="I639" s="51">
        <v>111.44</v>
      </c>
      <c r="J639" s="54">
        <v>111.44</v>
      </c>
      <c r="K639">
        <f>E639</f>
        <v>1896773</v>
      </c>
      <c r="L639">
        <v>111.44</v>
      </c>
      <c r="M639">
        <f t="shared" si="28"/>
        <v>0</v>
      </c>
      <c r="P639" t="str">
        <f t="shared" si="29"/>
        <v>,1896773</v>
      </c>
    </row>
    <row r="640" spans="2:16">
      <c r="B640" s="49" t="s">
        <v>70</v>
      </c>
      <c r="C640" s="50">
        <v>546352644</v>
      </c>
      <c r="E640">
        <v>1896737</v>
      </c>
      <c r="F640" s="50" t="s">
        <v>70</v>
      </c>
      <c r="G640" s="50" t="s">
        <v>69</v>
      </c>
      <c r="H640" s="51" t="s">
        <v>47</v>
      </c>
      <c r="I640" s="51">
        <v>45.03</v>
      </c>
      <c r="J640" s="54">
        <v>45.03</v>
      </c>
      <c r="K640">
        <f>E640</f>
        <v>1896737</v>
      </c>
      <c r="L640">
        <v>45.03</v>
      </c>
      <c r="M640">
        <f t="shared" si="28"/>
        <v>0</v>
      </c>
      <c r="P640" t="str">
        <f t="shared" si="29"/>
        <v>,1896737</v>
      </c>
    </row>
    <row r="641" spans="2:16">
      <c r="B641" s="49" t="s">
        <v>72</v>
      </c>
      <c r="C641" s="50">
        <v>546340344</v>
      </c>
      <c r="E641">
        <v>1896684</v>
      </c>
      <c r="F641" s="50" t="s">
        <v>69</v>
      </c>
      <c r="G641" s="50" t="s">
        <v>65</v>
      </c>
      <c r="H641" s="51" t="s">
        <v>34</v>
      </c>
      <c r="I641" s="51">
        <v>356.67</v>
      </c>
      <c r="J641" s="54">
        <v>356.67</v>
      </c>
      <c r="K641">
        <f>E641</f>
        <v>1896684</v>
      </c>
      <c r="L641">
        <v>356.67</v>
      </c>
      <c r="M641">
        <f t="shared" si="28"/>
        <v>0</v>
      </c>
      <c r="P641" t="str">
        <f t="shared" si="29"/>
        <v>,1896684</v>
      </c>
    </row>
    <row r="642" spans="2:16">
      <c r="B642" s="49" t="s">
        <v>72</v>
      </c>
      <c r="C642" s="50">
        <v>546314268</v>
      </c>
      <c r="E642">
        <v>1896627</v>
      </c>
      <c r="F642" s="50" t="s">
        <v>72</v>
      </c>
      <c r="G642" s="50" t="s">
        <v>70</v>
      </c>
      <c r="H642" s="51" t="s">
        <v>34</v>
      </c>
      <c r="I642" s="51">
        <v>43.89</v>
      </c>
      <c r="J642" s="54">
        <v>43.89</v>
      </c>
      <c r="K642">
        <f>E642</f>
        <v>1896627</v>
      </c>
      <c r="L642">
        <v>43.89</v>
      </c>
      <c r="M642">
        <f t="shared" si="28"/>
        <v>0</v>
      </c>
      <c r="P642" t="str">
        <f t="shared" si="29"/>
        <v>,1896627</v>
      </c>
    </row>
    <row r="643" spans="2:16">
      <c r="B643" s="49" t="s">
        <v>72</v>
      </c>
      <c r="C643" s="50">
        <v>546309472</v>
      </c>
      <c r="E643">
        <v>1896612</v>
      </c>
      <c r="F643" s="50" t="s">
        <v>72</v>
      </c>
      <c r="G643" s="50" t="s">
        <v>70</v>
      </c>
      <c r="H643" s="51" t="s">
        <v>34</v>
      </c>
      <c r="I643" s="51">
        <v>46.03</v>
      </c>
      <c r="J643" s="54">
        <v>46.03</v>
      </c>
      <c r="K643">
        <f>E643</f>
        <v>1896612</v>
      </c>
      <c r="L643">
        <v>46.03</v>
      </c>
      <c r="M643">
        <f t="shared" si="28"/>
        <v>0</v>
      </c>
      <c r="P643" t="str">
        <f t="shared" si="29"/>
        <v>,1896612</v>
      </c>
    </row>
    <row r="644" spans="2:16">
      <c r="B644" s="49" t="s">
        <v>72</v>
      </c>
      <c r="C644" s="50">
        <v>546308716</v>
      </c>
      <c r="E644">
        <v>1896607</v>
      </c>
      <c r="F644" s="50" t="s">
        <v>72</v>
      </c>
      <c r="G644" s="50" t="s">
        <v>70</v>
      </c>
      <c r="H644" s="51" t="s">
        <v>34</v>
      </c>
      <c r="I644" s="51">
        <v>46.03</v>
      </c>
      <c r="J644" s="54">
        <v>46.03</v>
      </c>
      <c r="K644">
        <f>E644</f>
        <v>1896607</v>
      </c>
      <c r="L644">
        <v>46.03</v>
      </c>
      <c r="M644">
        <f t="shared" si="28"/>
        <v>0</v>
      </c>
      <c r="P644" t="str">
        <f t="shared" si="29"/>
        <v>,1896607</v>
      </c>
    </row>
    <row r="645" spans="2:16">
      <c r="B645" s="49" t="s">
        <v>72</v>
      </c>
      <c r="C645" s="50">
        <v>546293552</v>
      </c>
      <c r="E645">
        <v>1896574</v>
      </c>
      <c r="F645" s="50" t="s">
        <v>72</v>
      </c>
      <c r="G645" s="50" t="s">
        <v>70</v>
      </c>
      <c r="H645" s="51" t="s">
        <v>34</v>
      </c>
      <c r="I645" s="51">
        <v>56.56</v>
      </c>
      <c r="J645" s="54">
        <v>56.56</v>
      </c>
      <c r="K645">
        <f>E645</f>
        <v>1896574</v>
      </c>
      <c r="L645">
        <v>56.56</v>
      </c>
      <c r="M645">
        <f t="shared" si="28"/>
        <v>0</v>
      </c>
      <c r="P645" t="str">
        <f t="shared" si="29"/>
        <v>,1896574</v>
      </c>
    </row>
    <row r="646" spans="2:16">
      <c r="B646" s="49" t="s">
        <v>72</v>
      </c>
      <c r="C646" s="50">
        <v>546266120</v>
      </c>
      <c r="E646">
        <v>1896500</v>
      </c>
      <c r="F646" s="50" t="s">
        <v>70</v>
      </c>
      <c r="G646" s="50" t="s">
        <v>69</v>
      </c>
      <c r="H646" s="51" t="s">
        <v>34</v>
      </c>
      <c r="I646" s="51">
        <v>36.36</v>
      </c>
      <c r="J646" s="54">
        <v>36.36</v>
      </c>
      <c r="K646">
        <f>E646</f>
        <v>1896500</v>
      </c>
      <c r="L646">
        <v>36.36</v>
      </c>
      <c r="M646">
        <f t="shared" si="28"/>
        <v>0</v>
      </c>
      <c r="P646" t="str">
        <f t="shared" si="29"/>
        <v>,1896500</v>
      </c>
    </row>
    <row r="647" spans="2:16">
      <c r="B647" s="49" t="s">
        <v>72</v>
      </c>
      <c r="C647" s="50">
        <v>546261392</v>
      </c>
      <c r="E647">
        <v>1896488</v>
      </c>
      <c r="F647" s="50" t="s">
        <v>72</v>
      </c>
      <c r="G647" s="50" t="s">
        <v>70</v>
      </c>
      <c r="H647" s="51" t="s">
        <v>34</v>
      </c>
      <c r="I647" s="51">
        <v>59.95</v>
      </c>
      <c r="J647" s="54">
        <v>59.95</v>
      </c>
      <c r="K647">
        <f>E647</f>
        <v>1896488</v>
      </c>
      <c r="L647">
        <v>59.95</v>
      </c>
      <c r="M647">
        <f t="shared" si="28"/>
        <v>0</v>
      </c>
      <c r="P647" t="str">
        <f t="shared" si="29"/>
        <v>,1896488</v>
      </c>
    </row>
    <row r="648" spans="2:16">
      <c r="B648" s="49" t="s">
        <v>72</v>
      </c>
      <c r="C648" s="50">
        <v>546260668</v>
      </c>
      <c r="E648">
        <v>1896484</v>
      </c>
      <c r="F648" s="50" t="s">
        <v>72</v>
      </c>
      <c r="G648" s="50" t="s">
        <v>70</v>
      </c>
      <c r="H648" s="51" t="s">
        <v>34</v>
      </c>
      <c r="I648" s="51">
        <v>59.95</v>
      </c>
      <c r="J648" s="54">
        <v>59.95</v>
      </c>
      <c r="K648">
        <f>E648</f>
        <v>1896484</v>
      </c>
      <c r="L648">
        <v>59.95</v>
      </c>
      <c r="M648">
        <f t="shared" si="28"/>
        <v>0</v>
      </c>
      <c r="P648" t="str">
        <f t="shared" si="29"/>
        <v>,1896484</v>
      </c>
    </row>
    <row r="649" spans="2:16">
      <c r="B649" s="49" t="s">
        <v>72</v>
      </c>
      <c r="C649" s="50">
        <v>546255596</v>
      </c>
      <c r="E649">
        <v>1896465</v>
      </c>
      <c r="F649" s="50" t="s">
        <v>69</v>
      </c>
      <c r="G649" s="50" t="s">
        <v>68</v>
      </c>
      <c r="H649" s="51" t="s">
        <v>34</v>
      </c>
      <c r="I649" s="51">
        <v>122.65</v>
      </c>
      <c r="J649" s="54">
        <v>122.65</v>
      </c>
      <c r="K649">
        <f>E649</f>
        <v>1896465</v>
      </c>
      <c r="L649">
        <v>122.65</v>
      </c>
      <c r="M649">
        <f t="shared" si="28"/>
        <v>0</v>
      </c>
      <c r="P649" t="str">
        <f t="shared" si="29"/>
        <v>,1896465</v>
      </c>
    </row>
    <row r="650" spans="2:16">
      <c r="B650" s="49" t="s">
        <v>72</v>
      </c>
      <c r="C650" s="50">
        <v>546254628</v>
      </c>
      <c r="E650">
        <v>1896458</v>
      </c>
      <c r="F650" s="50" t="s">
        <v>72</v>
      </c>
      <c r="G650" s="50" t="s">
        <v>70</v>
      </c>
      <c r="H650" s="51" t="s">
        <v>34</v>
      </c>
      <c r="I650" s="51">
        <v>21.73</v>
      </c>
      <c r="J650" s="54">
        <v>21.73</v>
      </c>
      <c r="K650">
        <f>E650</f>
        <v>1896458</v>
      </c>
      <c r="L650">
        <v>21.73</v>
      </c>
      <c r="M650">
        <f t="shared" si="28"/>
        <v>0</v>
      </c>
      <c r="P650" t="str">
        <f t="shared" si="29"/>
        <v>,1896458</v>
      </c>
    </row>
    <row r="651" spans="2:16">
      <c r="B651" s="49" t="s">
        <v>72</v>
      </c>
      <c r="C651" s="50">
        <v>546251624</v>
      </c>
      <c r="E651">
        <v>1896446</v>
      </c>
      <c r="F651" s="50" t="s">
        <v>69</v>
      </c>
      <c r="G651" s="50" t="s">
        <v>68</v>
      </c>
      <c r="H651" s="51" t="s">
        <v>34</v>
      </c>
      <c r="I651" s="51">
        <v>115.13</v>
      </c>
      <c r="J651" s="54">
        <v>115.13</v>
      </c>
      <c r="K651">
        <f>E651</f>
        <v>1896446</v>
      </c>
      <c r="L651">
        <v>115.13</v>
      </c>
      <c r="M651">
        <f t="shared" si="28"/>
        <v>0</v>
      </c>
      <c r="P651" t="str">
        <f t="shared" si="29"/>
        <v>,1896446</v>
      </c>
    </row>
    <row r="652" spans="2:16">
      <c r="B652" s="49" t="s">
        <v>72</v>
      </c>
      <c r="C652" s="50">
        <v>546250800</v>
      </c>
      <c r="E652">
        <v>1896442</v>
      </c>
      <c r="F652" s="50" t="s">
        <v>72</v>
      </c>
      <c r="G652" s="50" t="s">
        <v>70</v>
      </c>
      <c r="H652" s="51" t="s">
        <v>34</v>
      </c>
      <c r="I652" s="51">
        <v>118.44</v>
      </c>
      <c r="J652" s="54">
        <v>118.44</v>
      </c>
      <c r="K652">
        <f>E652</f>
        <v>1896442</v>
      </c>
      <c r="L652">
        <v>118.44</v>
      </c>
      <c r="M652">
        <f t="shared" si="28"/>
        <v>0</v>
      </c>
      <c r="P652" t="str">
        <f t="shared" si="29"/>
        <v>,1896442</v>
      </c>
    </row>
    <row r="653" spans="2:16">
      <c r="B653" s="49" t="s">
        <v>72</v>
      </c>
      <c r="C653" s="50">
        <v>546237368</v>
      </c>
      <c r="E653">
        <v>1896382</v>
      </c>
      <c r="F653" s="50" t="s">
        <v>72</v>
      </c>
      <c r="G653" s="50" t="s">
        <v>70</v>
      </c>
      <c r="H653" s="51" t="s">
        <v>34</v>
      </c>
      <c r="I653" s="51">
        <v>54.12</v>
      </c>
      <c r="J653" s="54">
        <v>54.12</v>
      </c>
      <c r="K653">
        <f>E653</f>
        <v>1896382</v>
      </c>
      <c r="L653">
        <v>54.12</v>
      </c>
      <c r="M653">
        <f t="shared" si="28"/>
        <v>0</v>
      </c>
      <c r="P653" t="str">
        <f t="shared" si="29"/>
        <v>,1896382</v>
      </c>
    </row>
    <row r="654" spans="2:16">
      <c r="B654" s="49" t="s">
        <v>72</v>
      </c>
      <c r="C654" s="50">
        <v>546228536</v>
      </c>
      <c r="E654">
        <v>1896345</v>
      </c>
      <c r="F654" s="50" t="s">
        <v>72</v>
      </c>
      <c r="G654" s="50" t="s">
        <v>70</v>
      </c>
      <c r="H654" s="51" t="s">
        <v>34</v>
      </c>
      <c r="I654" s="51">
        <v>40.2</v>
      </c>
      <c r="J654" s="54">
        <v>40.2</v>
      </c>
      <c r="K654">
        <f>E654</f>
        <v>1896345</v>
      </c>
      <c r="L654">
        <v>40.2</v>
      </c>
      <c r="M654">
        <f t="shared" si="28"/>
        <v>0</v>
      </c>
      <c r="P654" t="str">
        <f t="shared" si="29"/>
        <v>,1896345</v>
      </c>
    </row>
    <row r="655" spans="2:16">
      <c r="B655" s="49" t="s">
        <v>72</v>
      </c>
      <c r="C655" s="50">
        <v>546227456</v>
      </c>
      <c r="E655">
        <v>1896341</v>
      </c>
      <c r="F655" s="50" t="s">
        <v>72</v>
      </c>
      <c r="G655" s="50" t="s">
        <v>70</v>
      </c>
      <c r="H655" s="51" t="s">
        <v>34</v>
      </c>
      <c r="I655" s="51">
        <v>204.77</v>
      </c>
      <c r="J655" s="54">
        <v>204.77</v>
      </c>
      <c r="K655">
        <f>E655</f>
        <v>1896341</v>
      </c>
      <c r="L655">
        <v>204.77</v>
      </c>
      <c r="M655">
        <f t="shared" si="28"/>
        <v>0</v>
      </c>
      <c r="P655" t="str">
        <f t="shared" si="29"/>
        <v>,1896341</v>
      </c>
    </row>
    <row r="656" spans="2:16">
      <c r="B656" s="49" t="s">
        <v>72</v>
      </c>
      <c r="C656" s="50">
        <v>546226504</v>
      </c>
      <c r="E656">
        <v>1896337</v>
      </c>
      <c r="F656" s="50" t="s">
        <v>72</v>
      </c>
      <c r="G656" s="50" t="s">
        <v>70</v>
      </c>
      <c r="H656" s="51" t="s">
        <v>34</v>
      </c>
      <c r="I656" s="51">
        <v>38.33</v>
      </c>
      <c r="J656" s="54">
        <v>38.33</v>
      </c>
      <c r="K656">
        <f>E656</f>
        <v>1896337</v>
      </c>
      <c r="L656">
        <v>38.33</v>
      </c>
      <c r="M656">
        <f t="shared" si="28"/>
        <v>0</v>
      </c>
      <c r="P656" t="str">
        <f t="shared" si="29"/>
        <v>,1896337</v>
      </c>
    </row>
    <row r="657" spans="2:16">
      <c r="B657" s="49" t="s">
        <v>72</v>
      </c>
      <c r="C657" s="50">
        <v>546222940</v>
      </c>
      <c r="E657">
        <v>1896313</v>
      </c>
      <c r="F657" s="50" t="s">
        <v>72</v>
      </c>
      <c r="G657" s="50" t="s">
        <v>70</v>
      </c>
      <c r="H657" s="51" t="s">
        <v>34</v>
      </c>
      <c r="I657" s="51">
        <v>27.9</v>
      </c>
      <c r="J657" s="54">
        <v>27.9</v>
      </c>
      <c r="K657">
        <f>E657</f>
        <v>1896313</v>
      </c>
      <c r="L657">
        <v>27.9</v>
      </c>
      <c r="M657">
        <f t="shared" si="28"/>
        <v>0</v>
      </c>
      <c r="P657" t="str">
        <f t="shared" si="29"/>
        <v>,1896313</v>
      </c>
    </row>
    <row r="658" spans="2:16">
      <c r="B658" s="49" t="s">
        <v>72</v>
      </c>
      <c r="C658" s="50">
        <v>546216796</v>
      </c>
      <c r="E658">
        <v>1896294</v>
      </c>
      <c r="F658" s="50" t="s">
        <v>72</v>
      </c>
      <c r="G658" s="50" t="s">
        <v>70</v>
      </c>
      <c r="H658" s="51" t="s">
        <v>34</v>
      </c>
      <c r="I658" s="51">
        <v>253.16</v>
      </c>
      <c r="J658" s="54">
        <v>253.16</v>
      </c>
      <c r="K658">
        <f>E658</f>
        <v>1896294</v>
      </c>
      <c r="L658">
        <v>253.16</v>
      </c>
      <c r="M658">
        <f t="shared" si="28"/>
        <v>0</v>
      </c>
      <c r="P658" t="str">
        <f t="shared" si="29"/>
        <v>,1896294</v>
      </c>
    </row>
    <row r="659" spans="2:16">
      <c r="B659" s="49" t="s">
        <v>72</v>
      </c>
      <c r="C659" s="50">
        <v>546216284</v>
      </c>
      <c r="E659">
        <v>1896292</v>
      </c>
      <c r="F659" s="50" t="s">
        <v>72</v>
      </c>
      <c r="G659" s="50" t="s">
        <v>70</v>
      </c>
      <c r="H659" s="51" t="s">
        <v>34</v>
      </c>
      <c r="I659" s="51">
        <v>41.39</v>
      </c>
      <c r="J659" s="54">
        <v>41.39</v>
      </c>
      <c r="K659">
        <f t="shared" ref="K659:K722" si="30">E659</f>
        <v>1896292</v>
      </c>
      <c r="L659">
        <v>41.39</v>
      </c>
      <c r="M659">
        <f t="shared" si="28"/>
        <v>0</v>
      </c>
      <c r="P659" t="str">
        <f t="shared" si="29"/>
        <v>,1896292</v>
      </c>
    </row>
    <row r="660" spans="2:16">
      <c r="B660" s="49" t="s">
        <v>72</v>
      </c>
      <c r="C660" s="50">
        <v>546216100</v>
      </c>
      <c r="E660">
        <v>1896291</v>
      </c>
      <c r="F660" s="50" t="s">
        <v>72</v>
      </c>
      <c r="G660" s="50" t="s">
        <v>70</v>
      </c>
      <c r="H660" s="51" t="s">
        <v>34</v>
      </c>
      <c r="I660" s="51">
        <v>52.92</v>
      </c>
      <c r="J660" s="54">
        <v>52.92</v>
      </c>
      <c r="K660">
        <f t="shared" si="30"/>
        <v>1896291</v>
      </c>
      <c r="L660">
        <v>52.92</v>
      </c>
      <c r="M660">
        <f t="shared" si="28"/>
        <v>0</v>
      </c>
      <c r="P660" t="str">
        <f t="shared" si="29"/>
        <v>,1896291</v>
      </c>
    </row>
    <row r="661" spans="2:16">
      <c r="B661" s="49" t="s">
        <v>72</v>
      </c>
      <c r="C661" s="50">
        <v>546215324</v>
      </c>
      <c r="E661">
        <v>1896288</v>
      </c>
      <c r="F661" s="50" t="s">
        <v>72</v>
      </c>
      <c r="G661" s="50" t="s">
        <v>70</v>
      </c>
      <c r="H661" s="51" t="s">
        <v>34</v>
      </c>
      <c r="I661" s="51">
        <v>36.36</v>
      </c>
      <c r="J661" s="54">
        <v>36.36</v>
      </c>
      <c r="K661">
        <f t="shared" si="30"/>
        <v>1896288</v>
      </c>
      <c r="L661">
        <v>36.36</v>
      </c>
      <c r="M661">
        <f t="shared" si="28"/>
        <v>0</v>
      </c>
      <c r="P661" t="str">
        <f t="shared" si="29"/>
        <v>,1896288</v>
      </c>
    </row>
    <row r="662" spans="2:16">
      <c r="B662" s="49" t="s">
        <v>72</v>
      </c>
      <c r="C662" s="50">
        <v>546214664</v>
      </c>
      <c r="E662">
        <v>1896283</v>
      </c>
      <c r="F662" s="50" t="s">
        <v>72</v>
      </c>
      <c r="G662" s="50" t="s">
        <v>70</v>
      </c>
      <c r="H662" s="51" t="s">
        <v>34</v>
      </c>
      <c r="I662" s="51">
        <v>118.44</v>
      </c>
      <c r="J662" s="54">
        <v>118.44</v>
      </c>
      <c r="K662">
        <f t="shared" si="30"/>
        <v>1896283</v>
      </c>
      <c r="L662">
        <v>118.44</v>
      </c>
      <c r="M662">
        <f t="shared" ref="M662:M725" si="31">I662-L662</f>
        <v>0</v>
      </c>
      <c r="P662" t="str">
        <f t="shared" ref="P662:P725" si="32">$P$20&amp;E662</f>
        <v>,1896283</v>
      </c>
    </row>
    <row r="663" spans="2:16">
      <c r="B663" s="49" t="s">
        <v>72</v>
      </c>
      <c r="C663" s="50">
        <v>546211264</v>
      </c>
      <c r="E663">
        <v>1896268</v>
      </c>
      <c r="F663" s="50" t="s">
        <v>72</v>
      </c>
      <c r="G663" s="50" t="s">
        <v>70</v>
      </c>
      <c r="H663" s="51" t="s">
        <v>34</v>
      </c>
      <c r="I663" s="51">
        <v>59.8</v>
      </c>
      <c r="J663" s="54">
        <v>59.8</v>
      </c>
      <c r="K663">
        <f t="shared" si="30"/>
        <v>1896268</v>
      </c>
      <c r="L663">
        <v>59.8</v>
      </c>
      <c r="M663">
        <f t="shared" si="31"/>
        <v>0</v>
      </c>
      <c r="P663" t="str">
        <f t="shared" si="32"/>
        <v>,1896268</v>
      </c>
    </row>
    <row r="664" spans="2:16">
      <c r="B664" s="49" t="s">
        <v>72</v>
      </c>
      <c r="C664" s="50">
        <v>546196360</v>
      </c>
      <c r="E664">
        <v>1896214</v>
      </c>
      <c r="F664" s="50" t="s">
        <v>72</v>
      </c>
      <c r="G664" s="50" t="s">
        <v>70</v>
      </c>
      <c r="H664" s="51" t="s">
        <v>34</v>
      </c>
      <c r="I664" s="51">
        <v>38.33</v>
      </c>
      <c r="J664" s="54">
        <v>38.33</v>
      </c>
      <c r="K664">
        <f t="shared" si="30"/>
        <v>1896214</v>
      </c>
      <c r="L664">
        <v>38.33</v>
      </c>
      <c r="M664">
        <f t="shared" si="31"/>
        <v>0</v>
      </c>
      <c r="P664" t="str">
        <f t="shared" si="32"/>
        <v>,1896214</v>
      </c>
    </row>
    <row r="665" spans="2:16">
      <c r="B665" s="49" t="s">
        <v>72</v>
      </c>
      <c r="C665" s="50">
        <v>546193832</v>
      </c>
      <c r="E665">
        <v>1896203</v>
      </c>
      <c r="F665" s="50" t="s">
        <v>63</v>
      </c>
      <c r="G665" s="50" t="s">
        <v>62</v>
      </c>
      <c r="H665" s="51" t="s">
        <v>34</v>
      </c>
      <c r="I665" s="51">
        <v>92.75</v>
      </c>
      <c r="J665" s="54">
        <v>92.75</v>
      </c>
      <c r="K665">
        <f t="shared" si="30"/>
        <v>1896203</v>
      </c>
      <c r="L665">
        <v>92.75</v>
      </c>
      <c r="M665">
        <f t="shared" si="31"/>
        <v>0</v>
      </c>
      <c r="P665" t="str">
        <f t="shared" si="32"/>
        <v>,1896203</v>
      </c>
    </row>
    <row r="666" spans="2:16">
      <c r="B666" s="49" t="s">
        <v>72</v>
      </c>
      <c r="C666" s="50">
        <v>546190612</v>
      </c>
      <c r="E666">
        <v>1896185</v>
      </c>
      <c r="F666" s="50" t="s">
        <v>72</v>
      </c>
      <c r="G666" s="50" t="s">
        <v>70</v>
      </c>
      <c r="H666" s="51" t="s">
        <v>42</v>
      </c>
      <c r="I666" s="51">
        <v>130.57</v>
      </c>
      <c r="J666" s="54">
        <v>130.57</v>
      </c>
      <c r="K666">
        <f t="shared" si="30"/>
        <v>1896185</v>
      </c>
      <c r="L666">
        <v>130.57</v>
      </c>
      <c r="M666">
        <f t="shared" si="31"/>
        <v>0</v>
      </c>
      <c r="P666" t="str">
        <f t="shared" si="32"/>
        <v>,1896185</v>
      </c>
    </row>
    <row r="667" spans="2:16">
      <c r="B667" s="49" t="s">
        <v>72</v>
      </c>
      <c r="C667" s="50">
        <v>546183364</v>
      </c>
      <c r="E667">
        <v>1896159</v>
      </c>
      <c r="F667" s="50" t="s">
        <v>72</v>
      </c>
      <c r="G667" s="50" t="s">
        <v>70</v>
      </c>
      <c r="H667" s="51" t="s">
        <v>34</v>
      </c>
      <c r="I667" s="51">
        <v>40.26</v>
      </c>
      <c r="J667" s="54">
        <v>40.26</v>
      </c>
      <c r="K667">
        <f t="shared" si="30"/>
        <v>1896159</v>
      </c>
      <c r="L667">
        <v>40.26</v>
      </c>
      <c r="M667">
        <f t="shared" si="31"/>
        <v>0</v>
      </c>
      <c r="P667" t="str">
        <f t="shared" si="32"/>
        <v>,1896159</v>
      </c>
    </row>
    <row r="668" spans="2:16">
      <c r="B668" s="49" t="s">
        <v>72</v>
      </c>
      <c r="C668" s="50">
        <v>546168292</v>
      </c>
      <c r="E668">
        <v>1896092</v>
      </c>
      <c r="F668" s="50" t="s">
        <v>72</v>
      </c>
      <c r="G668" s="50" t="s">
        <v>70</v>
      </c>
      <c r="H668" s="51" t="s">
        <v>34</v>
      </c>
      <c r="I668" s="51">
        <v>73.37</v>
      </c>
      <c r="J668" s="54">
        <v>73.37</v>
      </c>
      <c r="K668">
        <f t="shared" si="30"/>
        <v>1896092</v>
      </c>
      <c r="L668">
        <v>73.37</v>
      </c>
      <c r="M668">
        <f t="shared" si="31"/>
        <v>0</v>
      </c>
      <c r="P668" t="str">
        <f t="shared" si="32"/>
        <v>,1896092</v>
      </c>
    </row>
    <row r="669" spans="2:16">
      <c r="B669" s="49" t="s">
        <v>72</v>
      </c>
      <c r="C669" s="50">
        <v>546167488</v>
      </c>
      <c r="E669">
        <v>1896088</v>
      </c>
      <c r="F669" s="50" t="s">
        <v>72</v>
      </c>
      <c r="G669" s="50" t="s">
        <v>70</v>
      </c>
      <c r="H669" s="51" t="s">
        <v>34</v>
      </c>
      <c r="I669" s="51">
        <v>99.58</v>
      </c>
      <c r="J669" s="54">
        <v>99.58</v>
      </c>
      <c r="K669">
        <f t="shared" si="30"/>
        <v>1896088</v>
      </c>
      <c r="L669">
        <v>99.58</v>
      </c>
      <c r="M669">
        <f t="shared" si="31"/>
        <v>0</v>
      </c>
      <c r="P669" t="str">
        <f t="shared" si="32"/>
        <v>,1896088</v>
      </c>
    </row>
    <row r="670" spans="2:16">
      <c r="B670" s="49" t="s">
        <v>72</v>
      </c>
      <c r="C670" s="50">
        <v>546154880</v>
      </c>
      <c r="E670">
        <v>1896019</v>
      </c>
      <c r="F670" s="50" t="s">
        <v>72</v>
      </c>
      <c r="G670" s="50" t="s">
        <v>68</v>
      </c>
      <c r="H670" s="51" t="s">
        <v>34</v>
      </c>
      <c r="I670" s="51">
        <v>163.67</v>
      </c>
      <c r="J670" s="54">
        <v>163.67</v>
      </c>
      <c r="K670">
        <f t="shared" si="30"/>
        <v>1896019</v>
      </c>
      <c r="L670">
        <v>163.68</v>
      </c>
      <c r="M670">
        <f t="shared" si="31"/>
        <v>-0.0100000000000193</v>
      </c>
      <c r="P670" t="str">
        <f t="shared" si="32"/>
        <v>,1896019</v>
      </c>
    </row>
    <row r="671" spans="2:16">
      <c r="B671" s="49" t="s">
        <v>72</v>
      </c>
      <c r="C671" s="50">
        <v>546152508</v>
      </c>
      <c r="E671">
        <v>1896008</v>
      </c>
      <c r="F671" s="50" t="s">
        <v>50</v>
      </c>
      <c r="G671" s="50" t="s">
        <v>32</v>
      </c>
      <c r="H671" s="51" t="s">
        <v>34</v>
      </c>
      <c r="I671" s="51">
        <v>81.14</v>
      </c>
      <c r="J671" s="54">
        <v>81.14</v>
      </c>
      <c r="K671">
        <f t="shared" si="30"/>
        <v>1896008</v>
      </c>
      <c r="L671">
        <v>81.14</v>
      </c>
      <c r="M671">
        <f t="shared" si="31"/>
        <v>0</v>
      </c>
      <c r="P671" t="str">
        <f t="shared" si="32"/>
        <v>,1896008</v>
      </c>
    </row>
    <row r="672" spans="2:16">
      <c r="B672" s="49" t="s">
        <v>72</v>
      </c>
      <c r="C672" s="50">
        <v>546136396</v>
      </c>
      <c r="E672">
        <v>1895915</v>
      </c>
      <c r="F672" s="50" t="s">
        <v>72</v>
      </c>
      <c r="G672" s="50" t="s">
        <v>70</v>
      </c>
      <c r="H672" s="51" t="s">
        <v>34</v>
      </c>
      <c r="I672" s="51">
        <v>104.04</v>
      </c>
      <c r="J672" s="54">
        <v>104.04</v>
      </c>
      <c r="K672">
        <f t="shared" si="30"/>
        <v>1895915</v>
      </c>
      <c r="L672">
        <v>104.04</v>
      </c>
      <c r="M672">
        <f t="shared" si="31"/>
        <v>0</v>
      </c>
      <c r="P672" t="str">
        <f t="shared" si="32"/>
        <v>,1895915</v>
      </c>
    </row>
    <row r="673" spans="2:16">
      <c r="B673" s="49" t="s">
        <v>72</v>
      </c>
      <c r="C673" s="50">
        <v>546125912</v>
      </c>
      <c r="E673">
        <v>1895839</v>
      </c>
      <c r="F673" s="50" t="s">
        <v>69</v>
      </c>
      <c r="G673" s="50" t="s">
        <v>68</v>
      </c>
      <c r="H673" s="51" t="s">
        <v>34</v>
      </c>
      <c r="I673" s="51">
        <v>51.85</v>
      </c>
      <c r="J673" s="54">
        <v>51.85</v>
      </c>
      <c r="K673">
        <f t="shared" si="30"/>
        <v>1895839</v>
      </c>
      <c r="L673">
        <v>51.85</v>
      </c>
      <c r="M673">
        <f t="shared" si="31"/>
        <v>0</v>
      </c>
      <c r="P673" t="str">
        <f t="shared" si="32"/>
        <v>,1895839</v>
      </c>
    </row>
    <row r="674" spans="2:16">
      <c r="B674" s="49" t="s">
        <v>72</v>
      </c>
      <c r="C674" s="50">
        <v>546119952</v>
      </c>
      <c r="E674">
        <v>1895813</v>
      </c>
      <c r="F674" s="50" t="s">
        <v>65</v>
      </c>
      <c r="G674" s="50" t="s">
        <v>63</v>
      </c>
      <c r="H674" s="51" t="s">
        <v>34</v>
      </c>
      <c r="I674" s="51">
        <v>78.1</v>
      </c>
      <c r="J674" s="54">
        <v>78.1</v>
      </c>
      <c r="K674">
        <f t="shared" si="30"/>
        <v>1895813</v>
      </c>
      <c r="L674">
        <v>78.1</v>
      </c>
      <c r="M674">
        <f t="shared" si="31"/>
        <v>0</v>
      </c>
      <c r="P674" t="str">
        <f t="shared" si="32"/>
        <v>,1895813</v>
      </c>
    </row>
    <row r="675" spans="2:16">
      <c r="B675" s="49" t="s">
        <v>72</v>
      </c>
      <c r="C675" s="50">
        <v>546117480</v>
      </c>
      <c r="E675">
        <v>1895802</v>
      </c>
      <c r="F675" s="50" t="s">
        <v>72</v>
      </c>
      <c r="G675" s="50" t="s">
        <v>69</v>
      </c>
      <c r="H675" s="51" t="s">
        <v>53</v>
      </c>
      <c r="I675" s="51">
        <v>78.68</v>
      </c>
      <c r="J675" s="54">
        <v>78.68</v>
      </c>
      <c r="K675">
        <f t="shared" si="30"/>
        <v>1895802</v>
      </c>
      <c r="L675">
        <v>78.68</v>
      </c>
      <c r="M675">
        <f t="shared" si="31"/>
        <v>0</v>
      </c>
      <c r="P675" t="str">
        <f t="shared" si="32"/>
        <v>,1895802</v>
      </c>
    </row>
    <row r="676" spans="2:16">
      <c r="B676" s="49" t="s">
        <v>72</v>
      </c>
      <c r="C676" s="50">
        <v>546112588</v>
      </c>
      <c r="E676">
        <v>1895787</v>
      </c>
      <c r="F676" s="50" t="s">
        <v>72</v>
      </c>
      <c r="G676" s="50" t="s">
        <v>69</v>
      </c>
      <c r="H676" s="51" t="s">
        <v>34</v>
      </c>
      <c r="I676" s="51">
        <v>85.7</v>
      </c>
      <c r="J676" s="54">
        <v>85.7</v>
      </c>
      <c r="K676">
        <f t="shared" si="30"/>
        <v>1895787</v>
      </c>
      <c r="L676">
        <v>85.7</v>
      </c>
      <c r="M676">
        <f t="shared" si="31"/>
        <v>0</v>
      </c>
      <c r="P676" t="str">
        <f t="shared" si="32"/>
        <v>,1895787</v>
      </c>
    </row>
    <row r="677" spans="2:16">
      <c r="B677" s="49" t="s">
        <v>72</v>
      </c>
      <c r="C677" s="50">
        <v>546110068</v>
      </c>
      <c r="E677">
        <v>1895780</v>
      </c>
      <c r="F677" s="50" t="s">
        <v>72</v>
      </c>
      <c r="G677" s="50" t="s">
        <v>70</v>
      </c>
      <c r="H677" s="51" t="s">
        <v>34</v>
      </c>
      <c r="I677" s="51">
        <v>90.92</v>
      </c>
      <c r="J677" s="54">
        <v>90.92</v>
      </c>
      <c r="K677">
        <f t="shared" si="30"/>
        <v>1895780</v>
      </c>
      <c r="L677">
        <v>90.92</v>
      </c>
      <c r="M677">
        <f t="shared" si="31"/>
        <v>0</v>
      </c>
      <c r="P677" t="str">
        <f t="shared" si="32"/>
        <v>,1895780</v>
      </c>
    </row>
    <row r="678" spans="2:16">
      <c r="B678" s="49" t="s">
        <v>72</v>
      </c>
      <c r="C678" s="50">
        <v>546094404</v>
      </c>
      <c r="E678">
        <v>1895725</v>
      </c>
      <c r="F678" s="50" t="s">
        <v>72</v>
      </c>
      <c r="G678" s="50" t="s">
        <v>70</v>
      </c>
      <c r="H678" s="51" t="s">
        <v>34</v>
      </c>
      <c r="I678" s="51">
        <v>50.92</v>
      </c>
      <c r="J678" s="54">
        <v>50.92</v>
      </c>
      <c r="K678">
        <f t="shared" si="30"/>
        <v>1895725</v>
      </c>
      <c r="L678">
        <v>50.92</v>
      </c>
      <c r="M678">
        <f t="shared" si="31"/>
        <v>0</v>
      </c>
      <c r="P678" t="str">
        <f t="shared" si="32"/>
        <v>,1895725</v>
      </c>
    </row>
    <row r="679" spans="2:16">
      <c r="B679" s="49" t="s">
        <v>73</v>
      </c>
      <c r="C679" s="50">
        <v>546086096</v>
      </c>
      <c r="E679">
        <v>1895691</v>
      </c>
      <c r="F679" s="50" t="s">
        <v>72</v>
      </c>
      <c r="G679" s="50" t="s">
        <v>68</v>
      </c>
      <c r="H679" s="51" t="s">
        <v>34</v>
      </c>
      <c r="I679" s="51">
        <v>317.53</v>
      </c>
      <c r="J679" s="54">
        <v>317.53</v>
      </c>
      <c r="K679">
        <f t="shared" si="30"/>
        <v>1895691</v>
      </c>
      <c r="L679">
        <v>317.52</v>
      </c>
      <c r="M679">
        <f t="shared" si="31"/>
        <v>0.00999999999999091</v>
      </c>
      <c r="P679" t="str">
        <f t="shared" si="32"/>
        <v>,1895691</v>
      </c>
    </row>
    <row r="680" spans="2:16">
      <c r="B680" s="49" t="s">
        <v>73</v>
      </c>
      <c r="C680" s="50">
        <v>546080360</v>
      </c>
      <c r="E680">
        <v>1895675</v>
      </c>
      <c r="F680" s="50" t="s">
        <v>72</v>
      </c>
      <c r="G680" s="50" t="s">
        <v>70</v>
      </c>
      <c r="H680" s="51" t="s">
        <v>51</v>
      </c>
      <c r="I680" s="51">
        <v>41.69</v>
      </c>
      <c r="J680" s="54">
        <v>41.69</v>
      </c>
      <c r="K680">
        <f t="shared" si="30"/>
        <v>1895675</v>
      </c>
      <c r="L680">
        <v>41.69</v>
      </c>
      <c r="M680">
        <f t="shared" si="31"/>
        <v>0</v>
      </c>
      <c r="P680" t="str">
        <f t="shared" si="32"/>
        <v>,1895675</v>
      </c>
    </row>
    <row r="681" spans="2:16">
      <c r="B681" s="49" t="s">
        <v>73</v>
      </c>
      <c r="C681" s="50">
        <v>546079312</v>
      </c>
      <c r="E681">
        <v>1895672</v>
      </c>
      <c r="F681" s="50" t="s">
        <v>72</v>
      </c>
      <c r="G681" s="50" t="s">
        <v>70</v>
      </c>
      <c r="H681" s="51" t="s">
        <v>34</v>
      </c>
      <c r="I681" s="51">
        <v>181.39</v>
      </c>
      <c r="J681" s="54">
        <v>181.39</v>
      </c>
      <c r="K681">
        <f t="shared" si="30"/>
        <v>1895672</v>
      </c>
      <c r="L681">
        <v>181.39</v>
      </c>
      <c r="M681">
        <f t="shared" si="31"/>
        <v>0</v>
      </c>
      <c r="P681" t="str">
        <f t="shared" si="32"/>
        <v>,1895672</v>
      </c>
    </row>
    <row r="682" spans="2:16">
      <c r="B682" s="49" t="s">
        <v>73</v>
      </c>
      <c r="C682" s="50">
        <v>546075588</v>
      </c>
      <c r="E682">
        <v>1895662</v>
      </c>
      <c r="F682" s="50" t="s">
        <v>72</v>
      </c>
      <c r="G682" s="50" t="s">
        <v>70</v>
      </c>
      <c r="H682" s="51" t="s">
        <v>34</v>
      </c>
      <c r="I682" s="51">
        <v>93.2</v>
      </c>
      <c r="J682" s="54">
        <v>93.2</v>
      </c>
      <c r="K682">
        <f t="shared" si="30"/>
        <v>1895662</v>
      </c>
      <c r="L682">
        <v>93.2</v>
      </c>
      <c r="M682">
        <f t="shared" si="31"/>
        <v>0</v>
      </c>
      <c r="P682" t="str">
        <f t="shared" si="32"/>
        <v>,1895662</v>
      </c>
    </row>
    <row r="683" spans="2:16">
      <c r="B683" s="49" t="s">
        <v>73</v>
      </c>
      <c r="C683" s="50">
        <v>546058612</v>
      </c>
      <c r="E683">
        <v>1895638</v>
      </c>
      <c r="F683" s="50" t="s">
        <v>67</v>
      </c>
      <c r="G683" s="50" t="s">
        <v>63</v>
      </c>
      <c r="H683" s="51" t="s">
        <v>34</v>
      </c>
      <c r="I683" s="51">
        <v>85.4</v>
      </c>
      <c r="J683" s="54">
        <v>85.4</v>
      </c>
      <c r="K683">
        <f t="shared" si="30"/>
        <v>1895638</v>
      </c>
      <c r="L683">
        <v>85.4</v>
      </c>
      <c r="M683">
        <f t="shared" si="31"/>
        <v>0</v>
      </c>
      <c r="P683" t="str">
        <f t="shared" si="32"/>
        <v>,1895638</v>
      </c>
    </row>
    <row r="684" spans="2:16">
      <c r="B684" s="49" t="s">
        <v>73</v>
      </c>
      <c r="C684" s="50">
        <v>546023860</v>
      </c>
      <c r="E684">
        <v>1895575</v>
      </c>
      <c r="F684" s="50" t="s">
        <v>73</v>
      </c>
      <c r="G684" s="50" t="s">
        <v>70</v>
      </c>
      <c r="H684" s="51" t="s">
        <v>34</v>
      </c>
      <c r="I684" s="51">
        <v>132</v>
      </c>
      <c r="J684" s="54">
        <v>132</v>
      </c>
      <c r="K684">
        <f t="shared" si="30"/>
        <v>1895575</v>
      </c>
      <c r="L684">
        <v>132</v>
      </c>
      <c r="M684">
        <f t="shared" si="31"/>
        <v>0</v>
      </c>
      <c r="P684" t="str">
        <f t="shared" si="32"/>
        <v>,1895575</v>
      </c>
    </row>
    <row r="685" spans="2:16">
      <c r="B685" s="49" t="s">
        <v>73</v>
      </c>
      <c r="C685" s="50">
        <v>546015532</v>
      </c>
      <c r="E685">
        <v>1895542</v>
      </c>
      <c r="F685" s="50" t="s">
        <v>73</v>
      </c>
      <c r="G685" s="50" t="s">
        <v>70</v>
      </c>
      <c r="H685" s="51" t="s">
        <v>34</v>
      </c>
      <c r="I685" s="51">
        <v>219.38</v>
      </c>
      <c r="J685" s="54">
        <v>219.38</v>
      </c>
      <c r="K685">
        <f t="shared" si="30"/>
        <v>1895542</v>
      </c>
      <c r="L685">
        <v>219.38</v>
      </c>
      <c r="M685">
        <f t="shared" si="31"/>
        <v>0</v>
      </c>
      <c r="P685" t="str">
        <f t="shared" si="32"/>
        <v>,1895542</v>
      </c>
    </row>
    <row r="686" spans="2:16">
      <c r="B686" s="49" t="s">
        <v>73</v>
      </c>
      <c r="C686" s="50">
        <v>546002092</v>
      </c>
      <c r="E686">
        <v>1895466</v>
      </c>
      <c r="F686" s="50" t="s">
        <v>70</v>
      </c>
      <c r="G686" s="50" t="s">
        <v>68</v>
      </c>
      <c r="H686" s="51" t="s">
        <v>34</v>
      </c>
      <c r="I686" s="51">
        <v>163.36</v>
      </c>
      <c r="J686" s="54">
        <v>163.36</v>
      </c>
      <c r="K686">
        <f t="shared" si="30"/>
        <v>1895466</v>
      </c>
      <c r="L686">
        <v>163.36</v>
      </c>
      <c r="M686">
        <f t="shared" si="31"/>
        <v>0</v>
      </c>
      <c r="P686" t="str">
        <f t="shared" si="32"/>
        <v>,1895466</v>
      </c>
    </row>
    <row r="687" spans="2:16">
      <c r="B687" s="49" t="s">
        <v>73</v>
      </c>
      <c r="C687" s="50">
        <v>546002088</v>
      </c>
      <c r="E687">
        <v>1895465</v>
      </c>
      <c r="F687" s="50" t="s">
        <v>54</v>
      </c>
      <c r="G687" s="50" t="s">
        <v>32</v>
      </c>
      <c r="H687" s="51" t="s">
        <v>34</v>
      </c>
      <c r="I687" s="51">
        <v>793.83</v>
      </c>
      <c r="J687" s="54">
        <v>793.83</v>
      </c>
      <c r="K687">
        <f t="shared" si="30"/>
        <v>1895465</v>
      </c>
      <c r="L687">
        <v>793.83</v>
      </c>
      <c r="M687">
        <f t="shared" si="31"/>
        <v>0</v>
      </c>
      <c r="P687" t="str">
        <f t="shared" si="32"/>
        <v>,1895465</v>
      </c>
    </row>
    <row r="688" spans="2:16">
      <c r="B688" s="49" t="s">
        <v>73</v>
      </c>
      <c r="C688" s="50">
        <v>545965124</v>
      </c>
      <c r="E688">
        <v>1895320</v>
      </c>
      <c r="F688" s="50" t="s">
        <v>72</v>
      </c>
      <c r="G688" s="50" t="s">
        <v>70</v>
      </c>
      <c r="H688" s="51" t="s">
        <v>34</v>
      </c>
      <c r="I688" s="51">
        <v>19.35</v>
      </c>
      <c r="J688" s="54">
        <v>19.35</v>
      </c>
      <c r="K688">
        <f t="shared" si="30"/>
        <v>1895320</v>
      </c>
      <c r="L688">
        <v>19.35</v>
      </c>
      <c r="M688">
        <f t="shared" si="31"/>
        <v>0</v>
      </c>
      <c r="P688" t="str">
        <f t="shared" si="32"/>
        <v>,1895320</v>
      </c>
    </row>
    <row r="689" spans="2:16">
      <c r="B689" s="49" t="s">
        <v>73</v>
      </c>
      <c r="C689" s="50">
        <v>545954516</v>
      </c>
      <c r="E689">
        <v>1895269</v>
      </c>
      <c r="F689" s="50" t="s">
        <v>72</v>
      </c>
      <c r="G689" s="50" t="s">
        <v>70</v>
      </c>
      <c r="H689" s="51" t="s">
        <v>34</v>
      </c>
      <c r="I689" s="51">
        <v>103.56</v>
      </c>
      <c r="J689" s="54">
        <v>103.56</v>
      </c>
      <c r="K689">
        <f t="shared" si="30"/>
        <v>1895269</v>
      </c>
      <c r="L689">
        <v>103.56</v>
      </c>
      <c r="M689">
        <f t="shared" si="31"/>
        <v>0</v>
      </c>
      <c r="P689" t="str">
        <f t="shared" si="32"/>
        <v>,1895269</v>
      </c>
    </row>
    <row r="690" spans="2:16">
      <c r="B690" s="49" t="s">
        <v>73</v>
      </c>
      <c r="C690" s="50">
        <v>545952600</v>
      </c>
      <c r="E690">
        <v>1895257</v>
      </c>
      <c r="F690" s="50" t="s">
        <v>65</v>
      </c>
      <c r="G690" s="50" t="s">
        <v>63</v>
      </c>
      <c r="H690" s="51" t="s">
        <v>34</v>
      </c>
      <c r="I690" s="51">
        <v>30.24</v>
      </c>
      <c r="J690" s="54">
        <v>30.24</v>
      </c>
      <c r="K690">
        <f t="shared" si="30"/>
        <v>1895257</v>
      </c>
      <c r="L690">
        <v>30.24</v>
      </c>
      <c r="M690">
        <f t="shared" si="31"/>
        <v>0</v>
      </c>
      <c r="P690" t="str">
        <f t="shared" si="32"/>
        <v>,1895257</v>
      </c>
    </row>
    <row r="691" spans="2:16">
      <c r="B691" s="49" t="s">
        <v>73</v>
      </c>
      <c r="C691" s="50">
        <v>545951164</v>
      </c>
      <c r="E691">
        <v>1895246</v>
      </c>
      <c r="F691" s="50" t="s">
        <v>73</v>
      </c>
      <c r="G691" s="50" t="s">
        <v>68</v>
      </c>
      <c r="H691" s="51" t="s">
        <v>40</v>
      </c>
      <c r="I691" s="51">
        <v>100</v>
      </c>
      <c r="J691" s="54">
        <v>100</v>
      </c>
      <c r="K691">
        <f t="shared" si="30"/>
        <v>1895246</v>
      </c>
      <c r="L691">
        <v>100</v>
      </c>
      <c r="M691">
        <f t="shared" si="31"/>
        <v>0</v>
      </c>
      <c r="P691" t="str">
        <f t="shared" si="32"/>
        <v>,1895246</v>
      </c>
    </row>
    <row r="692" spans="2:16">
      <c r="B692" s="49" t="s">
        <v>73</v>
      </c>
      <c r="C692" s="50">
        <v>545939524</v>
      </c>
      <c r="E692">
        <v>1895196</v>
      </c>
      <c r="F692" s="50" t="s">
        <v>73</v>
      </c>
      <c r="G692" s="50" t="s">
        <v>70</v>
      </c>
      <c r="H692" s="51" t="s">
        <v>34</v>
      </c>
      <c r="I692" s="51">
        <v>138.19</v>
      </c>
      <c r="J692" s="54">
        <v>138.19</v>
      </c>
      <c r="K692">
        <f t="shared" si="30"/>
        <v>1895196</v>
      </c>
      <c r="L692">
        <v>138.18</v>
      </c>
      <c r="M692">
        <f t="shared" si="31"/>
        <v>0.00999999999999091</v>
      </c>
      <c r="P692" t="str">
        <f t="shared" si="32"/>
        <v>,1895196</v>
      </c>
    </row>
    <row r="693" spans="2:16">
      <c r="B693" s="49" t="s">
        <v>73</v>
      </c>
      <c r="C693" s="50">
        <v>545858696</v>
      </c>
      <c r="E693">
        <v>1894887</v>
      </c>
      <c r="F693" s="50" t="s">
        <v>63</v>
      </c>
      <c r="G693" s="50" t="s">
        <v>62</v>
      </c>
      <c r="H693" s="51" t="s">
        <v>34</v>
      </c>
      <c r="I693" s="51">
        <v>33.95</v>
      </c>
      <c r="J693" s="54">
        <v>33.95</v>
      </c>
      <c r="K693">
        <f t="shared" si="30"/>
        <v>1894887</v>
      </c>
      <c r="L693">
        <v>33.95</v>
      </c>
      <c r="M693">
        <f t="shared" si="31"/>
        <v>0</v>
      </c>
      <c r="P693" t="str">
        <f t="shared" si="32"/>
        <v>,1894887</v>
      </c>
    </row>
    <row r="694" spans="2:16">
      <c r="B694" s="49" t="s">
        <v>73</v>
      </c>
      <c r="C694" s="50">
        <v>545833992</v>
      </c>
      <c r="E694">
        <v>1894830</v>
      </c>
      <c r="F694" s="50" t="s">
        <v>72</v>
      </c>
      <c r="G694" s="50" t="s">
        <v>70</v>
      </c>
      <c r="H694" s="51" t="s">
        <v>34</v>
      </c>
      <c r="I694" s="51">
        <v>61.77</v>
      </c>
      <c r="J694" s="54">
        <v>61.77</v>
      </c>
      <c r="K694">
        <f t="shared" si="30"/>
        <v>1894830</v>
      </c>
      <c r="L694">
        <v>61.77</v>
      </c>
      <c r="M694">
        <f t="shared" si="31"/>
        <v>0</v>
      </c>
      <c r="P694" t="str">
        <f t="shared" si="32"/>
        <v>,1894830</v>
      </c>
    </row>
    <row r="695" spans="2:16">
      <c r="B695" s="49" t="s">
        <v>73</v>
      </c>
      <c r="C695" s="50">
        <v>545819076</v>
      </c>
      <c r="E695">
        <v>1894779</v>
      </c>
      <c r="F695" s="50" t="s">
        <v>72</v>
      </c>
      <c r="G695" s="50" t="s">
        <v>68</v>
      </c>
      <c r="H695" s="51" t="s">
        <v>34</v>
      </c>
      <c r="I695" s="51">
        <v>160.47</v>
      </c>
      <c r="J695" s="54">
        <v>160.47</v>
      </c>
      <c r="K695">
        <f t="shared" si="30"/>
        <v>1894779</v>
      </c>
      <c r="L695">
        <v>160.47</v>
      </c>
      <c r="M695">
        <f t="shared" si="31"/>
        <v>0</v>
      </c>
      <c r="P695" t="str">
        <f t="shared" si="32"/>
        <v>,1894779</v>
      </c>
    </row>
    <row r="696" spans="2:16">
      <c r="B696" s="49" t="s">
        <v>74</v>
      </c>
      <c r="C696" s="50">
        <v>545802104</v>
      </c>
      <c r="E696">
        <v>1894718</v>
      </c>
      <c r="F696" s="50" t="s">
        <v>70</v>
      </c>
      <c r="G696" s="50" t="s">
        <v>68</v>
      </c>
      <c r="H696" s="51" t="s">
        <v>34</v>
      </c>
      <c r="I696" s="51">
        <v>87.42</v>
      </c>
      <c r="J696" s="54">
        <v>87.42</v>
      </c>
      <c r="K696">
        <f t="shared" si="30"/>
        <v>1894718</v>
      </c>
      <c r="L696">
        <v>87.42</v>
      </c>
      <c r="M696">
        <f t="shared" si="31"/>
        <v>0</v>
      </c>
      <c r="P696" t="str">
        <f t="shared" si="32"/>
        <v>,1894718</v>
      </c>
    </row>
    <row r="697" spans="2:16">
      <c r="B697" s="49" t="s">
        <v>74</v>
      </c>
      <c r="C697" s="50">
        <v>545777848</v>
      </c>
      <c r="E697">
        <v>1894661</v>
      </c>
      <c r="F697" s="50" t="s">
        <v>69</v>
      </c>
      <c r="G697" s="50" t="s">
        <v>67</v>
      </c>
      <c r="H697" s="51" t="s">
        <v>43</v>
      </c>
      <c r="I697" s="51">
        <v>23.7</v>
      </c>
      <c r="J697" s="54">
        <v>23.7</v>
      </c>
      <c r="K697">
        <f t="shared" si="30"/>
        <v>1894661</v>
      </c>
      <c r="L697">
        <v>23.7</v>
      </c>
      <c r="M697">
        <f t="shared" si="31"/>
        <v>0</v>
      </c>
      <c r="P697" t="str">
        <f t="shared" si="32"/>
        <v>,1894661</v>
      </c>
    </row>
    <row r="698" spans="2:16">
      <c r="B698" s="49" t="s">
        <v>74</v>
      </c>
      <c r="C698" s="50">
        <v>545747820</v>
      </c>
      <c r="E698">
        <v>1894622</v>
      </c>
      <c r="F698" s="50" t="s">
        <v>73</v>
      </c>
      <c r="G698" s="50" t="s">
        <v>70</v>
      </c>
      <c r="H698" s="51" t="s">
        <v>34</v>
      </c>
      <c r="I698" s="51">
        <v>73.7</v>
      </c>
      <c r="J698" s="54">
        <v>73.7</v>
      </c>
      <c r="K698">
        <f t="shared" si="30"/>
        <v>1894622</v>
      </c>
      <c r="L698">
        <v>73.7</v>
      </c>
      <c r="M698">
        <f t="shared" si="31"/>
        <v>0</v>
      </c>
      <c r="P698" t="str">
        <f t="shared" si="32"/>
        <v>,1894622</v>
      </c>
    </row>
    <row r="699" spans="2:16">
      <c r="B699" s="49" t="s">
        <v>74</v>
      </c>
      <c r="C699" s="50">
        <v>545708732</v>
      </c>
      <c r="E699">
        <v>1894556</v>
      </c>
      <c r="F699" s="50" t="s">
        <v>74</v>
      </c>
      <c r="G699" s="50" t="s">
        <v>70</v>
      </c>
      <c r="H699" s="51" t="s">
        <v>34</v>
      </c>
      <c r="I699" s="51">
        <v>119.37</v>
      </c>
      <c r="J699" s="54">
        <v>119.37</v>
      </c>
      <c r="K699">
        <f t="shared" si="30"/>
        <v>1894556</v>
      </c>
      <c r="L699">
        <v>119.37</v>
      </c>
      <c r="M699">
        <f t="shared" si="31"/>
        <v>0</v>
      </c>
      <c r="P699" t="str">
        <f t="shared" si="32"/>
        <v>,1894556</v>
      </c>
    </row>
    <row r="700" spans="2:16">
      <c r="B700" s="49" t="s">
        <v>74</v>
      </c>
      <c r="C700" s="50">
        <v>545671840</v>
      </c>
      <c r="E700">
        <v>1894464</v>
      </c>
      <c r="F700" s="50" t="s">
        <v>73</v>
      </c>
      <c r="G700" s="50" t="s">
        <v>69</v>
      </c>
      <c r="H700" s="51" t="s">
        <v>34</v>
      </c>
      <c r="I700" s="55">
        <v>1072.44</v>
      </c>
      <c r="J700" s="56">
        <v>1072.44</v>
      </c>
      <c r="K700">
        <f t="shared" si="30"/>
        <v>1894464</v>
      </c>
      <c r="L700">
        <v>1072.44</v>
      </c>
      <c r="M700">
        <f t="shared" si="31"/>
        <v>0</v>
      </c>
      <c r="P700" t="str">
        <f t="shared" si="32"/>
        <v>,1894464</v>
      </c>
    </row>
    <row r="701" spans="2:16">
      <c r="B701" s="49" t="s">
        <v>74</v>
      </c>
      <c r="C701" s="50">
        <v>545659548</v>
      </c>
      <c r="E701">
        <v>1894399</v>
      </c>
      <c r="F701" s="50" t="s">
        <v>73</v>
      </c>
      <c r="G701" s="50" t="s">
        <v>70</v>
      </c>
      <c r="H701" s="51" t="s">
        <v>34</v>
      </c>
      <c r="I701" s="51">
        <v>69.84</v>
      </c>
      <c r="J701" s="54">
        <v>69.84</v>
      </c>
      <c r="K701">
        <f t="shared" si="30"/>
        <v>1894399</v>
      </c>
      <c r="L701">
        <v>69.84</v>
      </c>
      <c r="M701">
        <f t="shared" si="31"/>
        <v>0</v>
      </c>
      <c r="P701" t="str">
        <f t="shared" si="32"/>
        <v>,1894399</v>
      </c>
    </row>
    <row r="702" spans="2:16">
      <c r="B702" s="49" t="s">
        <v>74</v>
      </c>
      <c r="C702" s="50">
        <v>545631988</v>
      </c>
      <c r="E702">
        <v>1894322</v>
      </c>
      <c r="F702" s="50" t="s">
        <v>73</v>
      </c>
      <c r="G702" s="50" t="s">
        <v>70</v>
      </c>
      <c r="H702" s="51" t="s">
        <v>34</v>
      </c>
      <c r="I702" s="51">
        <v>277.24</v>
      </c>
      <c r="J702" s="54">
        <v>277.24</v>
      </c>
      <c r="K702">
        <f t="shared" si="30"/>
        <v>1894322</v>
      </c>
      <c r="L702">
        <v>277.24</v>
      </c>
      <c r="M702">
        <f t="shared" si="31"/>
        <v>0</v>
      </c>
      <c r="P702" t="str">
        <f t="shared" si="32"/>
        <v>,1894322</v>
      </c>
    </row>
    <row r="703" spans="2:16">
      <c r="B703" s="49" t="s">
        <v>74</v>
      </c>
      <c r="C703" s="50">
        <v>545624912</v>
      </c>
      <c r="E703">
        <v>1894306</v>
      </c>
      <c r="F703" s="50" t="s">
        <v>58</v>
      </c>
      <c r="G703" s="50" t="s">
        <v>56</v>
      </c>
      <c r="H703" s="51" t="s">
        <v>34</v>
      </c>
      <c r="I703" s="51">
        <v>70.34</v>
      </c>
      <c r="J703" s="54">
        <v>70.34</v>
      </c>
      <c r="K703">
        <f t="shared" si="30"/>
        <v>1894306</v>
      </c>
      <c r="L703">
        <v>70.34</v>
      </c>
      <c r="M703">
        <f t="shared" si="31"/>
        <v>0</v>
      </c>
      <c r="P703" t="str">
        <f t="shared" si="32"/>
        <v>,1894306</v>
      </c>
    </row>
    <row r="704" spans="2:16">
      <c r="B704" s="49" t="s">
        <v>74</v>
      </c>
      <c r="C704" s="50">
        <v>545574936</v>
      </c>
      <c r="E704">
        <v>1894184</v>
      </c>
      <c r="F704" s="50" t="s">
        <v>72</v>
      </c>
      <c r="G704" s="50" t="s">
        <v>70</v>
      </c>
      <c r="H704" s="51" t="s">
        <v>34</v>
      </c>
      <c r="I704" s="51">
        <v>40.34</v>
      </c>
      <c r="J704" s="54">
        <v>40.34</v>
      </c>
      <c r="K704">
        <f t="shared" si="30"/>
        <v>1894184</v>
      </c>
      <c r="L704">
        <v>40.34</v>
      </c>
      <c r="M704">
        <f t="shared" si="31"/>
        <v>0</v>
      </c>
      <c r="P704" t="str">
        <f t="shared" si="32"/>
        <v>,1894184</v>
      </c>
    </row>
    <row r="705" spans="2:16">
      <c r="B705" s="49" t="s">
        <v>75</v>
      </c>
      <c r="C705" s="50">
        <v>545499568</v>
      </c>
      <c r="E705">
        <v>1894069</v>
      </c>
      <c r="F705" s="50" t="s">
        <v>73</v>
      </c>
      <c r="G705" s="50" t="s">
        <v>70</v>
      </c>
      <c r="H705" s="51" t="s">
        <v>34</v>
      </c>
      <c r="I705" s="51">
        <v>57.16</v>
      </c>
      <c r="J705" s="54">
        <v>57.16</v>
      </c>
      <c r="K705">
        <f t="shared" si="30"/>
        <v>1894069</v>
      </c>
      <c r="L705">
        <v>57.16</v>
      </c>
      <c r="M705">
        <f t="shared" si="31"/>
        <v>0</v>
      </c>
      <c r="P705" t="str">
        <f t="shared" si="32"/>
        <v>,1894069</v>
      </c>
    </row>
    <row r="706" spans="2:16">
      <c r="B706" s="49" t="s">
        <v>75</v>
      </c>
      <c r="C706" s="50">
        <v>545473364</v>
      </c>
      <c r="E706">
        <v>1894031</v>
      </c>
      <c r="F706" s="50" t="s">
        <v>73</v>
      </c>
      <c r="G706" s="50" t="s">
        <v>70</v>
      </c>
      <c r="H706" s="51" t="s">
        <v>34</v>
      </c>
      <c r="I706" s="51">
        <v>275.16</v>
      </c>
      <c r="J706" s="54">
        <v>275.16</v>
      </c>
      <c r="K706">
        <f t="shared" si="30"/>
        <v>1894031</v>
      </c>
      <c r="L706">
        <v>275.16</v>
      </c>
      <c r="M706">
        <f t="shared" si="31"/>
        <v>0</v>
      </c>
      <c r="P706" t="str">
        <f t="shared" si="32"/>
        <v>,1894031</v>
      </c>
    </row>
    <row r="707" spans="2:16">
      <c r="B707" s="49" t="s">
        <v>75</v>
      </c>
      <c r="C707" s="50">
        <v>545470728</v>
      </c>
      <c r="E707">
        <v>1894028</v>
      </c>
      <c r="F707" s="50" t="s">
        <v>73</v>
      </c>
      <c r="G707" s="50" t="s">
        <v>70</v>
      </c>
      <c r="H707" s="51" t="s">
        <v>34</v>
      </c>
      <c r="I707" s="51">
        <v>167.42</v>
      </c>
      <c r="J707" s="54">
        <v>167.42</v>
      </c>
      <c r="K707">
        <f t="shared" si="30"/>
        <v>1894028</v>
      </c>
      <c r="L707">
        <v>167.42</v>
      </c>
      <c r="M707">
        <f t="shared" si="31"/>
        <v>0</v>
      </c>
      <c r="P707" t="str">
        <f t="shared" si="32"/>
        <v>,1894028</v>
      </c>
    </row>
    <row r="708" spans="2:16">
      <c r="B708" s="49" t="s">
        <v>75</v>
      </c>
      <c r="C708" s="50">
        <v>545457912</v>
      </c>
      <c r="E708">
        <v>1894010</v>
      </c>
      <c r="F708" s="50" t="s">
        <v>72</v>
      </c>
      <c r="G708" s="50" t="s">
        <v>70</v>
      </c>
      <c r="H708" s="51" t="s">
        <v>34</v>
      </c>
      <c r="I708" s="51">
        <v>41.45</v>
      </c>
      <c r="J708" s="54">
        <v>41.45</v>
      </c>
      <c r="K708">
        <f t="shared" si="30"/>
        <v>1894010</v>
      </c>
      <c r="L708">
        <v>41.45</v>
      </c>
      <c r="M708">
        <f t="shared" si="31"/>
        <v>0</v>
      </c>
      <c r="P708" t="str">
        <f t="shared" si="32"/>
        <v>,1894010</v>
      </c>
    </row>
    <row r="709" spans="2:16">
      <c r="B709" s="49" t="s">
        <v>75</v>
      </c>
      <c r="C709" s="50">
        <v>545390612</v>
      </c>
      <c r="E709">
        <v>1893905</v>
      </c>
      <c r="F709" s="50" t="s">
        <v>50</v>
      </c>
      <c r="G709" s="50" t="s">
        <v>31</v>
      </c>
      <c r="H709" s="51" t="s">
        <v>34</v>
      </c>
      <c r="I709" s="51">
        <v>154.2</v>
      </c>
      <c r="J709" s="54">
        <v>154.2</v>
      </c>
      <c r="K709">
        <f t="shared" si="30"/>
        <v>1893905</v>
      </c>
      <c r="L709">
        <v>154.2</v>
      </c>
      <c r="M709">
        <f t="shared" si="31"/>
        <v>0</v>
      </c>
      <c r="P709" t="str">
        <f t="shared" si="32"/>
        <v>,1893905</v>
      </c>
    </row>
    <row r="710" spans="2:16">
      <c r="B710" s="49" t="s">
        <v>75</v>
      </c>
      <c r="C710" s="50">
        <v>545386644</v>
      </c>
      <c r="E710">
        <v>1893892</v>
      </c>
      <c r="F710" s="50" t="s">
        <v>72</v>
      </c>
      <c r="G710" s="50" t="s">
        <v>70</v>
      </c>
      <c r="H710" s="51" t="s">
        <v>34</v>
      </c>
      <c r="I710" s="51">
        <v>37.59</v>
      </c>
      <c r="J710" s="54">
        <v>37.59</v>
      </c>
      <c r="K710">
        <f t="shared" si="30"/>
        <v>1893892</v>
      </c>
      <c r="L710">
        <v>37.59</v>
      </c>
      <c r="M710">
        <f t="shared" si="31"/>
        <v>0</v>
      </c>
      <c r="P710" t="str">
        <f t="shared" si="32"/>
        <v>,1893892</v>
      </c>
    </row>
    <row r="711" spans="2:16">
      <c r="B711" s="49" t="s">
        <v>75</v>
      </c>
      <c r="C711" s="50">
        <v>545366044</v>
      </c>
      <c r="E711">
        <v>1893849</v>
      </c>
      <c r="F711" s="50" t="s">
        <v>72</v>
      </c>
      <c r="G711" s="50" t="s">
        <v>70</v>
      </c>
      <c r="H711" s="51" t="s">
        <v>34</v>
      </c>
      <c r="I711" s="51">
        <v>74.74</v>
      </c>
      <c r="J711" s="54">
        <v>74.74</v>
      </c>
      <c r="K711">
        <f t="shared" si="30"/>
        <v>1893849</v>
      </c>
      <c r="L711">
        <v>74.74</v>
      </c>
      <c r="M711">
        <f t="shared" si="31"/>
        <v>0</v>
      </c>
      <c r="P711" t="str">
        <f t="shared" si="32"/>
        <v>,1893849</v>
      </c>
    </row>
    <row r="712" spans="2:16">
      <c r="B712" s="49" t="s">
        <v>75</v>
      </c>
      <c r="C712" s="50">
        <v>545303844</v>
      </c>
      <c r="E712">
        <v>1893716</v>
      </c>
      <c r="F712" s="50" t="s">
        <v>72</v>
      </c>
      <c r="G712" s="50" t="s">
        <v>70</v>
      </c>
      <c r="H712" s="51" t="s">
        <v>34</v>
      </c>
      <c r="I712" s="51">
        <v>40.35</v>
      </c>
      <c r="J712" s="54">
        <v>40.35</v>
      </c>
      <c r="K712">
        <f t="shared" si="30"/>
        <v>1893716</v>
      </c>
      <c r="L712">
        <v>40.35</v>
      </c>
      <c r="M712">
        <f t="shared" si="31"/>
        <v>0</v>
      </c>
      <c r="P712" t="str">
        <f t="shared" si="32"/>
        <v>,1893716</v>
      </c>
    </row>
    <row r="713" spans="2:16">
      <c r="B713" s="49" t="s">
        <v>75</v>
      </c>
      <c r="C713" s="50">
        <v>545249200</v>
      </c>
      <c r="E713">
        <v>1893609</v>
      </c>
      <c r="F713" s="50" t="s">
        <v>65</v>
      </c>
      <c r="G713" s="50" t="s">
        <v>62</v>
      </c>
      <c r="H713" s="51" t="s">
        <v>34</v>
      </c>
      <c r="I713" s="51">
        <v>111.22</v>
      </c>
      <c r="J713" s="54">
        <v>111.22</v>
      </c>
      <c r="K713">
        <f t="shared" si="30"/>
        <v>1893609</v>
      </c>
      <c r="L713">
        <v>111.22</v>
      </c>
      <c r="M713">
        <f t="shared" si="31"/>
        <v>0</v>
      </c>
      <c r="P713" t="str">
        <f t="shared" si="32"/>
        <v>,1893609</v>
      </c>
    </row>
    <row r="714" spans="2:16">
      <c r="B714" s="49" t="s">
        <v>75</v>
      </c>
      <c r="C714" s="50">
        <v>545226152</v>
      </c>
      <c r="E714">
        <v>1893573</v>
      </c>
      <c r="F714" s="50" t="s">
        <v>70</v>
      </c>
      <c r="G714" s="50" t="s">
        <v>68</v>
      </c>
      <c r="H714" s="51" t="s">
        <v>34</v>
      </c>
      <c r="I714" s="51">
        <v>76.04</v>
      </c>
      <c r="J714" s="54">
        <v>76.04</v>
      </c>
      <c r="K714">
        <f t="shared" si="30"/>
        <v>1893573</v>
      </c>
      <c r="L714">
        <v>76.04</v>
      </c>
      <c r="M714">
        <f t="shared" si="31"/>
        <v>0</v>
      </c>
      <c r="P714" t="str">
        <f t="shared" si="32"/>
        <v>,1893573</v>
      </c>
    </row>
    <row r="715" spans="2:16">
      <c r="B715" s="49" t="s">
        <v>76</v>
      </c>
      <c r="C715" s="50">
        <v>545172612</v>
      </c>
      <c r="E715">
        <v>1893479</v>
      </c>
      <c r="F715" s="50" t="s">
        <v>72</v>
      </c>
      <c r="G715" s="50" t="s">
        <v>70</v>
      </c>
      <c r="H715" s="51" t="s">
        <v>34</v>
      </c>
      <c r="I715" s="51">
        <v>36.4</v>
      </c>
      <c r="J715" s="54">
        <v>36.4</v>
      </c>
      <c r="K715">
        <f t="shared" si="30"/>
        <v>1893479</v>
      </c>
      <c r="L715">
        <v>36.4</v>
      </c>
      <c r="M715">
        <f t="shared" si="31"/>
        <v>0</v>
      </c>
      <c r="P715" t="str">
        <f t="shared" si="32"/>
        <v>,1893479</v>
      </c>
    </row>
    <row r="716" spans="2:16">
      <c r="B716" s="49" t="s">
        <v>76</v>
      </c>
      <c r="C716" s="50">
        <v>545153624</v>
      </c>
      <c r="E716">
        <v>1893445</v>
      </c>
      <c r="F716" s="50" t="s">
        <v>62</v>
      </c>
      <c r="G716" s="50" t="s">
        <v>60</v>
      </c>
      <c r="H716" s="51" t="s">
        <v>34</v>
      </c>
      <c r="I716" s="51">
        <v>44.89</v>
      </c>
      <c r="J716" s="54">
        <v>44.89</v>
      </c>
      <c r="K716">
        <f t="shared" si="30"/>
        <v>1893445</v>
      </c>
      <c r="L716">
        <v>44.89</v>
      </c>
      <c r="M716">
        <f t="shared" si="31"/>
        <v>0</v>
      </c>
      <c r="P716" t="str">
        <f t="shared" si="32"/>
        <v>,1893445</v>
      </c>
    </row>
    <row r="717" spans="2:16">
      <c r="B717" s="49" t="s">
        <v>76</v>
      </c>
      <c r="C717" s="50">
        <v>545128368</v>
      </c>
      <c r="E717">
        <v>1893409</v>
      </c>
      <c r="F717" s="50" t="s">
        <v>62</v>
      </c>
      <c r="G717" s="50" t="s">
        <v>60</v>
      </c>
      <c r="H717" s="51" t="s">
        <v>34</v>
      </c>
      <c r="I717" s="51">
        <v>135.53</v>
      </c>
      <c r="J717" s="54">
        <v>135.53</v>
      </c>
      <c r="K717">
        <f t="shared" si="30"/>
        <v>1893409</v>
      </c>
      <c r="L717">
        <v>135.53</v>
      </c>
      <c r="M717">
        <f t="shared" si="31"/>
        <v>0</v>
      </c>
      <c r="P717" t="str">
        <f t="shared" si="32"/>
        <v>,1893409</v>
      </c>
    </row>
    <row r="718" spans="2:16">
      <c r="B718" s="49" t="s">
        <v>76</v>
      </c>
      <c r="C718" s="50">
        <v>545115112</v>
      </c>
      <c r="E718">
        <v>1893384</v>
      </c>
      <c r="F718" s="50" t="s">
        <v>68</v>
      </c>
      <c r="G718" s="50" t="s">
        <v>65</v>
      </c>
      <c r="H718" s="51" t="s">
        <v>34</v>
      </c>
      <c r="I718" s="51">
        <v>300.34</v>
      </c>
      <c r="J718" s="54">
        <v>300.34</v>
      </c>
      <c r="K718">
        <f t="shared" si="30"/>
        <v>1893384</v>
      </c>
      <c r="L718">
        <v>300.34</v>
      </c>
      <c r="M718">
        <f t="shared" si="31"/>
        <v>0</v>
      </c>
      <c r="P718" t="str">
        <f t="shared" si="32"/>
        <v>,1893384</v>
      </c>
    </row>
    <row r="719" spans="2:16">
      <c r="B719" s="49" t="s">
        <v>76</v>
      </c>
      <c r="C719" s="50">
        <v>545079040</v>
      </c>
      <c r="E719">
        <v>1893322</v>
      </c>
      <c r="F719" s="50" t="s">
        <v>73</v>
      </c>
      <c r="G719" s="50" t="s">
        <v>70</v>
      </c>
      <c r="H719" s="51" t="s">
        <v>34</v>
      </c>
      <c r="I719" s="51">
        <v>149.18</v>
      </c>
      <c r="J719" s="54">
        <v>149.18</v>
      </c>
      <c r="K719">
        <f t="shared" si="30"/>
        <v>1893322</v>
      </c>
      <c r="L719">
        <v>149.18</v>
      </c>
      <c r="M719">
        <f t="shared" si="31"/>
        <v>0</v>
      </c>
      <c r="P719" t="str">
        <f t="shared" si="32"/>
        <v>,1893322</v>
      </c>
    </row>
    <row r="720" spans="2:16">
      <c r="B720" s="49" t="s">
        <v>76</v>
      </c>
      <c r="C720" s="50">
        <v>545027388</v>
      </c>
      <c r="E720">
        <v>1893220</v>
      </c>
      <c r="F720" s="50" t="s">
        <v>69</v>
      </c>
      <c r="G720" s="50" t="s">
        <v>68</v>
      </c>
      <c r="H720" s="51" t="s">
        <v>34</v>
      </c>
      <c r="I720" s="51">
        <v>30.41</v>
      </c>
      <c r="J720" s="54">
        <v>30.41</v>
      </c>
      <c r="K720">
        <f t="shared" si="30"/>
        <v>1893220</v>
      </c>
      <c r="L720">
        <v>30.41</v>
      </c>
      <c r="M720">
        <f t="shared" si="31"/>
        <v>0</v>
      </c>
      <c r="P720" t="str">
        <f t="shared" si="32"/>
        <v>,1893220</v>
      </c>
    </row>
    <row r="721" spans="2:16">
      <c r="B721" s="49" t="s">
        <v>76</v>
      </c>
      <c r="C721" s="50">
        <v>544969204</v>
      </c>
      <c r="E721">
        <v>1893100</v>
      </c>
      <c r="F721" s="50" t="s">
        <v>67</v>
      </c>
      <c r="G721" s="50" t="s">
        <v>65</v>
      </c>
      <c r="H721" s="51" t="s">
        <v>34</v>
      </c>
      <c r="I721" s="51">
        <v>35.5</v>
      </c>
      <c r="J721" s="54">
        <v>35.5</v>
      </c>
      <c r="K721">
        <f t="shared" si="30"/>
        <v>1893100</v>
      </c>
      <c r="L721">
        <v>35.5</v>
      </c>
      <c r="M721">
        <f t="shared" si="31"/>
        <v>0</v>
      </c>
      <c r="P721" t="str">
        <f t="shared" si="32"/>
        <v>,1893100</v>
      </c>
    </row>
    <row r="722" spans="2:16">
      <c r="B722" s="49" t="s">
        <v>76</v>
      </c>
      <c r="C722" s="50">
        <v>544968604</v>
      </c>
      <c r="E722">
        <v>1893098</v>
      </c>
      <c r="F722" s="50" t="s">
        <v>72</v>
      </c>
      <c r="G722" s="50" t="s">
        <v>70</v>
      </c>
      <c r="H722" s="51" t="s">
        <v>34</v>
      </c>
      <c r="I722" s="51">
        <v>54.75</v>
      </c>
      <c r="J722" s="54">
        <v>54.75</v>
      </c>
      <c r="K722">
        <f t="shared" si="30"/>
        <v>1893098</v>
      </c>
      <c r="L722">
        <v>54.75</v>
      </c>
      <c r="M722">
        <f t="shared" si="31"/>
        <v>0</v>
      </c>
      <c r="P722" t="str">
        <f t="shared" si="32"/>
        <v>,1893098</v>
      </c>
    </row>
    <row r="723" spans="2:16">
      <c r="B723" s="49" t="s">
        <v>76</v>
      </c>
      <c r="C723" s="50">
        <v>544961292</v>
      </c>
      <c r="E723">
        <v>1893087</v>
      </c>
      <c r="F723" s="50" t="s">
        <v>69</v>
      </c>
      <c r="G723" s="50" t="s">
        <v>68</v>
      </c>
      <c r="H723" s="51" t="s">
        <v>34</v>
      </c>
      <c r="I723" s="51">
        <v>66.3</v>
      </c>
      <c r="J723" s="54">
        <v>66.3</v>
      </c>
      <c r="K723">
        <f t="shared" ref="K723:K786" si="33">E723</f>
        <v>1893087</v>
      </c>
      <c r="L723">
        <v>66.3</v>
      </c>
      <c r="M723">
        <f t="shared" si="31"/>
        <v>0</v>
      </c>
      <c r="P723" t="str">
        <f t="shared" si="32"/>
        <v>,1893087</v>
      </c>
    </row>
    <row r="724" spans="2:16">
      <c r="B724" s="49" t="s">
        <v>76</v>
      </c>
      <c r="C724" s="50">
        <v>544944076</v>
      </c>
      <c r="E724">
        <v>1893069</v>
      </c>
      <c r="F724" s="50" t="s">
        <v>73</v>
      </c>
      <c r="G724" s="50" t="s">
        <v>70</v>
      </c>
      <c r="H724" s="51" t="s">
        <v>34</v>
      </c>
      <c r="I724" s="51">
        <v>72.04</v>
      </c>
      <c r="J724" s="54">
        <v>72.04</v>
      </c>
      <c r="K724">
        <f t="shared" si="33"/>
        <v>1893069</v>
      </c>
      <c r="L724">
        <v>72.04</v>
      </c>
      <c r="M724">
        <f t="shared" si="31"/>
        <v>0</v>
      </c>
      <c r="P724" t="str">
        <f t="shared" si="32"/>
        <v>,1893069</v>
      </c>
    </row>
    <row r="725" spans="2:16">
      <c r="B725" s="49" t="s">
        <v>77</v>
      </c>
      <c r="C725" s="50">
        <v>544910456</v>
      </c>
      <c r="E725">
        <v>1893026</v>
      </c>
      <c r="F725" s="50" t="s">
        <v>72</v>
      </c>
      <c r="G725" s="50" t="s">
        <v>70</v>
      </c>
      <c r="H725" s="51" t="s">
        <v>34</v>
      </c>
      <c r="I725" s="51">
        <v>118.99</v>
      </c>
      <c r="J725" s="54">
        <v>118.99</v>
      </c>
      <c r="K725">
        <f t="shared" si="33"/>
        <v>1893026</v>
      </c>
      <c r="L725">
        <v>118.99</v>
      </c>
      <c r="M725">
        <f t="shared" si="31"/>
        <v>0</v>
      </c>
      <c r="P725" t="str">
        <f t="shared" si="32"/>
        <v>,1893026</v>
      </c>
    </row>
    <row r="726" spans="2:16">
      <c r="B726" s="49" t="s">
        <v>77</v>
      </c>
      <c r="C726" s="50">
        <v>544900028</v>
      </c>
      <c r="E726">
        <v>1893013</v>
      </c>
      <c r="F726" s="50" t="s">
        <v>74</v>
      </c>
      <c r="G726" s="50" t="s">
        <v>70</v>
      </c>
      <c r="H726" s="51" t="s">
        <v>34</v>
      </c>
      <c r="I726" s="51">
        <v>153.72</v>
      </c>
      <c r="J726" s="54">
        <v>153.72</v>
      </c>
      <c r="K726">
        <f t="shared" si="33"/>
        <v>1893013</v>
      </c>
      <c r="L726">
        <v>153.72</v>
      </c>
      <c r="M726">
        <f t="shared" ref="M726:M789" si="34">I726-L726</f>
        <v>0</v>
      </c>
      <c r="P726" t="str">
        <f t="shared" ref="P726:P789" si="35">$P$20&amp;E726</f>
        <v>,1893013</v>
      </c>
    </row>
    <row r="727" spans="2:16">
      <c r="B727" s="49" t="s">
        <v>77</v>
      </c>
      <c r="C727" s="50">
        <v>544896292</v>
      </c>
      <c r="E727">
        <v>1893005</v>
      </c>
      <c r="F727" s="50" t="s">
        <v>73</v>
      </c>
      <c r="G727" s="50" t="s">
        <v>70</v>
      </c>
      <c r="H727" s="51" t="s">
        <v>34</v>
      </c>
      <c r="I727" s="51">
        <v>46.24</v>
      </c>
      <c r="J727" s="54">
        <v>46.24</v>
      </c>
      <c r="K727">
        <f t="shared" si="33"/>
        <v>1893005</v>
      </c>
      <c r="L727">
        <v>46.24</v>
      </c>
      <c r="M727">
        <f t="shared" si="34"/>
        <v>0</v>
      </c>
      <c r="P727" t="str">
        <f t="shared" si="35"/>
        <v>,1893005</v>
      </c>
    </row>
    <row r="728" spans="2:16">
      <c r="B728" s="49" t="s">
        <v>77</v>
      </c>
      <c r="C728" s="50">
        <v>544879932</v>
      </c>
      <c r="E728">
        <v>1892981</v>
      </c>
      <c r="F728" s="50" t="s">
        <v>73</v>
      </c>
      <c r="G728" s="50" t="s">
        <v>70</v>
      </c>
      <c r="H728" s="51" t="s">
        <v>34</v>
      </c>
      <c r="I728" s="51">
        <v>46.24</v>
      </c>
      <c r="J728" s="54">
        <v>46.24</v>
      </c>
      <c r="K728">
        <f t="shared" si="33"/>
        <v>1892981</v>
      </c>
      <c r="L728">
        <v>46.24</v>
      </c>
      <c r="M728">
        <f t="shared" si="34"/>
        <v>0</v>
      </c>
      <c r="P728" t="str">
        <f t="shared" si="35"/>
        <v>,1892981</v>
      </c>
    </row>
    <row r="729" spans="2:16">
      <c r="B729" s="49" t="s">
        <v>77</v>
      </c>
      <c r="C729" s="50">
        <v>544768304</v>
      </c>
      <c r="E729">
        <v>1892816</v>
      </c>
      <c r="F729" s="50" t="s">
        <v>72</v>
      </c>
      <c r="G729" s="50" t="s">
        <v>70</v>
      </c>
      <c r="H729" s="51" t="s">
        <v>34</v>
      </c>
      <c r="I729" s="51">
        <v>76.38</v>
      </c>
      <c r="J729" s="54">
        <v>76.38</v>
      </c>
      <c r="K729">
        <f t="shared" si="33"/>
        <v>1892816</v>
      </c>
      <c r="L729">
        <v>76.38</v>
      </c>
      <c r="M729">
        <f t="shared" si="34"/>
        <v>0</v>
      </c>
      <c r="P729" t="str">
        <f t="shared" si="35"/>
        <v>,1892816</v>
      </c>
    </row>
    <row r="730" spans="2:16">
      <c r="B730" s="49" t="s">
        <v>77</v>
      </c>
      <c r="C730" s="50">
        <v>544762764</v>
      </c>
      <c r="E730">
        <v>1892800</v>
      </c>
      <c r="F730" s="50" t="s">
        <v>72</v>
      </c>
      <c r="G730" s="50" t="s">
        <v>70</v>
      </c>
      <c r="H730" s="51" t="s">
        <v>34</v>
      </c>
      <c r="I730" s="51">
        <v>49.44</v>
      </c>
      <c r="J730" s="54">
        <v>49.44</v>
      </c>
      <c r="K730">
        <f t="shared" si="33"/>
        <v>1892800</v>
      </c>
      <c r="L730">
        <v>49.44</v>
      </c>
      <c r="M730">
        <f t="shared" si="34"/>
        <v>0</v>
      </c>
      <c r="P730" t="str">
        <f t="shared" si="35"/>
        <v>,1892800</v>
      </c>
    </row>
    <row r="731" spans="2:16">
      <c r="B731" s="49" t="s">
        <v>77</v>
      </c>
      <c r="C731" s="50">
        <v>544628764</v>
      </c>
      <c r="E731">
        <v>1892563</v>
      </c>
      <c r="F731" s="50" t="s">
        <v>59</v>
      </c>
      <c r="G731" s="50" t="s">
        <v>56</v>
      </c>
      <c r="H731" s="51" t="s">
        <v>34</v>
      </c>
      <c r="I731" s="51">
        <v>117.42</v>
      </c>
      <c r="J731" s="54">
        <v>117.42</v>
      </c>
      <c r="K731">
        <f t="shared" si="33"/>
        <v>1892563</v>
      </c>
      <c r="L731">
        <v>117.42</v>
      </c>
      <c r="M731">
        <f t="shared" si="34"/>
        <v>0</v>
      </c>
      <c r="P731" t="str">
        <f t="shared" si="35"/>
        <v>,1892563</v>
      </c>
    </row>
    <row r="732" spans="2:16">
      <c r="B732" s="49" t="s">
        <v>78</v>
      </c>
      <c r="C732" s="50">
        <v>544591260</v>
      </c>
      <c r="E732">
        <v>1892495</v>
      </c>
      <c r="F732" s="50" t="s">
        <v>68</v>
      </c>
      <c r="G732" s="50" t="s">
        <v>65</v>
      </c>
      <c r="H732" s="51" t="s">
        <v>34</v>
      </c>
      <c r="I732" s="51">
        <v>724.58</v>
      </c>
      <c r="J732" s="54">
        <v>724.58</v>
      </c>
      <c r="K732">
        <f t="shared" si="33"/>
        <v>1892495</v>
      </c>
      <c r="L732">
        <v>724.58</v>
      </c>
      <c r="M732">
        <f t="shared" si="34"/>
        <v>0</v>
      </c>
      <c r="P732" t="str">
        <f t="shared" si="35"/>
        <v>,1892495</v>
      </c>
    </row>
    <row r="733" spans="2:16">
      <c r="B733" s="49" t="s">
        <v>78</v>
      </c>
      <c r="C733" s="50">
        <v>544434080</v>
      </c>
      <c r="E733">
        <v>1892229</v>
      </c>
      <c r="F733" s="50" t="s">
        <v>73</v>
      </c>
      <c r="G733" s="50" t="s">
        <v>70</v>
      </c>
      <c r="H733" s="51" t="s">
        <v>34</v>
      </c>
      <c r="I733" s="51">
        <v>74.68</v>
      </c>
      <c r="J733" s="54">
        <v>74.68</v>
      </c>
      <c r="K733">
        <f t="shared" si="33"/>
        <v>1892229</v>
      </c>
      <c r="L733">
        <v>74.68</v>
      </c>
      <c r="M733">
        <f t="shared" si="34"/>
        <v>0</v>
      </c>
      <c r="P733" t="str">
        <f t="shared" si="35"/>
        <v>,1892229</v>
      </c>
    </row>
    <row r="734" spans="2:16">
      <c r="B734" s="49" t="s">
        <v>79</v>
      </c>
      <c r="C734" s="50">
        <v>544319588</v>
      </c>
      <c r="E734">
        <v>1891949</v>
      </c>
      <c r="F734" s="50" t="s">
        <v>73</v>
      </c>
      <c r="G734" s="50" t="s">
        <v>70</v>
      </c>
      <c r="H734" s="51" t="s">
        <v>34</v>
      </c>
      <c r="I734" s="51">
        <v>143.9</v>
      </c>
      <c r="J734" s="54">
        <v>143.9</v>
      </c>
      <c r="K734">
        <f t="shared" si="33"/>
        <v>1891949</v>
      </c>
      <c r="L734">
        <v>143.9</v>
      </c>
      <c r="M734">
        <f t="shared" si="34"/>
        <v>0</v>
      </c>
      <c r="P734" t="str">
        <f t="shared" si="35"/>
        <v>,1891949</v>
      </c>
    </row>
    <row r="735" spans="2:16">
      <c r="B735" s="49" t="s">
        <v>79</v>
      </c>
      <c r="C735" s="50">
        <v>544216340</v>
      </c>
      <c r="E735">
        <v>1891788</v>
      </c>
      <c r="F735" s="50" t="s">
        <v>67</v>
      </c>
      <c r="G735" s="50" t="s">
        <v>65</v>
      </c>
      <c r="H735" s="51" t="s">
        <v>34</v>
      </c>
      <c r="I735" s="51">
        <v>119.49</v>
      </c>
      <c r="J735" s="54">
        <v>119.49</v>
      </c>
      <c r="K735">
        <f t="shared" si="33"/>
        <v>1891788</v>
      </c>
      <c r="L735">
        <v>119.49</v>
      </c>
      <c r="M735">
        <f t="shared" si="34"/>
        <v>0</v>
      </c>
      <c r="P735" t="str">
        <f t="shared" si="35"/>
        <v>,1891788</v>
      </c>
    </row>
    <row r="736" spans="2:16">
      <c r="B736" s="49" t="s">
        <v>79</v>
      </c>
      <c r="C736" s="50">
        <v>544166504</v>
      </c>
      <c r="E736">
        <v>1891642</v>
      </c>
      <c r="F736" s="50" t="s">
        <v>72</v>
      </c>
      <c r="G736" s="50" t="s">
        <v>70</v>
      </c>
      <c r="H736" s="51" t="s">
        <v>34</v>
      </c>
      <c r="I736" s="51">
        <v>24.32</v>
      </c>
      <c r="J736" s="54">
        <v>24.32</v>
      </c>
      <c r="K736">
        <f t="shared" si="33"/>
        <v>1891642</v>
      </c>
      <c r="L736">
        <v>24.32</v>
      </c>
      <c r="M736">
        <f t="shared" si="34"/>
        <v>0</v>
      </c>
      <c r="P736" t="str">
        <f t="shared" si="35"/>
        <v>,1891642</v>
      </c>
    </row>
    <row r="737" spans="2:16">
      <c r="B737" s="49" t="s">
        <v>80</v>
      </c>
      <c r="C737" s="50">
        <v>544117772</v>
      </c>
      <c r="E737">
        <v>1891502</v>
      </c>
      <c r="F737" s="50" t="s">
        <v>72</v>
      </c>
      <c r="G737" s="50" t="s">
        <v>70</v>
      </c>
      <c r="H737" s="51" t="s">
        <v>34</v>
      </c>
      <c r="I737" s="51">
        <v>73.73</v>
      </c>
      <c r="J737" s="54">
        <v>73.73</v>
      </c>
      <c r="K737">
        <f t="shared" si="33"/>
        <v>1891502</v>
      </c>
      <c r="L737">
        <v>73.73</v>
      </c>
      <c r="M737">
        <f t="shared" si="34"/>
        <v>0</v>
      </c>
      <c r="P737" t="str">
        <f t="shared" si="35"/>
        <v>,1891502</v>
      </c>
    </row>
    <row r="738" spans="2:16">
      <c r="B738" s="49" t="s">
        <v>80</v>
      </c>
      <c r="C738" s="50">
        <v>544093072</v>
      </c>
      <c r="E738">
        <v>1891444</v>
      </c>
      <c r="F738" s="50" t="s">
        <v>72</v>
      </c>
      <c r="G738" s="50" t="s">
        <v>70</v>
      </c>
      <c r="H738" s="51" t="s">
        <v>34</v>
      </c>
      <c r="I738" s="51">
        <v>24.32</v>
      </c>
      <c r="J738" s="54">
        <v>24.32</v>
      </c>
      <c r="K738">
        <f t="shared" si="33"/>
        <v>1891444</v>
      </c>
      <c r="L738">
        <v>24.32</v>
      </c>
      <c r="M738">
        <f t="shared" si="34"/>
        <v>0</v>
      </c>
      <c r="P738" t="str">
        <f t="shared" si="35"/>
        <v>,1891444</v>
      </c>
    </row>
    <row r="739" spans="2:16">
      <c r="B739" s="49" t="s">
        <v>80</v>
      </c>
      <c r="C739" s="50">
        <v>544006948</v>
      </c>
      <c r="E739">
        <v>1891259</v>
      </c>
      <c r="F739" s="50" t="s">
        <v>63</v>
      </c>
      <c r="G739" s="50" t="s">
        <v>62</v>
      </c>
      <c r="H739" s="51" t="s">
        <v>34</v>
      </c>
      <c r="I739" s="51">
        <v>52.92</v>
      </c>
      <c r="J739" s="54">
        <v>52.92</v>
      </c>
      <c r="K739">
        <f t="shared" si="33"/>
        <v>1891259</v>
      </c>
      <c r="L739">
        <v>52.92</v>
      </c>
      <c r="M739">
        <f t="shared" si="34"/>
        <v>0</v>
      </c>
      <c r="P739" t="str">
        <f t="shared" si="35"/>
        <v>,1891259</v>
      </c>
    </row>
    <row r="740" spans="2:16">
      <c r="B740" s="49" t="s">
        <v>81</v>
      </c>
      <c r="C740" s="50">
        <v>543834800</v>
      </c>
      <c r="E740">
        <v>1890805</v>
      </c>
      <c r="F740" s="50" t="s">
        <v>67</v>
      </c>
      <c r="G740" s="50" t="s">
        <v>62</v>
      </c>
      <c r="H740" s="51" t="s">
        <v>34</v>
      </c>
      <c r="I740" s="51">
        <v>355.57</v>
      </c>
      <c r="J740" s="54">
        <v>355.57</v>
      </c>
      <c r="K740">
        <f t="shared" si="33"/>
        <v>1890805</v>
      </c>
      <c r="L740">
        <v>355.56</v>
      </c>
      <c r="M740">
        <f t="shared" si="34"/>
        <v>0.00999999999999091</v>
      </c>
      <c r="P740" t="str">
        <f t="shared" si="35"/>
        <v>,1890805</v>
      </c>
    </row>
    <row r="741" spans="2:16">
      <c r="B741" s="49" t="s">
        <v>81</v>
      </c>
      <c r="C741" s="50">
        <v>543703820</v>
      </c>
      <c r="E741">
        <v>1890554</v>
      </c>
      <c r="F741" s="50" t="s">
        <v>72</v>
      </c>
      <c r="G741" s="50" t="s">
        <v>69</v>
      </c>
      <c r="H741" s="51" t="s">
        <v>34</v>
      </c>
      <c r="I741" s="51">
        <v>127.54</v>
      </c>
      <c r="J741" s="54">
        <v>127.54</v>
      </c>
      <c r="K741">
        <f t="shared" si="33"/>
        <v>1890554</v>
      </c>
      <c r="L741">
        <v>127.54</v>
      </c>
      <c r="M741">
        <f t="shared" si="34"/>
        <v>0</v>
      </c>
      <c r="P741" t="str">
        <f t="shared" si="35"/>
        <v>,1890554</v>
      </c>
    </row>
    <row r="742" spans="2:16">
      <c r="B742" s="49" t="s">
        <v>81</v>
      </c>
      <c r="C742" s="50">
        <v>543682992</v>
      </c>
      <c r="E742">
        <v>1890511</v>
      </c>
      <c r="F742" s="50" t="s">
        <v>72</v>
      </c>
      <c r="G742" s="50" t="s">
        <v>70</v>
      </c>
      <c r="H742" s="51" t="s">
        <v>36</v>
      </c>
      <c r="I742" s="51">
        <v>53.01</v>
      </c>
      <c r="J742" s="54">
        <v>53.01</v>
      </c>
      <c r="K742">
        <f t="shared" si="33"/>
        <v>1890511</v>
      </c>
      <c r="L742">
        <v>53.01</v>
      </c>
      <c r="M742">
        <f t="shared" si="34"/>
        <v>0</v>
      </c>
      <c r="P742" t="str">
        <f t="shared" si="35"/>
        <v>,1890511</v>
      </c>
    </row>
    <row r="743" spans="2:16">
      <c r="B743" s="49" t="s">
        <v>81</v>
      </c>
      <c r="C743" s="50">
        <v>543657964</v>
      </c>
      <c r="E743">
        <v>1890451</v>
      </c>
      <c r="F743" s="50" t="s">
        <v>67</v>
      </c>
      <c r="G743" s="50" t="s">
        <v>63</v>
      </c>
      <c r="H743" s="51" t="s">
        <v>34</v>
      </c>
      <c r="I743" s="51">
        <v>183.98</v>
      </c>
      <c r="J743" s="54">
        <v>183.98</v>
      </c>
      <c r="K743">
        <f t="shared" si="33"/>
        <v>1890451</v>
      </c>
      <c r="L743">
        <v>183.98</v>
      </c>
      <c r="M743">
        <f t="shared" si="34"/>
        <v>0</v>
      </c>
      <c r="P743" t="str">
        <f t="shared" si="35"/>
        <v>,1890451</v>
      </c>
    </row>
    <row r="744" spans="2:16">
      <c r="B744" s="49" t="s">
        <v>82</v>
      </c>
      <c r="C744" s="50">
        <v>543505748</v>
      </c>
      <c r="E744">
        <v>1890094</v>
      </c>
      <c r="F744" s="50" t="s">
        <v>67</v>
      </c>
      <c r="G744" s="50" t="s">
        <v>65</v>
      </c>
      <c r="H744" s="51" t="s">
        <v>34</v>
      </c>
      <c r="I744" s="51">
        <v>68.08</v>
      </c>
      <c r="J744" s="54">
        <v>68.08</v>
      </c>
      <c r="K744">
        <f t="shared" si="33"/>
        <v>1890094</v>
      </c>
      <c r="L744">
        <v>68.08</v>
      </c>
      <c r="M744">
        <f t="shared" si="34"/>
        <v>0</v>
      </c>
      <c r="P744" t="str">
        <f t="shared" si="35"/>
        <v>,1890094</v>
      </c>
    </row>
    <row r="745" spans="2:16">
      <c r="B745" s="49" t="s">
        <v>82</v>
      </c>
      <c r="C745" s="50">
        <v>543500032</v>
      </c>
      <c r="E745">
        <v>1890084</v>
      </c>
      <c r="F745" s="50" t="s">
        <v>65</v>
      </c>
      <c r="G745" s="50" t="s">
        <v>62</v>
      </c>
      <c r="H745" s="51" t="s">
        <v>34</v>
      </c>
      <c r="I745" s="51">
        <v>172</v>
      </c>
      <c r="J745" s="54">
        <v>172</v>
      </c>
      <c r="K745">
        <f t="shared" si="33"/>
        <v>1890084</v>
      </c>
      <c r="L745">
        <v>172</v>
      </c>
      <c r="M745">
        <f t="shared" si="34"/>
        <v>0</v>
      </c>
      <c r="P745" t="str">
        <f t="shared" si="35"/>
        <v>,1890084</v>
      </c>
    </row>
    <row r="746" spans="2:16">
      <c r="B746" s="49" t="s">
        <v>82</v>
      </c>
      <c r="C746" s="50">
        <v>543420312</v>
      </c>
      <c r="E746">
        <v>1889941</v>
      </c>
      <c r="F746" s="50" t="s">
        <v>73</v>
      </c>
      <c r="G746" s="50" t="s">
        <v>69</v>
      </c>
      <c r="H746" s="51" t="s">
        <v>34</v>
      </c>
      <c r="I746" s="51">
        <v>218.64</v>
      </c>
      <c r="J746" s="54">
        <v>218.64</v>
      </c>
      <c r="K746">
        <f t="shared" si="33"/>
        <v>1889941</v>
      </c>
      <c r="L746">
        <v>218.64</v>
      </c>
      <c r="M746">
        <f t="shared" si="34"/>
        <v>0</v>
      </c>
      <c r="P746" t="str">
        <f t="shared" si="35"/>
        <v>,1889941</v>
      </c>
    </row>
    <row r="747" spans="2:16">
      <c r="B747" s="49" t="s">
        <v>82</v>
      </c>
      <c r="C747" s="50">
        <v>543281168</v>
      </c>
      <c r="E747">
        <v>1889576</v>
      </c>
      <c r="F747" s="50" t="s">
        <v>72</v>
      </c>
      <c r="G747" s="50" t="s">
        <v>70</v>
      </c>
      <c r="H747" s="51" t="s">
        <v>34</v>
      </c>
      <c r="I747" s="51">
        <v>35.55</v>
      </c>
      <c r="J747" s="54">
        <v>35.55</v>
      </c>
      <c r="K747">
        <f t="shared" si="33"/>
        <v>1889576</v>
      </c>
      <c r="L747">
        <v>35.55</v>
      </c>
      <c r="M747">
        <f t="shared" si="34"/>
        <v>0</v>
      </c>
      <c r="P747" t="str">
        <f t="shared" si="35"/>
        <v>,1889576</v>
      </c>
    </row>
    <row r="748" spans="2:16">
      <c r="B748" s="49" t="s">
        <v>83</v>
      </c>
      <c r="C748" s="50">
        <v>543179060</v>
      </c>
      <c r="E748">
        <v>1889368</v>
      </c>
      <c r="F748" s="50" t="s">
        <v>65</v>
      </c>
      <c r="G748" s="50" t="s">
        <v>60</v>
      </c>
      <c r="H748" s="51" t="s">
        <v>34</v>
      </c>
      <c r="I748" s="51">
        <v>452.95</v>
      </c>
      <c r="J748" s="54">
        <v>452.95</v>
      </c>
      <c r="K748">
        <f t="shared" si="33"/>
        <v>1889368</v>
      </c>
      <c r="L748">
        <v>452.94</v>
      </c>
      <c r="M748">
        <f t="shared" si="34"/>
        <v>0.00999999999999091</v>
      </c>
      <c r="P748" t="str">
        <f t="shared" si="35"/>
        <v>,1889368</v>
      </c>
    </row>
    <row r="749" spans="2:16">
      <c r="B749" s="49" t="s">
        <v>83</v>
      </c>
      <c r="C749" s="50">
        <v>543111824</v>
      </c>
      <c r="E749">
        <v>1889238</v>
      </c>
      <c r="F749" s="50" t="s">
        <v>62</v>
      </c>
      <c r="G749" s="50" t="s">
        <v>60</v>
      </c>
      <c r="H749" s="51" t="s">
        <v>34</v>
      </c>
      <c r="I749" s="51">
        <v>22.82</v>
      </c>
      <c r="J749" s="54">
        <v>22.82</v>
      </c>
      <c r="K749">
        <f t="shared" si="33"/>
        <v>1889238</v>
      </c>
      <c r="L749">
        <v>22.82</v>
      </c>
      <c r="M749">
        <f t="shared" si="34"/>
        <v>0</v>
      </c>
      <c r="P749" t="str">
        <f t="shared" si="35"/>
        <v>,1889238</v>
      </c>
    </row>
    <row r="750" spans="2:16">
      <c r="B750" s="49" t="s">
        <v>83</v>
      </c>
      <c r="C750" s="50">
        <v>543044440</v>
      </c>
      <c r="E750">
        <v>1889082</v>
      </c>
      <c r="F750" s="50" t="s">
        <v>74</v>
      </c>
      <c r="G750" s="50" t="s">
        <v>68</v>
      </c>
      <c r="H750" s="51" t="s">
        <v>38</v>
      </c>
      <c r="I750" s="51">
        <v>497.28</v>
      </c>
      <c r="J750" s="54">
        <v>497.28</v>
      </c>
      <c r="K750">
        <f t="shared" si="33"/>
        <v>1889082</v>
      </c>
      <c r="L750">
        <v>497.3</v>
      </c>
      <c r="M750">
        <f t="shared" si="34"/>
        <v>-0.0200000000000387</v>
      </c>
      <c r="P750" t="str">
        <f t="shared" si="35"/>
        <v>,1889082</v>
      </c>
    </row>
    <row r="751" spans="2:16">
      <c r="B751" s="49" t="s">
        <v>83</v>
      </c>
      <c r="C751" s="50">
        <v>542980340</v>
      </c>
      <c r="E751">
        <v>1888934</v>
      </c>
      <c r="F751" s="50" t="s">
        <v>63</v>
      </c>
      <c r="G751" s="50" t="s">
        <v>62</v>
      </c>
      <c r="H751" s="51" t="s">
        <v>47</v>
      </c>
      <c r="I751" s="51">
        <v>63.44</v>
      </c>
      <c r="J751" s="54">
        <v>63.44</v>
      </c>
      <c r="K751">
        <f t="shared" si="33"/>
        <v>1888934</v>
      </c>
      <c r="L751">
        <v>63.44</v>
      </c>
      <c r="M751">
        <f t="shared" si="34"/>
        <v>0</v>
      </c>
      <c r="P751" t="str">
        <f t="shared" si="35"/>
        <v>,1888934</v>
      </c>
    </row>
    <row r="752" spans="2:16">
      <c r="B752" s="49" t="s">
        <v>84</v>
      </c>
      <c r="C752" s="50">
        <v>542959084</v>
      </c>
      <c r="E752">
        <v>1888883</v>
      </c>
      <c r="F752" s="50" t="s">
        <v>63</v>
      </c>
      <c r="G752" s="50" t="s">
        <v>60</v>
      </c>
      <c r="H752" s="51" t="s">
        <v>34</v>
      </c>
      <c r="I752" s="51">
        <v>181.1</v>
      </c>
      <c r="J752" s="54">
        <v>181.1</v>
      </c>
      <c r="K752">
        <f t="shared" si="33"/>
        <v>1888883</v>
      </c>
      <c r="L752">
        <v>181.1</v>
      </c>
      <c r="M752">
        <f t="shared" si="34"/>
        <v>0</v>
      </c>
      <c r="P752" t="str">
        <f t="shared" si="35"/>
        <v>,1888883</v>
      </c>
    </row>
    <row r="753" spans="2:16">
      <c r="B753" s="49" t="s">
        <v>84</v>
      </c>
      <c r="C753" s="50">
        <v>542906572</v>
      </c>
      <c r="E753">
        <v>1888797</v>
      </c>
      <c r="F753" s="50" t="s">
        <v>69</v>
      </c>
      <c r="G753" s="50" t="s">
        <v>65</v>
      </c>
      <c r="H753" s="51" t="s">
        <v>34</v>
      </c>
      <c r="I753" s="51">
        <v>178.77</v>
      </c>
      <c r="J753" s="54">
        <v>178.77</v>
      </c>
      <c r="K753">
        <f t="shared" si="33"/>
        <v>1888797</v>
      </c>
      <c r="L753">
        <v>178.77</v>
      </c>
      <c r="M753">
        <f t="shared" si="34"/>
        <v>0</v>
      </c>
      <c r="P753" t="str">
        <f t="shared" si="35"/>
        <v>,1888797</v>
      </c>
    </row>
    <row r="754" spans="2:16">
      <c r="B754" s="49" t="s">
        <v>84</v>
      </c>
      <c r="C754" s="50">
        <v>542900892</v>
      </c>
      <c r="E754">
        <v>1888789</v>
      </c>
      <c r="F754" s="50" t="s">
        <v>65</v>
      </c>
      <c r="G754" s="50" t="s">
        <v>62</v>
      </c>
      <c r="H754" s="51" t="s">
        <v>34</v>
      </c>
      <c r="I754" s="51">
        <v>248.56</v>
      </c>
      <c r="J754" s="54">
        <v>248.56</v>
      </c>
      <c r="K754">
        <f t="shared" si="33"/>
        <v>1888789</v>
      </c>
      <c r="L754">
        <v>248.56</v>
      </c>
      <c r="M754">
        <f t="shared" si="34"/>
        <v>0</v>
      </c>
      <c r="P754" t="str">
        <f t="shared" si="35"/>
        <v>,1888789</v>
      </c>
    </row>
    <row r="755" spans="2:16">
      <c r="B755" s="49" t="s">
        <v>85</v>
      </c>
      <c r="C755" s="50">
        <v>542562916</v>
      </c>
      <c r="E755">
        <v>1888110</v>
      </c>
      <c r="F755" s="50" t="s">
        <v>72</v>
      </c>
      <c r="G755" s="50" t="s">
        <v>70</v>
      </c>
      <c r="H755" s="51" t="s">
        <v>34</v>
      </c>
      <c r="I755" s="51">
        <v>24.28</v>
      </c>
      <c r="J755" s="54">
        <v>24.28</v>
      </c>
      <c r="K755">
        <f t="shared" si="33"/>
        <v>1888110</v>
      </c>
      <c r="L755">
        <v>24.28</v>
      </c>
      <c r="M755">
        <f t="shared" si="34"/>
        <v>0</v>
      </c>
      <c r="P755" t="str">
        <f t="shared" si="35"/>
        <v>,1888110</v>
      </c>
    </row>
    <row r="756" spans="2:16">
      <c r="B756" s="49" t="s">
        <v>85</v>
      </c>
      <c r="C756" s="50">
        <v>542510172</v>
      </c>
      <c r="E756">
        <v>1887992</v>
      </c>
      <c r="F756" s="50" t="s">
        <v>73</v>
      </c>
      <c r="G756" s="50" t="s">
        <v>70</v>
      </c>
      <c r="H756" s="51" t="s">
        <v>34</v>
      </c>
      <c r="I756" s="51">
        <v>77.62</v>
      </c>
      <c r="J756" s="54">
        <v>77.62</v>
      </c>
      <c r="K756">
        <f t="shared" si="33"/>
        <v>1887992</v>
      </c>
      <c r="L756">
        <v>77.62</v>
      </c>
      <c r="M756">
        <f t="shared" si="34"/>
        <v>0</v>
      </c>
      <c r="P756" t="str">
        <f t="shared" si="35"/>
        <v>,1887992</v>
      </c>
    </row>
    <row r="757" s="32" customFormat="1" hidden="1" spans="2:16">
      <c r="B757" s="57" t="s">
        <v>85</v>
      </c>
      <c r="C757" s="58">
        <v>542508484</v>
      </c>
      <c r="E757" s="32">
        <v>1887984</v>
      </c>
      <c r="F757" s="58" t="s">
        <v>70</v>
      </c>
      <c r="G757" s="58" t="s">
        <v>69</v>
      </c>
      <c r="H757" s="59" t="s">
        <v>86</v>
      </c>
      <c r="I757" s="59">
        <v>50.01</v>
      </c>
      <c r="J757" s="63">
        <v>50.01</v>
      </c>
      <c r="K757" s="32">
        <f t="shared" si="33"/>
        <v>1887984</v>
      </c>
      <c r="L757" s="64" t="s">
        <v>87</v>
      </c>
      <c r="M757" t="e">
        <f t="shared" si="34"/>
        <v>#VALUE!</v>
      </c>
      <c r="N757" s="64" t="s">
        <v>88</v>
      </c>
      <c r="O757" s="33" t="s">
        <v>89</v>
      </c>
      <c r="P757" t="str">
        <f t="shared" si="35"/>
        <v>,1887984</v>
      </c>
    </row>
    <row r="758" s="33" customFormat="1" spans="2:16">
      <c r="B758" s="60" t="s">
        <v>85</v>
      </c>
      <c r="C758" s="61">
        <v>542465628</v>
      </c>
      <c r="E758" s="33">
        <v>1887883</v>
      </c>
      <c r="F758" s="61" t="s">
        <v>70</v>
      </c>
      <c r="G758" s="61" t="s">
        <v>69</v>
      </c>
      <c r="H758" s="62" t="s">
        <v>39</v>
      </c>
      <c r="I758" s="62">
        <v>96.99</v>
      </c>
      <c r="J758" s="65">
        <v>96.99</v>
      </c>
      <c r="K758" s="33">
        <f t="shared" si="33"/>
        <v>1887883</v>
      </c>
      <c r="L758" s="33">
        <v>96.99</v>
      </c>
      <c r="M758">
        <f t="shared" si="34"/>
        <v>0</v>
      </c>
      <c r="P758" t="str">
        <f t="shared" si="35"/>
        <v>,1887883</v>
      </c>
    </row>
    <row r="759" s="33" customFormat="1" spans="2:16">
      <c r="B759" s="60" t="s">
        <v>85</v>
      </c>
      <c r="C759" s="61">
        <v>542463824</v>
      </c>
      <c r="E759" s="33">
        <v>1887876</v>
      </c>
      <c r="F759" s="61" t="s">
        <v>67</v>
      </c>
      <c r="G759" s="61" t="s">
        <v>65</v>
      </c>
      <c r="H759" s="62" t="s">
        <v>47</v>
      </c>
      <c r="I759" s="62">
        <v>44</v>
      </c>
      <c r="J759" s="65">
        <v>44</v>
      </c>
      <c r="K759" s="33">
        <f t="shared" si="33"/>
        <v>1887876</v>
      </c>
      <c r="L759" s="33">
        <v>44</v>
      </c>
      <c r="M759">
        <f t="shared" si="34"/>
        <v>0</v>
      </c>
      <c r="P759" t="str">
        <f t="shared" si="35"/>
        <v>,1887876</v>
      </c>
    </row>
    <row r="760" s="33" customFormat="1" spans="2:16">
      <c r="B760" s="60" t="s">
        <v>90</v>
      </c>
      <c r="C760" s="61">
        <v>542102068</v>
      </c>
      <c r="E760" s="33">
        <v>1886982</v>
      </c>
      <c r="F760" s="61" t="s">
        <v>72</v>
      </c>
      <c r="G760" s="61" t="s">
        <v>67</v>
      </c>
      <c r="H760" s="62" t="s">
        <v>34</v>
      </c>
      <c r="I760" s="62">
        <v>213.75</v>
      </c>
      <c r="J760" s="65">
        <v>213.75</v>
      </c>
      <c r="K760" s="33">
        <f t="shared" si="33"/>
        <v>1886982</v>
      </c>
      <c r="L760" s="33">
        <v>213.76</v>
      </c>
      <c r="M760">
        <f t="shared" si="34"/>
        <v>-0.00999999999999091</v>
      </c>
      <c r="P760" t="str">
        <f t="shared" si="35"/>
        <v>,1886982</v>
      </c>
    </row>
    <row r="761" s="33" customFormat="1" spans="2:16">
      <c r="B761" s="60" t="s">
        <v>90</v>
      </c>
      <c r="C761" s="61">
        <v>542011520</v>
      </c>
      <c r="E761" s="33">
        <v>1886679</v>
      </c>
      <c r="F761" s="61" t="s">
        <v>73</v>
      </c>
      <c r="G761" s="61" t="s">
        <v>70</v>
      </c>
      <c r="H761" s="62" t="s">
        <v>34</v>
      </c>
      <c r="I761" s="62">
        <v>77.3</v>
      </c>
      <c r="J761" s="65">
        <v>77.3</v>
      </c>
      <c r="K761" s="33">
        <f t="shared" si="33"/>
        <v>1886679</v>
      </c>
      <c r="L761" s="33">
        <v>77.3</v>
      </c>
      <c r="M761">
        <f t="shared" si="34"/>
        <v>0</v>
      </c>
      <c r="P761" t="str">
        <f t="shared" si="35"/>
        <v>,1886679</v>
      </c>
    </row>
    <row r="762" s="33" customFormat="1" spans="2:16">
      <c r="B762" s="60" t="s">
        <v>90</v>
      </c>
      <c r="C762" s="61">
        <v>542008716</v>
      </c>
      <c r="E762" s="33">
        <v>1886664</v>
      </c>
      <c r="F762" s="61" t="s">
        <v>73</v>
      </c>
      <c r="G762" s="61" t="s">
        <v>70</v>
      </c>
      <c r="H762" s="62" t="s">
        <v>34</v>
      </c>
      <c r="I762" s="62">
        <v>219.91</v>
      </c>
      <c r="J762" s="65">
        <v>219.91</v>
      </c>
      <c r="K762" s="33">
        <f t="shared" si="33"/>
        <v>1886664</v>
      </c>
      <c r="L762" s="33">
        <v>219.92</v>
      </c>
      <c r="M762">
        <f t="shared" si="34"/>
        <v>-0.00999999999999091</v>
      </c>
      <c r="P762" t="str">
        <f t="shared" si="35"/>
        <v>,1886664</v>
      </c>
    </row>
    <row r="763" s="33" customFormat="1" spans="2:16">
      <c r="B763" s="60" t="s">
        <v>90</v>
      </c>
      <c r="C763" s="61">
        <v>542003468</v>
      </c>
      <c r="E763" s="33">
        <v>1886639</v>
      </c>
      <c r="F763" s="61" t="s">
        <v>73</v>
      </c>
      <c r="G763" s="61" t="s">
        <v>70</v>
      </c>
      <c r="H763" s="62" t="s">
        <v>34</v>
      </c>
      <c r="I763" s="62">
        <v>219.91</v>
      </c>
      <c r="J763" s="65">
        <v>219.91</v>
      </c>
      <c r="K763" s="33">
        <f t="shared" si="33"/>
        <v>1886639</v>
      </c>
      <c r="L763" s="33">
        <v>219.92</v>
      </c>
      <c r="M763">
        <f t="shared" si="34"/>
        <v>-0.00999999999999091</v>
      </c>
      <c r="P763" t="str">
        <f t="shared" si="35"/>
        <v>,1886639</v>
      </c>
    </row>
    <row r="764" s="33" customFormat="1" spans="2:16">
      <c r="B764" s="60" t="s">
        <v>91</v>
      </c>
      <c r="C764" s="61">
        <v>541913232</v>
      </c>
      <c r="E764" s="33">
        <v>1886374</v>
      </c>
      <c r="F764" s="61" t="s">
        <v>73</v>
      </c>
      <c r="G764" s="61" t="s">
        <v>70</v>
      </c>
      <c r="H764" s="62" t="s">
        <v>34</v>
      </c>
      <c r="I764" s="62">
        <v>220.25</v>
      </c>
      <c r="J764" s="65">
        <v>220.25</v>
      </c>
      <c r="K764" s="33">
        <f t="shared" si="33"/>
        <v>1886374</v>
      </c>
      <c r="L764" s="33">
        <v>220.26</v>
      </c>
      <c r="M764">
        <f t="shared" si="34"/>
        <v>-0.00999999999999091</v>
      </c>
      <c r="P764" t="str">
        <f t="shared" si="35"/>
        <v>,1886374</v>
      </c>
    </row>
    <row r="765" s="33" customFormat="1" spans="2:16">
      <c r="B765" s="60" t="s">
        <v>91</v>
      </c>
      <c r="C765" s="61">
        <v>541876408</v>
      </c>
      <c r="E765" s="33">
        <v>1886272</v>
      </c>
      <c r="F765" s="61" t="s">
        <v>62</v>
      </c>
      <c r="G765" s="61" t="s">
        <v>60</v>
      </c>
      <c r="H765" s="62" t="s">
        <v>34</v>
      </c>
      <c r="I765" s="62">
        <v>25.87</v>
      </c>
      <c r="J765" s="65">
        <v>25.87</v>
      </c>
      <c r="K765" s="33">
        <f t="shared" si="33"/>
        <v>1886272</v>
      </c>
      <c r="L765" s="33">
        <v>25.87</v>
      </c>
      <c r="M765">
        <f t="shared" si="34"/>
        <v>0</v>
      </c>
      <c r="P765" t="str">
        <f t="shared" si="35"/>
        <v>,1886272</v>
      </c>
    </row>
    <row r="766" s="33" customFormat="1" spans="2:16">
      <c r="B766" s="60" t="s">
        <v>91</v>
      </c>
      <c r="C766" s="61">
        <v>541734132</v>
      </c>
      <c r="E766" s="33">
        <v>1885933</v>
      </c>
      <c r="F766" s="61" t="s">
        <v>68</v>
      </c>
      <c r="G766" s="61" t="s">
        <v>65</v>
      </c>
      <c r="H766" s="62" t="s">
        <v>34</v>
      </c>
      <c r="I766" s="62">
        <v>254.02</v>
      </c>
      <c r="J766" s="65">
        <v>254.02</v>
      </c>
      <c r="K766" s="33">
        <f t="shared" si="33"/>
        <v>1885933</v>
      </c>
      <c r="L766" s="33">
        <v>254.02</v>
      </c>
      <c r="M766">
        <f t="shared" si="34"/>
        <v>0</v>
      </c>
      <c r="P766" t="str">
        <f t="shared" si="35"/>
        <v>,1885933</v>
      </c>
    </row>
    <row r="767" s="33" customFormat="1" spans="2:16">
      <c r="B767" s="60" t="s">
        <v>91</v>
      </c>
      <c r="C767" s="61">
        <v>541697392</v>
      </c>
      <c r="E767" s="33">
        <v>1885796</v>
      </c>
      <c r="F767" s="61" t="s">
        <v>60</v>
      </c>
      <c r="G767" s="61" t="s">
        <v>58</v>
      </c>
      <c r="H767" s="62" t="s">
        <v>47</v>
      </c>
      <c r="I767" s="62">
        <v>185.76</v>
      </c>
      <c r="J767" s="65">
        <v>185.76</v>
      </c>
      <c r="K767" s="33">
        <f t="shared" si="33"/>
        <v>1885796</v>
      </c>
      <c r="L767" s="33">
        <v>185.76</v>
      </c>
      <c r="M767">
        <f t="shared" si="34"/>
        <v>0</v>
      </c>
      <c r="P767" t="str">
        <f t="shared" si="35"/>
        <v>,1885796</v>
      </c>
    </row>
    <row r="768" s="33" customFormat="1" spans="2:16">
      <c r="B768" s="60" t="s">
        <v>92</v>
      </c>
      <c r="C768" s="61">
        <v>541479928</v>
      </c>
      <c r="E768" s="33">
        <v>1884978</v>
      </c>
      <c r="F768" s="61" t="s">
        <v>70</v>
      </c>
      <c r="G768" s="61" t="s">
        <v>69</v>
      </c>
      <c r="H768" s="62" t="s">
        <v>33</v>
      </c>
      <c r="I768" s="62">
        <v>62.16</v>
      </c>
      <c r="J768" s="65">
        <v>62.16</v>
      </c>
      <c r="K768" s="33">
        <f t="shared" si="33"/>
        <v>1884978</v>
      </c>
      <c r="L768" s="33">
        <v>62.16</v>
      </c>
      <c r="M768">
        <f t="shared" si="34"/>
        <v>0</v>
      </c>
      <c r="P768" t="str">
        <f t="shared" si="35"/>
        <v>,1884978</v>
      </c>
    </row>
    <row r="769" s="33" customFormat="1" spans="2:16">
      <c r="B769" s="60" t="s">
        <v>92</v>
      </c>
      <c r="C769" s="61">
        <v>541431388</v>
      </c>
      <c r="E769" s="33">
        <v>1884670</v>
      </c>
      <c r="F769" s="61" t="s">
        <v>75</v>
      </c>
      <c r="G769" s="61" t="s">
        <v>67</v>
      </c>
      <c r="H769" s="62" t="s">
        <v>47</v>
      </c>
      <c r="I769" s="62">
        <v>846.16</v>
      </c>
      <c r="J769" s="65">
        <v>846.16</v>
      </c>
      <c r="K769" s="33">
        <f t="shared" si="33"/>
        <v>1884670</v>
      </c>
      <c r="L769" s="33">
        <v>846.16</v>
      </c>
      <c r="M769">
        <f t="shared" si="34"/>
        <v>0</v>
      </c>
      <c r="P769" t="str">
        <f t="shared" si="35"/>
        <v>,1884670</v>
      </c>
    </row>
    <row r="770" s="33" customFormat="1" spans="2:16">
      <c r="B770" s="60" t="s">
        <v>92</v>
      </c>
      <c r="C770" s="61">
        <v>541384236</v>
      </c>
      <c r="E770" s="33">
        <v>1884502</v>
      </c>
      <c r="F770" s="61" t="s">
        <v>73</v>
      </c>
      <c r="G770" s="61" t="s">
        <v>70</v>
      </c>
      <c r="H770" s="62" t="s">
        <v>34</v>
      </c>
      <c r="I770" s="62">
        <v>172.4</v>
      </c>
      <c r="J770" s="65">
        <v>172.4</v>
      </c>
      <c r="K770" s="33">
        <f t="shared" si="33"/>
        <v>1884502</v>
      </c>
      <c r="L770" s="33">
        <v>172.4</v>
      </c>
      <c r="M770">
        <f t="shared" si="34"/>
        <v>0</v>
      </c>
      <c r="P770" t="str">
        <f t="shared" si="35"/>
        <v>,1884502</v>
      </c>
    </row>
    <row r="771" s="33" customFormat="1" spans="2:16">
      <c r="B771" s="60" t="s">
        <v>93</v>
      </c>
      <c r="C771" s="61">
        <v>541172964</v>
      </c>
      <c r="E771" s="33">
        <v>1884008</v>
      </c>
      <c r="F771" s="61" t="s">
        <v>91</v>
      </c>
      <c r="G771" s="61" t="s">
        <v>85</v>
      </c>
      <c r="H771" s="62" t="s">
        <v>34</v>
      </c>
      <c r="I771" s="62">
        <v>-202.17</v>
      </c>
      <c r="J771" s="65">
        <v>-202.17</v>
      </c>
      <c r="K771" s="33">
        <f t="shared" si="33"/>
        <v>1884008</v>
      </c>
      <c r="L771" s="33" t="s">
        <v>94</v>
      </c>
      <c r="M771">
        <f t="shared" si="34"/>
        <v>0</v>
      </c>
      <c r="P771" t="str">
        <f t="shared" si="35"/>
        <v>,1884008</v>
      </c>
    </row>
    <row r="772" s="33" customFormat="1" spans="2:16">
      <c r="B772" s="60" t="s">
        <v>93</v>
      </c>
      <c r="C772" s="61">
        <v>541125496</v>
      </c>
      <c r="E772" s="33">
        <v>1883831</v>
      </c>
      <c r="F772" s="61" t="s">
        <v>95</v>
      </c>
      <c r="G772" s="61" t="s">
        <v>85</v>
      </c>
      <c r="H772" s="62" t="s">
        <v>47</v>
      </c>
      <c r="I772" s="62">
        <v>0</v>
      </c>
      <c r="J772" s="65">
        <v>0</v>
      </c>
      <c r="K772" s="33">
        <f t="shared" si="33"/>
        <v>1883831</v>
      </c>
      <c r="L772" s="33">
        <v>0</v>
      </c>
      <c r="M772">
        <f t="shared" si="34"/>
        <v>0</v>
      </c>
      <c r="P772" t="str">
        <f t="shared" si="35"/>
        <v>,1883831</v>
      </c>
    </row>
    <row r="773" s="33" customFormat="1" spans="2:16">
      <c r="B773" s="60" t="s">
        <v>96</v>
      </c>
      <c r="C773" s="61">
        <v>540974740</v>
      </c>
      <c r="E773" s="33">
        <v>1883534</v>
      </c>
      <c r="F773" s="61" t="s">
        <v>63</v>
      </c>
      <c r="G773" s="61" t="s">
        <v>62</v>
      </c>
      <c r="H773" s="62" t="s">
        <v>34</v>
      </c>
      <c r="I773" s="62">
        <v>51.71</v>
      </c>
      <c r="J773" s="65">
        <v>51.71</v>
      </c>
      <c r="K773" s="33">
        <f t="shared" si="33"/>
        <v>1883534</v>
      </c>
      <c r="L773" s="33">
        <v>51.71</v>
      </c>
      <c r="M773">
        <f t="shared" si="34"/>
        <v>0</v>
      </c>
      <c r="P773" t="str">
        <f t="shared" si="35"/>
        <v>,1883534</v>
      </c>
    </row>
    <row r="774" s="33" customFormat="1" spans="2:16">
      <c r="B774" s="60" t="s">
        <v>96</v>
      </c>
      <c r="C774" s="61">
        <v>540822700</v>
      </c>
      <c r="E774" s="33">
        <v>1883076</v>
      </c>
      <c r="F774" s="61" t="s">
        <v>67</v>
      </c>
      <c r="G774" s="61" t="s">
        <v>65</v>
      </c>
      <c r="H774" s="62" t="s">
        <v>34</v>
      </c>
      <c r="I774" s="62">
        <v>71.46</v>
      </c>
      <c r="J774" s="65">
        <v>71.46</v>
      </c>
      <c r="K774" s="33">
        <f t="shared" si="33"/>
        <v>1883076</v>
      </c>
      <c r="L774" s="33">
        <v>71.46</v>
      </c>
      <c r="M774">
        <f t="shared" si="34"/>
        <v>0</v>
      </c>
      <c r="P774" t="str">
        <f t="shared" si="35"/>
        <v>,1883076</v>
      </c>
    </row>
    <row r="775" s="33" customFormat="1" spans="2:16">
      <c r="B775" s="60" t="s">
        <v>97</v>
      </c>
      <c r="C775" s="61">
        <v>540417728</v>
      </c>
      <c r="E775" s="33">
        <v>1881741</v>
      </c>
      <c r="F775" s="61" t="s">
        <v>72</v>
      </c>
      <c r="G775" s="61" t="s">
        <v>70</v>
      </c>
      <c r="H775" s="62" t="s">
        <v>34</v>
      </c>
      <c r="I775" s="62">
        <v>26.57</v>
      </c>
      <c r="J775" s="65">
        <v>26.57</v>
      </c>
      <c r="K775" s="33">
        <f t="shared" si="33"/>
        <v>1881741</v>
      </c>
      <c r="L775" s="33">
        <v>26.57</v>
      </c>
      <c r="M775">
        <f t="shared" si="34"/>
        <v>0</v>
      </c>
      <c r="P775" t="str">
        <f t="shared" si="35"/>
        <v>,1881741</v>
      </c>
    </row>
    <row r="776" s="33" customFormat="1" spans="2:16">
      <c r="B776" s="60" t="s">
        <v>97</v>
      </c>
      <c r="C776" s="61">
        <v>540387872</v>
      </c>
      <c r="E776" s="33">
        <v>1881662</v>
      </c>
      <c r="F776" s="61" t="s">
        <v>72</v>
      </c>
      <c r="G776" s="61" t="s">
        <v>70</v>
      </c>
      <c r="H776" s="62" t="s">
        <v>45</v>
      </c>
      <c r="I776" s="62">
        <v>24.01</v>
      </c>
      <c r="J776" s="65">
        <v>24.01</v>
      </c>
      <c r="K776" s="33">
        <f t="shared" si="33"/>
        <v>1881662</v>
      </c>
      <c r="L776" s="33">
        <v>24.01</v>
      </c>
      <c r="M776">
        <f t="shared" si="34"/>
        <v>0</v>
      </c>
      <c r="P776" t="str">
        <f t="shared" si="35"/>
        <v>,1881662</v>
      </c>
    </row>
    <row r="777" s="33" customFormat="1" spans="2:16">
      <c r="B777" s="60" t="s">
        <v>98</v>
      </c>
      <c r="C777" s="61">
        <v>540021664</v>
      </c>
      <c r="E777" s="33">
        <v>1880391</v>
      </c>
      <c r="F777" s="61" t="s">
        <v>54</v>
      </c>
      <c r="G777" s="61" t="s">
        <v>31</v>
      </c>
      <c r="H777" s="62" t="s">
        <v>34</v>
      </c>
      <c r="I777" s="62">
        <v>141.68</v>
      </c>
      <c r="J777" s="65">
        <v>141.68</v>
      </c>
      <c r="K777" s="33">
        <f t="shared" si="33"/>
        <v>1880391</v>
      </c>
      <c r="L777" s="33">
        <v>141.68</v>
      </c>
      <c r="M777">
        <f t="shared" si="34"/>
        <v>0</v>
      </c>
      <c r="P777" t="str">
        <f t="shared" si="35"/>
        <v>,1880391</v>
      </c>
    </row>
    <row r="778" s="33" customFormat="1" spans="2:16">
      <c r="B778" s="60" t="s">
        <v>99</v>
      </c>
      <c r="C778" s="61">
        <v>539659496</v>
      </c>
      <c r="E778" s="33">
        <v>1879448</v>
      </c>
      <c r="F778" s="61" t="s">
        <v>100</v>
      </c>
      <c r="G778" s="61" t="s">
        <v>98</v>
      </c>
      <c r="H778" s="62" t="s">
        <v>47</v>
      </c>
      <c r="I778" s="62">
        <v>0</v>
      </c>
      <c r="J778" s="65">
        <v>0</v>
      </c>
      <c r="K778" s="33">
        <f t="shared" si="33"/>
        <v>1879448</v>
      </c>
      <c r="L778" s="33">
        <v>0</v>
      </c>
      <c r="M778">
        <f t="shared" si="34"/>
        <v>0</v>
      </c>
      <c r="P778" t="str">
        <f t="shared" si="35"/>
        <v>,1879448</v>
      </c>
    </row>
    <row r="779" s="33" customFormat="1" spans="2:16">
      <c r="B779" s="60" t="s">
        <v>101</v>
      </c>
      <c r="C779" s="61">
        <v>539131500</v>
      </c>
      <c r="E779" s="33">
        <v>1878228</v>
      </c>
      <c r="F779" s="61" t="s">
        <v>72</v>
      </c>
      <c r="G779" s="61" t="s">
        <v>70</v>
      </c>
      <c r="H779" s="62" t="s">
        <v>34</v>
      </c>
      <c r="I779" s="62">
        <v>44.3</v>
      </c>
      <c r="J779" s="65">
        <v>44.3</v>
      </c>
      <c r="K779" s="33">
        <f t="shared" si="33"/>
        <v>1878228</v>
      </c>
      <c r="L779" s="33">
        <v>44.3</v>
      </c>
      <c r="M779">
        <f t="shared" si="34"/>
        <v>0</v>
      </c>
      <c r="P779" t="str">
        <f t="shared" si="35"/>
        <v>,1878228</v>
      </c>
    </row>
    <row r="780" s="33" customFormat="1" spans="2:16">
      <c r="B780" s="60" t="s">
        <v>102</v>
      </c>
      <c r="C780" s="61">
        <v>539019988</v>
      </c>
      <c r="E780" s="33">
        <v>1878026</v>
      </c>
      <c r="F780" s="61" t="s">
        <v>62</v>
      </c>
      <c r="G780" s="61" t="s">
        <v>60</v>
      </c>
      <c r="H780" s="62" t="s">
        <v>36</v>
      </c>
      <c r="I780" s="62">
        <v>231.27</v>
      </c>
      <c r="J780" s="65">
        <v>231.27</v>
      </c>
      <c r="K780" s="33">
        <f t="shared" si="33"/>
        <v>1878026</v>
      </c>
      <c r="L780" s="33">
        <v>231.27</v>
      </c>
      <c r="M780">
        <f t="shared" si="34"/>
        <v>0</v>
      </c>
      <c r="P780" t="str">
        <f t="shared" si="35"/>
        <v>,1878026</v>
      </c>
    </row>
    <row r="781" s="33" customFormat="1" spans="2:16">
      <c r="B781" s="60" t="s">
        <v>103</v>
      </c>
      <c r="C781" s="61">
        <v>538691592</v>
      </c>
      <c r="E781" s="33">
        <v>1877123</v>
      </c>
      <c r="F781" s="61" t="s">
        <v>74</v>
      </c>
      <c r="G781" s="61" t="s">
        <v>70</v>
      </c>
      <c r="H781" s="62" t="s">
        <v>34</v>
      </c>
      <c r="I781" s="62">
        <v>276.48</v>
      </c>
      <c r="J781" s="65">
        <v>276.48</v>
      </c>
      <c r="K781" s="33">
        <f t="shared" si="33"/>
        <v>1877123</v>
      </c>
      <c r="L781" s="33">
        <v>276.48</v>
      </c>
      <c r="M781">
        <f t="shared" si="34"/>
        <v>0</v>
      </c>
      <c r="P781" t="str">
        <f t="shared" si="35"/>
        <v>,1877123</v>
      </c>
    </row>
    <row r="782" s="33" customFormat="1" spans="2:16">
      <c r="B782" s="60" t="s">
        <v>104</v>
      </c>
      <c r="C782" s="61">
        <v>536806336</v>
      </c>
      <c r="E782" s="33">
        <v>1871424</v>
      </c>
      <c r="F782" s="61" t="s">
        <v>63</v>
      </c>
      <c r="G782" s="61" t="s">
        <v>62</v>
      </c>
      <c r="H782" s="62" t="s">
        <v>34</v>
      </c>
      <c r="I782" s="62">
        <v>52.71</v>
      </c>
      <c r="J782" s="65">
        <v>52.71</v>
      </c>
      <c r="K782" s="33">
        <f t="shared" si="33"/>
        <v>1871424</v>
      </c>
      <c r="L782" s="33">
        <v>52.71</v>
      </c>
      <c r="M782">
        <f t="shared" si="34"/>
        <v>0</v>
      </c>
      <c r="P782" t="str">
        <f t="shared" si="35"/>
        <v>,1871424</v>
      </c>
    </row>
    <row r="783" s="33" customFormat="1" spans="2:16">
      <c r="B783" s="60" t="s">
        <v>105</v>
      </c>
      <c r="C783" s="61">
        <v>535866024</v>
      </c>
      <c r="E783" s="33">
        <v>1868925</v>
      </c>
      <c r="F783" s="61" t="s">
        <v>31</v>
      </c>
      <c r="G783" s="61" t="s">
        <v>32</v>
      </c>
      <c r="H783" s="62" t="s">
        <v>47</v>
      </c>
      <c r="I783" s="62">
        <v>132.29</v>
      </c>
      <c r="J783" s="65">
        <v>132.29</v>
      </c>
      <c r="K783" s="33">
        <f t="shared" si="33"/>
        <v>1868925</v>
      </c>
      <c r="L783" s="33">
        <v>132.29</v>
      </c>
      <c r="M783">
        <f t="shared" si="34"/>
        <v>0</v>
      </c>
      <c r="P783" t="str">
        <f t="shared" si="35"/>
        <v>,1868925</v>
      </c>
    </row>
    <row r="784" s="33" customFormat="1" spans="2:16">
      <c r="B784" s="60" t="s">
        <v>106</v>
      </c>
      <c r="C784" s="61">
        <v>535059012</v>
      </c>
      <c r="E784" s="33">
        <v>1866907</v>
      </c>
      <c r="F784" s="61" t="s">
        <v>70</v>
      </c>
      <c r="G784" s="61" t="s">
        <v>69</v>
      </c>
      <c r="H784" s="62" t="s">
        <v>39</v>
      </c>
      <c r="I784" s="62">
        <v>24.18</v>
      </c>
      <c r="J784" s="65">
        <v>24.18</v>
      </c>
      <c r="K784" s="33">
        <f t="shared" si="33"/>
        <v>1866907</v>
      </c>
      <c r="L784" s="33">
        <v>24.18</v>
      </c>
      <c r="M784">
        <f t="shared" si="34"/>
        <v>0</v>
      </c>
      <c r="P784" t="str">
        <f t="shared" si="35"/>
        <v>,1866907</v>
      </c>
    </row>
    <row r="785" s="33" customFormat="1" spans="2:16">
      <c r="B785" s="60" t="s">
        <v>107</v>
      </c>
      <c r="C785" s="61">
        <v>532838232</v>
      </c>
      <c r="E785" s="33">
        <v>1862115</v>
      </c>
      <c r="F785" s="61" t="s">
        <v>65</v>
      </c>
      <c r="G785" s="61" t="s">
        <v>63</v>
      </c>
      <c r="H785" s="62" t="s">
        <v>47</v>
      </c>
      <c r="I785" s="62">
        <v>100.59</v>
      </c>
      <c r="J785" s="65">
        <v>100.59</v>
      </c>
      <c r="K785" s="33">
        <f t="shared" si="33"/>
        <v>1862115</v>
      </c>
      <c r="L785" s="33">
        <v>100.59</v>
      </c>
      <c r="M785">
        <f t="shared" si="34"/>
        <v>0</v>
      </c>
      <c r="P785" t="str">
        <f t="shared" si="35"/>
        <v>,1862115</v>
      </c>
    </row>
    <row r="786" s="33" customFormat="1" spans="2:16">
      <c r="B786" s="60" t="s">
        <v>108</v>
      </c>
      <c r="C786" s="61">
        <v>532401808</v>
      </c>
      <c r="E786" s="33">
        <v>1861010</v>
      </c>
      <c r="F786" s="61" t="s">
        <v>58</v>
      </c>
      <c r="G786" s="61" t="s">
        <v>31</v>
      </c>
      <c r="H786" s="62" t="s">
        <v>34</v>
      </c>
      <c r="I786" s="67">
        <v>1911.85</v>
      </c>
      <c r="J786" s="68">
        <v>1911.85</v>
      </c>
      <c r="K786" s="33">
        <f t="shared" si="33"/>
        <v>1861010</v>
      </c>
      <c r="L786" s="33">
        <v>1911.84</v>
      </c>
      <c r="M786">
        <f t="shared" si="34"/>
        <v>0.00999999999999091</v>
      </c>
      <c r="P786" t="str">
        <f t="shared" si="35"/>
        <v>,1861010</v>
      </c>
    </row>
    <row r="787" s="33" customFormat="1" spans="2:16">
      <c r="B787" s="60" t="s">
        <v>109</v>
      </c>
      <c r="C787" s="61">
        <v>529545644</v>
      </c>
      <c r="E787" s="33">
        <v>1855725</v>
      </c>
      <c r="F787" s="61" t="s">
        <v>54</v>
      </c>
      <c r="G787" s="61" t="s">
        <v>31</v>
      </c>
      <c r="H787" s="62" t="s">
        <v>34</v>
      </c>
      <c r="I787" s="62">
        <v>315.76</v>
      </c>
      <c r="J787" s="65">
        <v>315.76</v>
      </c>
      <c r="K787" s="33">
        <f t="shared" ref="K787:K809" si="36">E787</f>
        <v>1855725</v>
      </c>
      <c r="L787" s="33">
        <v>315.76</v>
      </c>
      <c r="M787">
        <f t="shared" si="34"/>
        <v>0</v>
      </c>
      <c r="P787" t="str">
        <f t="shared" si="35"/>
        <v>,1855725</v>
      </c>
    </row>
    <row r="788" s="33" customFormat="1" spans="2:16">
      <c r="B788" s="60" t="s">
        <v>109</v>
      </c>
      <c r="C788" s="61">
        <v>529535576</v>
      </c>
      <c r="E788" s="33">
        <v>1855710</v>
      </c>
      <c r="F788" s="61" t="s">
        <v>72</v>
      </c>
      <c r="G788" s="61" t="s">
        <v>70</v>
      </c>
      <c r="H788" s="62" t="s">
        <v>39</v>
      </c>
      <c r="I788" s="62">
        <v>27.59</v>
      </c>
      <c r="J788" s="65">
        <v>27.59</v>
      </c>
      <c r="K788" s="33">
        <f t="shared" si="36"/>
        <v>1855710</v>
      </c>
      <c r="L788" s="33">
        <v>27.59</v>
      </c>
      <c r="M788">
        <f t="shared" si="34"/>
        <v>0</v>
      </c>
      <c r="P788" t="str">
        <f t="shared" si="35"/>
        <v>,1855710</v>
      </c>
    </row>
    <row r="789" s="33" customFormat="1" spans="2:16">
      <c r="B789" s="60" t="s">
        <v>110</v>
      </c>
      <c r="C789" s="61">
        <v>525478624</v>
      </c>
      <c r="E789" s="33">
        <v>1845542</v>
      </c>
      <c r="F789" s="61" t="s">
        <v>31</v>
      </c>
      <c r="G789" s="61" t="s">
        <v>32</v>
      </c>
      <c r="H789" s="62" t="s">
        <v>52</v>
      </c>
      <c r="I789" s="62">
        <v>72.16</v>
      </c>
      <c r="J789" s="65">
        <v>72.16</v>
      </c>
      <c r="K789" s="33">
        <f t="shared" si="36"/>
        <v>1845542</v>
      </c>
      <c r="L789" s="33">
        <v>72.16</v>
      </c>
      <c r="M789">
        <f t="shared" si="34"/>
        <v>0</v>
      </c>
      <c r="P789" t="str">
        <f t="shared" si="35"/>
        <v>,1845542</v>
      </c>
    </row>
    <row r="790" s="33" customFormat="1" spans="2:16">
      <c r="B790" s="60" t="s">
        <v>111</v>
      </c>
      <c r="C790" s="61">
        <v>525026864</v>
      </c>
      <c r="E790" s="33">
        <v>1844750</v>
      </c>
      <c r="F790" s="61" t="s">
        <v>60</v>
      </c>
      <c r="G790" s="61" t="s">
        <v>59</v>
      </c>
      <c r="H790" s="62" t="s">
        <v>52</v>
      </c>
      <c r="I790" s="62">
        <v>36.34</v>
      </c>
      <c r="J790" s="65">
        <v>36.34</v>
      </c>
      <c r="K790" s="33">
        <f t="shared" si="36"/>
        <v>1844750</v>
      </c>
      <c r="L790" s="33">
        <v>36.34</v>
      </c>
      <c r="M790">
        <f>I790-L790</f>
        <v>0</v>
      </c>
      <c r="P790" t="str">
        <f t="shared" ref="P790:P853" si="37">$P$20&amp;E790</f>
        <v>,1844750</v>
      </c>
    </row>
    <row r="791" s="33" customFormat="1" spans="2:16">
      <c r="B791" s="60" t="s">
        <v>112</v>
      </c>
      <c r="C791" s="61">
        <v>523415052</v>
      </c>
      <c r="E791" s="33">
        <v>1841647</v>
      </c>
      <c r="F791" s="61" t="s">
        <v>62</v>
      </c>
      <c r="G791" s="61" t="s">
        <v>58</v>
      </c>
      <c r="H791" s="62" t="s">
        <v>45</v>
      </c>
      <c r="I791" s="62">
        <v>143.43</v>
      </c>
      <c r="J791" s="65">
        <v>143.43</v>
      </c>
      <c r="K791" s="33">
        <f t="shared" si="36"/>
        <v>1841647</v>
      </c>
      <c r="L791" s="33">
        <v>143.43</v>
      </c>
      <c r="M791">
        <f>I791-L791</f>
        <v>0</v>
      </c>
      <c r="P791" t="str">
        <f t="shared" si="37"/>
        <v>,1841647</v>
      </c>
    </row>
    <row r="792" s="33" customFormat="1" spans="2:16">
      <c r="B792" s="60" t="s">
        <v>112</v>
      </c>
      <c r="C792" s="61">
        <v>523414144</v>
      </c>
      <c r="E792" s="33">
        <v>1841641</v>
      </c>
      <c r="F792" s="61" t="s">
        <v>113</v>
      </c>
      <c r="G792" s="61" t="s">
        <v>111</v>
      </c>
      <c r="H792" s="62" t="s">
        <v>47</v>
      </c>
      <c r="I792" s="62">
        <v>0</v>
      </c>
      <c r="J792" s="65">
        <v>0</v>
      </c>
      <c r="K792" s="33">
        <f t="shared" si="36"/>
        <v>1841641</v>
      </c>
      <c r="L792" s="33">
        <v>0</v>
      </c>
      <c r="M792">
        <f>I792-L792</f>
        <v>0</v>
      </c>
      <c r="P792" t="str">
        <f t="shared" si="37"/>
        <v>,1841641</v>
      </c>
    </row>
    <row r="793" s="33" customFormat="1" spans="2:16">
      <c r="B793" s="60" t="s">
        <v>114</v>
      </c>
      <c r="C793" s="61">
        <v>518760560</v>
      </c>
      <c r="E793" s="33">
        <v>1833962</v>
      </c>
      <c r="F793" s="61" t="s">
        <v>72</v>
      </c>
      <c r="G793" s="61" t="s">
        <v>69</v>
      </c>
      <c r="H793" s="62" t="s">
        <v>39</v>
      </c>
      <c r="I793" s="62">
        <v>42.38</v>
      </c>
      <c r="J793" s="65">
        <v>42.38</v>
      </c>
      <c r="K793" s="33">
        <f t="shared" si="36"/>
        <v>1833962</v>
      </c>
      <c r="L793" s="33">
        <v>42.38</v>
      </c>
      <c r="M793">
        <f>I793-L793</f>
        <v>0</v>
      </c>
      <c r="P793" t="str">
        <f t="shared" si="37"/>
        <v>,1833962</v>
      </c>
    </row>
    <row r="794" s="33" customFormat="1" spans="2:16">
      <c r="B794" s="60" t="s">
        <v>115</v>
      </c>
      <c r="C794" s="61">
        <v>517654420</v>
      </c>
      <c r="E794" s="33">
        <v>1831447</v>
      </c>
      <c r="F794" s="61" t="s">
        <v>58</v>
      </c>
      <c r="G794" s="61" t="s">
        <v>54</v>
      </c>
      <c r="H794" s="62" t="s">
        <v>35</v>
      </c>
      <c r="I794" s="62">
        <v>59.3</v>
      </c>
      <c r="J794" s="65">
        <v>59.3</v>
      </c>
      <c r="K794" s="33">
        <f t="shared" si="36"/>
        <v>1831447</v>
      </c>
      <c r="L794" s="33">
        <v>59.3</v>
      </c>
      <c r="M794">
        <f>I794-L794</f>
        <v>0</v>
      </c>
      <c r="P794" t="str">
        <f t="shared" si="37"/>
        <v>,1831447</v>
      </c>
    </row>
    <row r="795" s="33" customFormat="1" spans="2:16">
      <c r="B795" s="60" t="s">
        <v>116</v>
      </c>
      <c r="C795" s="61">
        <v>516636532</v>
      </c>
      <c r="E795" s="33">
        <v>1829470</v>
      </c>
      <c r="F795" s="61" t="s">
        <v>54</v>
      </c>
      <c r="G795" s="61" t="s">
        <v>50</v>
      </c>
      <c r="H795" s="62" t="s">
        <v>36</v>
      </c>
      <c r="I795" s="62">
        <v>333.86</v>
      </c>
      <c r="J795" s="65">
        <v>333.86</v>
      </c>
      <c r="K795" s="33">
        <f t="shared" si="36"/>
        <v>1829470</v>
      </c>
      <c r="L795" s="33">
        <v>333.86</v>
      </c>
      <c r="M795">
        <f>I795-L795</f>
        <v>0</v>
      </c>
      <c r="P795" t="str">
        <f t="shared" si="37"/>
        <v>,1829470</v>
      </c>
    </row>
    <row r="796" s="33" customFormat="1" spans="2:16">
      <c r="B796" s="60" t="s">
        <v>117</v>
      </c>
      <c r="C796" s="61">
        <v>516348664</v>
      </c>
      <c r="E796" s="33">
        <v>1828860</v>
      </c>
      <c r="F796" s="61" t="s">
        <v>63</v>
      </c>
      <c r="G796" s="61" t="s">
        <v>62</v>
      </c>
      <c r="H796" s="62" t="s">
        <v>33</v>
      </c>
      <c r="I796" s="62">
        <v>177.35</v>
      </c>
      <c r="J796" s="65">
        <v>177.35</v>
      </c>
      <c r="K796" s="33">
        <f t="shared" si="36"/>
        <v>1828860</v>
      </c>
      <c r="L796" s="33">
        <v>177.35</v>
      </c>
      <c r="M796">
        <f>I796-L796</f>
        <v>0</v>
      </c>
      <c r="P796" t="str">
        <f t="shared" si="37"/>
        <v>,1828860</v>
      </c>
    </row>
    <row r="797" s="33" customFormat="1" spans="2:16">
      <c r="B797" s="60" t="s">
        <v>118</v>
      </c>
      <c r="C797" s="61">
        <v>514414148</v>
      </c>
      <c r="E797" s="33">
        <v>1825088</v>
      </c>
      <c r="F797" s="61" t="s">
        <v>119</v>
      </c>
      <c r="G797" s="61" t="s">
        <v>120</v>
      </c>
      <c r="H797" s="62" t="s">
        <v>47</v>
      </c>
      <c r="I797" s="62">
        <v>0</v>
      </c>
      <c r="J797" s="65">
        <v>0</v>
      </c>
      <c r="K797" s="33">
        <f t="shared" si="36"/>
        <v>1825088</v>
      </c>
      <c r="L797" s="33">
        <v>0</v>
      </c>
      <c r="M797">
        <f>I797-L797</f>
        <v>0</v>
      </c>
      <c r="P797" t="str">
        <f t="shared" si="37"/>
        <v>,1825088</v>
      </c>
    </row>
    <row r="798" s="33" customFormat="1" spans="2:16">
      <c r="B798" s="60" t="s">
        <v>121</v>
      </c>
      <c r="C798" s="61">
        <v>513666716</v>
      </c>
      <c r="E798" s="33">
        <v>1823733</v>
      </c>
      <c r="F798" s="61" t="s">
        <v>121</v>
      </c>
      <c r="G798" s="61" t="s">
        <v>122</v>
      </c>
      <c r="H798" s="62" t="s">
        <v>47</v>
      </c>
      <c r="I798" s="62">
        <v>0</v>
      </c>
      <c r="J798" s="65">
        <v>0</v>
      </c>
      <c r="K798" s="33">
        <f t="shared" si="36"/>
        <v>1823733</v>
      </c>
      <c r="L798" s="69">
        <v>0</v>
      </c>
      <c r="M798">
        <f>I798-L798</f>
        <v>0</v>
      </c>
      <c r="P798" t="str">
        <f t="shared" si="37"/>
        <v>,1823733</v>
      </c>
    </row>
    <row r="799" s="33" customFormat="1" spans="2:16">
      <c r="B799" s="60" t="s">
        <v>121</v>
      </c>
      <c r="C799" s="61">
        <v>513643744</v>
      </c>
      <c r="E799" s="33">
        <v>1823682</v>
      </c>
      <c r="F799" s="61" t="s">
        <v>121</v>
      </c>
      <c r="G799" s="61" t="s">
        <v>122</v>
      </c>
      <c r="H799" s="62" t="s">
        <v>47</v>
      </c>
      <c r="I799" s="62">
        <v>0</v>
      </c>
      <c r="J799" s="65">
        <v>0</v>
      </c>
      <c r="K799" s="33">
        <f t="shared" si="36"/>
        <v>1823682</v>
      </c>
      <c r="L799" s="33">
        <v>0</v>
      </c>
      <c r="M799">
        <f>I799-L799</f>
        <v>0</v>
      </c>
      <c r="P799" t="str">
        <f t="shared" si="37"/>
        <v>,1823682</v>
      </c>
    </row>
    <row r="800" s="33" customFormat="1" spans="2:16">
      <c r="B800" s="60" t="s">
        <v>123</v>
      </c>
      <c r="C800" s="61">
        <v>513428020</v>
      </c>
      <c r="E800" s="33">
        <v>1823226</v>
      </c>
      <c r="F800" s="61" t="s">
        <v>120</v>
      </c>
      <c r="G800" s="61" t="s">
        <v>124</v>
      </c>
      <c r="H800" s="62" t="s">
        <v>47</v>
      </c>
      <c r="I800" s="62">
        <v>0</v>
      </c>
      <c r="J800" s="65">
        <v>0</v>
      </c>
      <c r="K800" s="33">
        <f t="shared" si="36"/>
        <v>1823226</v>
      </c>
      <c r="L800" s="33">
        <v>0</v>
      </c>
      <c r="M800">
        <f>I800-L800</f>
        <v>0</v>
      </c>
      <c r="P800" t="str">
        <f t="shared" si="37"/>
        <v>,1823226</v>
      </c>
    </row>
    <row r="801" s="33" customFormat="1" spans="2:16">
      <c r="B801" s="60" t="s">
        <v>125</v>
      </c>
      <c r="C801" s="61">
        <v>512785864</v>
      </c>
      <c r="E801" s="33">
        <v>1822162</v>
      </c>
      <c r="F801" s="61" t="s">
        <v>126</v>
      </c>
      <c r="G801" s="61" t="s">
        <v>127</v>
      </c>
      <c r="H801" s="62" t="s">
        <v>47</v>
      </c>
      <c r="I801" s="62">
        <v>0</v>
      </c>
      <c r="J801" s="65">
        <v>0</v>
      </c>
      <c r="K801" s="33">
        <f t="shared" si="36"/>
        <v>1822162</v>
      </c>
      <c r="L801" s="33">
        <v>0</v>
      </c>
      <c r="M801">
        <f>I801-L801</f>
        <v>0</v>
      </c>
      <c r="P801" t="str">
        <f t="shared" si="37"/>
        <v>,1822162</v>
      </c>
    </row>
    <row r="802" s="33" customFormat="1" spans="2:16">
      <c r="B802" s="60" t="s">
        <v>128</v>
      </c>
      <c r="C802" s="61">
        <v>506037044</v>
      </c>
      <c r="E802" s="33">
        <v>1810302</v>
      </c>
      <c r="F802" s="61" t="s">
        <v>129</v>
      </c>
      <c r="G802" s="61" t="s">
        <v>130</v>
      </c>
      <c r="H802" s="62" t="s">
        <v>47</v>
      </c>
      <c r="I802" s="62">
        <v>0</v>
      </c>
      <c r="J802" s="65">
        <v>0</v>
      </c>
      <c r="K802" s="33">
        <f t="shared" si="36"/>
        <v>1810302</v>
      </c>
      <c r="L802" s="33">
        <v>0</v>
      </c>
      <c r="M802">
        <f>I802-L802</f>
        <v>0</v>
      </c>
      <c r="P802" t="str">
        <f t="shared" si="37"/>
        <v>,1810302</v>
      </c>
    </row>
    <row r="803" s="33" customFormat="1" spans="2:16">
      <c r="B803" s="60" t="s">
        <v>131</v>
      </c>
      <c r="C803" s="61">
        <v>505842752</v>
      </c>
      <c r="E803" s="33">
        <v>1809963</v>
      </c>
      <c r="F803" s="61" t="s">
        <v>132</v>
      </c>
      <c r="G803" s="61" t="s">
        <v>129</v>
      </c>
      <c r="H803" s="62" t="s">
        <v>47</v>
      </c>
      <c r="I803" s="62">
        <v>0</v>
      </c>
      <c r="J803" s="65">
        <v>0</v>
      </c>
      <c r="K803" s="33">
        <f t="shared" si="36"/>
        <v>1809963</v>
      </c>
      <c r="L803" s="33">
        <v>0</v>
      </c>
      <c r="M803">
        <f>I803-L803</f>
        <v>0</v>
      </c>
      <c r="P803" t="str">
        <f t="shared" si="37"/>
        <v>,1809963</v>
      </c>
    </row>
    <row r="804" s="33" customFormat="1" spans="2:16">
      <c r="B804" s="60" t="s">
        <v>131</v>
      </c>
      <c r="C804" s="61">
        <v>505823680</v>
      </c>
      <c r="E804" s="33">
        <v>1809917</v>
      </c>
      <c r="F804" s="61" t="s">
        <v>133</v>
      </c>
      <c r="G804" s="61" t="s">
        <v>134</v>
      </c>
      <c r="H804" s="62" t="s">
        <v>47</v>
      </c>
      <c r="I804" s="62">
        <v>0</v>
      </c>
      <c r="J804" s="65">
        <v>0</v>
      </c>
      <c r="K804" s="33">
        <f t="shared" si="36"/>
        <v>1809917</v>
      </c>
      <c r="L804" s="33">
        <v>0</v>
      </c>
      <c r="M804">
        <f>I804-L804</f>
        <v>0</v>
      </c>
      <c r="P804" t="str">
        <f t="shared" si="37"/>
        <v>,1809917</v>
      </c>
    </row>
    <row r="805" s="33" customFormat="1" spans="2:16">
      <c r="B805" s="60" t="s">
        <v>135</v>
      </c>
      <c r="C805" s="61">
        <v>505700304</v>
      </c>
      <c r="E805" s="33">
        <v>1809693</v>
      </c>
      <c r="F805" s="61" t="s">
        <v>128</v>
      </c>
      <c r="G805" s="61" t="s">
        <v>136</v>
      </c>
      <c r="H805" s="62" t="s">
        <v>47</v>
      </c>
      <c r="I805" s="62">
        <v>0</v>
      </c>
      <c r="J805" s="65">
        <v>0</v>
      </c>
      <c r="K805" s="33">
        <f t="shared" si="36"/>
        <v>1809693</v>
      </c>
      <c r="L805" s="33">
        <v>0</v>
      </c>
      <c r="M805">
        <f>I805-L805</f>
        <v>0</v>
      </c>
      <c r="P805" t="str">
        <f t="shared" si="37"/>
        <v>,1809693</v>
      </c>
    </row>
    <row r="806" s="33" customFormat="1" spans="2:16">
      <c r="B806" s="60" t="s">
        <v>137</v>
      </c>
      <c r="C806" s="61">
        <v>505553724</v>
      </c>
      <c r="E806" s="33">
        <v>1809380</v>
      </c>
      <c r="F806" s="61" t="s">
        <v>67</v>
      </c>
      <c r="G806" s="61" t="s">
        <v>59</v>
      </c>
      <c r="H806" s="62" t="s">
        <v>39</v>
      </c>
      <c r="I806" s="62">
        <v>72.45</v>
      </c>
      <c r="J806" s="65">
        <v>72.45</v>
      </c>
      <c r="K806" s="33">
        <f t="shared" si="36"/>
        <v>1809380</v>
      </c>
      <c r="L806" s="33">
        <v>72.45</v>
      </c>
      <c r="M806">
        <f>I806-L806</f>
        <v>0</v>
      </c>
      <c r="P806" t="str">
        <f t="shared" si="37"/>
        <v>,1809380</v>
      </c>
    </row>
    <row r="807" s="33" customFormat="1" spans="2:16">
      <c r="B807" s="60" t="s">
        <v>138</v>
      </c>
      <c r="C807" s="61">
        <v>505338416</v>
      </c>
      <c r="E807" s="33">
        <v>1809007</v>
      </c>
      <c r="F807" s="61" t="s">
        <v>139</v>
      </c>
      <c r="G807" s="61" t="s">
        <v>137</v>
      </c>
      <c r="H807" s="62" t="s">
        <v>47</v>
      </c>
      <c r="I807" s="62">
        <v>0</v>
      </c>
      <c r="J807" s="65">
        <v>0</v>
      </c>
      <c r="K807" s="33">
        <f t="shared" si="36"/>
        <v>1809007</v>
      </c>
      <c r="L807" s="33">
        <v>0</v>
      </c>
      <c r="M807">
        <f>I807-L807</f>
        <v>0</v>
      </c>
      <c r="P807" t="str">
        <f t="shared" si="37"/>
        <v>,1809007</v>
      </c>
    </row>
    <row r="808" s="33" customFormat="1" spans="2:16">
      <c r="B808" s="60" t="s">
        <v>140</v>
      </c>
      <c r="C808" s="61">
        <v>504394596</v>
      </c>
      <c r="E808" s="33">
        <v>1807530</v>
      </c>
      <c r="F808" s="61" t="s">
        <v>141</v>
      </c>
      <c r="G808" s="61" t="s">
        <v>142</v>
      </c>
      <c r="H808" s="62" t="s">
        <v>47</v>
      </c>
      <c r="I808" s="62">
        <v>0</v>
      </c>
      <c r="J808" s="65">
        <v>0</v>
      </c>
      <c r="K808" s="33">
        <f t="shared" si="36"/>
        <v>1807530</v>
      </c>
      <c r="L808" s="33">
        <v>0</v>
      </c>
      <c r="M808">
        <f>I808-L808</f>
        <v>0</v>
      </c>
      <c r="P808" t="str">
        <f t="shared" si="37"/>
        <v>,1807530</v>
      </c>
    </row>
    <row r="809" s="32" customFormat="1" spans="2:16">
      <c r="B809" s="57" t="s">
        <v>143</v>
      </c>
      <c r="C809" s="58">
        <v>481126644</v>
      </c>
      <c r="E809" s="32">
        <v>1759565</v>
      </c>
      <c r="F809" s="58" t="s">
        <v>74</v>
      </c>
      <c r="G809" s="58" t="s">
        <v>69</v>
      </c>
      <c r="H809" s="59" t="s">
        <v>46</v>
      </c>
      <c r="I809" s="59">
        <v>43.51</v>
      </c>
      <c r="J809" s="63">
        <v>43.51</v>
      </c>
      <c r="K809" s="32">
        <f t="shared" si="36"/>
        <v>1759565</v>
      </c>
      <c r="L809" s="70">
        <v>43.51</v>
      </c>
      <c r="M809">
        <f>I809-L809</f>
        <v>0</v>
      </c>
      <c r="N809" s="70" t="s">
        <v>144</v>
      </c>
      <c r="O809" s="33" t="s">
        <v>145</v>
      </c>
      <c r="P809" t="str">
        <f t="shared" si="37"/>
        <v>,1759565</v>
      </c>
    </row>
    <row r="810" spans="2:16">
      <c r="B810" s="49"/>
      <c r="C810" s="50"/>
      <c r="F810" s="50"/>
      <c r="G810" s="50"/>
      <c r="H810" s="66"/>
      <c r="I810" s="71">
        <v>69323.76</v>
      </c>
      <c r="J810" s="72">
        <v>69323.76</v>
      </c>
      <c r="P810" t="str">
        <f t="shared" si="37"/>
        <v>,</v>
      </c>
    </row>
    <row r="811" spans="2:16">
      <c r="B811" s="49" t="s">
        <v>31</v>
      </c>
      <c r="C811" s="50">
        <v>550293080</v>
      </c>
      <c r="E811">
        <v>1909386</v>
      </c>
      <c r="F811" s="50" t="s">
        <v>31</v>
      </c>
      <c r="G811" s="50" t="s">
        <v>32</v>
      </c>
      <c r="H811" s="51" t="s">
        <v>34</v>
      </c>
      <c r="I811" s="51">
        <v>21.87</v>
      </c>
      <c r="J811" s="54">
        <v>21.87</v>
      </c>
      <c r="P811" t="str">
        <f t="shared" si="37"/>
        <v>,1909386</v>
      </c>
    </row>
    <row r="812" spans="2:16">
      <c r="B812" s="49" t="s">
        <v>31</v>
      </c>
      <c r="C812" s="50">
        <v>550293080</v>
      </c>
      <c r="E812">
        <v>1909386</v>
      </c>
      <c r="F812" s="50" t="s">
        <v>31</v>
      </c>
      <c r="G812" s="50" t="s">
        <v>32</v>
      </c>
      <c r="H812" s="51" t="s">
        <v>34</v>
      </c>
      <c r="I812" s="51">
        <v>-21.87</v>
      </c>
      <c r="J812" s="54">
        <v>-21.87</v>
      </c>
      <c r="P812" t="str">
        <f t="shared" si="37"/>
        <v>,1909386</v>
      </c>
    </row>
    <row r="813" spans="2:16">
      <c r="B813" s="49" t="s">
        <v>50</v>
      </c>
      <c r="C813" s="50">
        <v>549955524</v>
      </c>
      <c r="E813">
        <v>1907774</v>
      </c>
      <c r="F813" s="50" t="s">
        <v>31</v>
      </c>
      <c r="G813" s="50" t="s">
        <v>32</v>
      </c>
      <c r="H813" s="51" t="s">
        <v>34</v>
      </c>
      <c r="I813" s="51">
        <v>69.93</v>
      </c>
      <c r="J813" s="54">
        <v>69.93</v>
      </c>
      <c r="P813" t="str">
        <f t="shared" si="37"/>
        <v>,1907774</v>
      </c>
    </row>
    <row r="814" spans="2:16">
      <c r="B814" s="49" t="s">
        <v>50</v>
      </c>
      <c r="C814" s="50">
        <v>549955524</v>
      </c>
      <c r="E814">
        <v>1907774</v>
      </c>
      <c r="F814" s="50" t="s">
        <v>31</v>
      </c>
      <c r="G814" s="50" t="s">
        <v>32</v>
      </c>
      <c r="H814" s="51" t="s">
        <v>34</v>
      </c>
      <c r="I814" s="51">
        <v>-69.93</v>
      </c>
      <c r="J814" s="54">
        <v>-69.93</v>
      </c>
      <c r="P814" t="str">
        <f t="shared" si="37"/>
        <v>,1907774</v>
      </c>
    </row>
    <row r="815" spans="2:16">
      <c r="B815" s="49" t="s">
        <v>50</v>
      </c>
      <c r="C815" s="50">
        <v>549940116</v>
      </c>
      <c r="E815">
        <v>1907693</v>
      </c>
      <c r="F815" s="50" t="s">
        <v>50</v>
      </c>
      <c r="G815" s="50" t="s">
        <v>31</v>
      </c>
      <c r="H815" s="51" t="s">
        <v>34</v>
      </c>
      <c r="I815" s="51">
        <v>67.2</v>
      </c>
      <c r="J815" s="54">
        <v>67.2</v>
      </c>
      <c r="P815" t="str">
        <f t="shared" si="37"/>
        <v>,1907693</v>
      </c>
    </row>
    <row r="816" spans="2:16">
      <c r="B816" s="49" t="s">
        <v>50</v>
      </c>
      <c r="C816" s="50">
        <v>549940116</v>
      </c>
      <c r="E816">
        <v>1907693</v>
      </c>
      <c r="F816" s="50" t="s">
        <v>50</v>
      </c>
      <c r="G816" s="50" t="s">
        <v>31</v>
      </c>
      <c r="H816" s="51" t="s">
        <v>34</v>
      </c>
      <c r="I816" s="51">
        <v>-67.2</v>
      </c>
      <c r="J816" s="54">
        <v>-67.2</v>
      </c>
      <c r="P816" t="str">
        <f t="shared" si="37"/>
        <v>,1907693</v>
      </c>
    </row>
    <row r="817" spans="2:16">
      <c r="B817" s="49" t="s">
        <v>50</v>
      </c>
      <c r="C817" s="50">
        <v>549936540</v>
      </c>
      <c r="E817">
        <v>1907667</v>
      </c>
      <c r="F817" s="50" t="s">
        <v>31</v>
      </c>
      <c r="G817" s="50" t="s">
        <v>32</v>
      </c>
      <c r="H817" s="51" t="s">
        <v>34</v>
      </c>
      <c r="I817" s="51">
        <v>72.09</v>
      </c>
      <c r="J817" s="54">
        <v>72.09</v>
      </c>
      <c r="P817" t="str">
        <f t="shared" si="37"/>
        <v>,1907667</v>
      </c>
    </row>
    <row r="818" spans="2:16">
      <c r="B818" s="49" t="s">
        <v>50</v>
      </c>
      <c r="C818" s="50">
        <v>549936540</v>
      </c>
      <c r="E818">
        <v>1907667</v>
      </c>
      <c r="F818" s="50" t="s">
        <v>31</v>
      </c>
      <c r="G818" s="50" t="s">
        <v>32</v>
      </c>
      <c r="H818" s="51" t="s">
        <v>34</v>
      </c>
      <c r="I818" s="51">
        <v>-72.09</v>
      </c>
      <c r="J818" s="54">
        <v>-72.09</v>
      </c>
      <c r="P818" t="str">
        <f t="shared" si="37"/>
        <v>,1907667</v>
      </c>
    </row>
    <row r="819" spans="2:16">
      <c r="B819" s="49" t="s">
        <v>50</v>
      </c>
      <c r="C819" s="50">
        <v>549932420</v>
      </c>
      <c r="E819">
        <v>1907646</v>
      </c>
      <c r="F819" s="50" t="s">
        <v>50</v>
      </c>
      <c r="G819" s="50" t="s">
        <v>31</v>
      </c>
      <c r="H819" s="51" t="s">
        <v>34</v>
      </c>
      <c r="I819" s="51">
        <v>39.09</v>
      </c>
      <c r="J819" s="54">
        <v>39.09</v>
      </c>
      <c r="P819" t="str">
        <f t="shared" si="37"/>
        <v>,1907646</v>
      </c>
    </row>
    <row r="820" spans="2:16">
      <c r="B820" s="49" t="s">
        <v>50</v>
      </c>
      <c r="C820" s="50">
        <v>549932420</v>
      </c>
      <c r="E820">
        <v>1907646</v>
      </c>
      <c r="F820" s="50" t="s">
        <v>50</v>
      </c>
      <c r="G820" s="50" t="s">
        <v>31</v>
      </c>
      <c r="H820" s="51" t="s">
        <v>34</v>
      </c>
      <c r="I820" s="51">
        <v>-39.09</v>
      </c>
      <c r="J820" s="54">
        <v>-39.09</v>
      </c>
      <c r="P820" t="str">
        <f t="shared" si="37"/>
        <v>,1907646</v>
      </c>
    </row>
    <row r="821" spans="2:16">
      <c r="B821" s="49" t="s">
        <v>54</v>
      </c>
      <c r="C821" s="50">
        <v>549727804</v>
      </c>
      <c r="E821">
        <v>1906798</v>
      </c>
      <c r="F821" s="50" t="s">
        <v>54</v>
      </c>
      <c r="G821" s="50" t="s">
        <v>50</v>
      </c>
      <c r="H821" s="51" t="s">
        <v>36</v>
      </c>
      <c r="I821" s="51">
        <v>36.8</v>
      </c>
      <c r="J821" s="54">
        <v>36.8</v>
      </c>
      <c r="P821" t="str">
        <f t="shared" si="37"/>
        <v>,1906798</v>
      </c>
    </row>
    <row r="822" spans="2:16">
      <c r="B822" s="49" t="s">
        <v>54</v>
      </c>
      <c r="C822" s="50">
        <v>549727804</v>
      </c>
      <c r="E822">
        <v>1906798</v>
      </c>
      <c r="F822" s="50" t="s">
        <v>54</v>
      </c>
      <c r="G822" s="50" t="s">
        <v>50</v>
      </c>
      <c r="H822" s="51" t="s">
        <v>36</v>
      </c>
      <c r="I822" s="51">
        <v>-36.8</v>
      </c>
      <c r="J822" s="54">
        <v>-36.8</v>
      </c>
      <c r="P822" t="str">
        <f t="shared" si="37"/>
        <v>,1906798</v>
      </c>
    </row>
    <row r="823" spans="2:16">
      <c r="B823" s="49" t="s">
        <v>54</v>
      </c>
      <c r="C823" s="50">
        <v>549593708</v>
      </c>
      <c r="E823">
        <v>1906463</v>
      </c>
      <c r="F823" s="50" t="s">
        <v>50</v>
      </c>
      <c r="G823" s="50" t="s">
        <v>32</v>
      </c>
      <c r="H823" s="51" t="s">
        <v>34</v>
      </c>
      <c r="I823" s="51">
        <v>146.32</v>
      </c>
      <c r="J823" s="54">
        <v>146.32</v>
      </c>
      <c r="K823">
        <f>VLOOKUP(E823,需要付款的重复单号!C:C,1,FALSE)</f>
        <v>1906463</v>
      </c>
      <c r="P823" t="str">
        <f t="shared" si="37"/>
        <v>,1906463</v>
      </c>
    </row>
    <row r="824" spans="2:16">
      <c r="B824" s="49" t="s">
        <v>54</v>
      </c>
      <c r="C824" s="50">
        <v>549593708</v>
      </c>
      <c r="E824">
        <v>1906463</v>
      </c>
      <c r="F824" s="50" t="s">
        <v>50</v>
      </c>
      <c r="G824" s="50" t="s">
        <v>31</v>
      </c>
      <c r="H824" s="51" t="s">
        <v>34</v>
      </c>
      <c r="I824" s="51">
        <v>-73.16</v>
      </c>
      <c r="J824" s="54">
        <v>-73.16</v>
      </c>
      <c r="K824">
        <f>VLOOKUP(E824,需要付款的重复单号!C:C,1,FALSE)</f>
        <v>1906463</v>
      </c>
      <c r="P824" t="str">
        <f t="shared" si="37"/>
        <v>,1906463</v>
      </c>
    </row>
    <row r="825" spans="2:16">
      <c r="B825" s="49" t="s">
        <v>54</v>
      </c>
      <c r="C825" s="50">
        <v>549525752</v>
      </c>
      <c r="E825">
        <v>1906228</v>
      </c>
      <c r="F825" s="50" t="s">
        <v>54</v>
      </c>
      <c r="G825" s="50" t="s">
        <v>50</v>
      </c>
      <c r="H825" s="51" t="s">
        <v>36</v>
      </c>
      <c r="I825" s="51">
        <v>219.11</v>
      </c>
      <c r="J825" s="54">
        <v>219.11</v>
      </c>
      <c r="P825" t="str">
        <f t="shared" si="37"/>
        <v>,1906228</v>
      </c>
    </row>
    <row r="826" spans="2:16">
      <c r="B826" s="49" t="s">
        <v>54</v>
      </c>
      <c r="C826" s="50">
        <v>549525752</v>
      </c>
      <c r="E826">
        <v>1906228</v>
      </c>
      <c r="F826" s="50" t="s">
        <v>54</v>
      </c>
      <c r="G826" s="50" t="s">
        <v>50</v>
      </c>
      <c r="H826" s="51" t="s">
        <v>36</v>
      </c>
      <c r="I826" s="51">
        <v>-219.11</v>
      </c>
      <c r="J826" s="54">
        <v>-219.11</v>
      </c>
      <c r="P826" t="str">
        <f t="shared" si="37"/>
        <v>,1906228</v>
      </c>
    </row>
    <row r="827" spans="2:16">
      <c r="B827" s="49" t="s">
        <v>56</v>
      </c>
      <c r="C827" s="50">
        <v>549376748</v>
      </c>
      <c r="E827">
        <v>1905788</v>
      </c>
      <c r="F827" s="50" t="s">
        <v>56</v>
      </c>
      <c r="G827" s="50" t="s">
        <v>54</v>
      </c>
      <c r="H827" s="51" t="s">
        <v>34</v>
      </c>
      <c r="I827" s="51">
        <v>99.33</v>
      </c>
      <c r="J827" s="54">
        <v>99.33</v>
      </c>
      <c r="P827" t="str">
        <f t="shared" si="37"/>
        <v>,1905788</v>
      </c>
    </row>
    <row r="828" spans="2:16">
      <c r="B828" s="49" t="s">
        <v>56</v>
      </c>
      <c r="C828" s="50">
        <v>549376748</v>
      </c>
      <c r="E828">
        <v>1905788</v>
      </c>
      <c r="F828" s="50" t="s">
        <v>56</v>
      </c>
      <c r="G828" s="50" t="s">
        <v>54</v>
      </c>
      <c r="H828" s="51" t="s">
        <v>34</v>
      </c>
      <c r="I828" s="51">
        <v>-99.33</v>
      </c>
      <c r="J828" s="54">
        <v>-99.33</v>
      </c>
      <c r="P828" t="str">
        <f t="shared" si="37"/>
        <v>,1905788</v>
      </c>
    </row>
    <row r="829" spans="2:16">
      <c r="B829" s="49" t="s">
        <v>56</v>
      </c>
      <c r="C829" s="50">
        <v>549369788</v>
      </c>
      <c r="E829">
        <v>1905772</v>
      </c>
      <c r="F829" s="50" t="s">
        <v>56</v>
      </c>
      <c r="G829" s="50" t="s">
        <v>54</v>
      </c>
      <c r="H829" s="51" t="s">
        <v>34</v>
      </c>
      <c r="I829" s="51">
        <v>39.82</v>
      </c>
      <c r="J829" s="54">
        <v>39.82</v>
      </c>
      <c r="P829" t="str">
        <f t="shared" si="37"/>
        <v>,1905772</v>
      </c>
    </row>
    <row r="830" spans="2:16">
      <c r="B830" s="49" t="s">
        <v>56</v>
      </c>
      <c r="C830" s="50">
        <v>549369788</v>
      </c>
      <c r="E830">
        <v>1905772</v>
      </c>
      <c r="F830" s="50" t="s">
        <v>56</v>
      </c>
      <c r="G830" s="50" t="s">
        <v>54</v>
      </c>
      <c r="H830" s="51" t="s">
        <v>34</v>
      </c>
      <c r="I830" s="51">
        <v>-39.82</v>
      </c>
      <c r="J830" s="54">
        <v>-39.82</v>
      </c>
      <c r="P830" t="str">
        <f t="shared" si="37"/>
        <v>,1905772</v>
      </c>
    </row>
    <row r="831" spans="2:16">
      <c r="B831" s="49" t="s">
        <v>56</v>
      </c>
      <c r="C831" s="50">
        <v>549310068</v>
      </c>
      <c r="E831">
        <v>1905562</v>
      </c>
      <c r="F831" s="50" t="s">
        <v>54</v>
      </c>
      <c r="G831" s="50" t="s">
        <v>50</v>
      </c>
      <c r="H831" s="51" t="s">
        <v>34</v>
      </c>
      <c r="I831" s="51">
        <v>91.98</v>
      </c>
      <c r="J831" s="54">
        <v>91.98</v>
      </c>
      <c r="P831" t="str">
        <f t="shared" si="37"/>
        <v>,1905562</v>
      </c>
    </row>
    <row r="832" spans="2:16">
      <c r="B832" s="49" t="s">
        <v>56</v>
      </c>
      <c r="C832" s="50">
        <v>549310068</v>
      </c>
      <c r="E832">
        <v>1905562</v>
      </c>
      <c r="F832" s="50" t="s">
        <v>54</v>
      </c>
      <c r="G832" s="50" t="s">
        <v>50</v>
      </c>
      <c r="H832" s="51" t="s">
        <v>34</v>
      </c>
      <c r="I832" s="51">
        <v>-91.98</v>
      </c>
      <c r="J832" s="54">
        <v>-91.98</v>
      </c>
      <c r="P832" t="str">
        <f t="shared" si="37"/>
        <v>,1905562</v>
      </c>
    </row>
    <row r="833" spans="2:16">
      <c r="B833" s="49" t="s">
        <v>56</v>
      </c>
      <c r="C833" s="50">
        <v>549298276</v>
      </c>
      <c r="E833">
        <v>1905539</v>
      </c>
      <c r="F833" s="50" t="s">
        <v>56</v>
      </c>
      <c r="G833" s="50" t="s">
        <v>54</v>
      </c>
      <c r="H833" s="51" t="s">
        <v>34</v>
      </c>
      <c r="I833" s="51">
        <v>115.17</v>
      </c>
      <c r="J833" s="54">
        <v>115.17</v>
      </c>
      <c r="P833" t="str">
        <f t="shared" si="37"/>
        <v>,1905539</v>
      </c>
    </row>
    <row r="834" spans="2:16">
      <c r="B834" s="49" t="s">
        <v>56</v>
      </c>
      <c r="C834" s="50">
        <v>549298276</v>
      </c>
      <c r="E834">
        <v>1905539</v>
      </c>
      <c r="F834" s="50" t="s">
        <v>56</v>
      </c>
      <c r="G834" s="50" t="s">
        <v>54</v>
      </c>
      <c r="H834" s="51" t="s">
        <v>34</v>
      </c>
      <c r="I834" s="51">
        <v>-115.17</v>
      </c>
      <c r="J834" s="54">
        <v>-115.17</v>
      </c>
      <c r="P834" t="str">
        <f t="shared" si="37"/>
        <v>,1905539</v>
      </c>
    </row>
    <row r="835" spans="2:16">
      <c r="B835" s="49" t="s">
        <v>56</v>
      </c>
      <c r="C835" s="50">
        <v>549297732</v>
      </c>
      <c r="E835">
        <v>1905537</v>
      </c>
      <c r="F835" s="50" t="s">
        <v>56</v>
      </c>
      <c r="G835" s="50" t="s">
        <v>54</v>
      </c>
      <c r="H835" s="51" t="s">
        <v>34</v>
      </c>
      <c r="I835" s="51">
        <v>100.31</v>
      </c>
      <c r="J835" s="54">
        <v>100.31</v>
      </c>
      <c r="P835" t="str">
        <f t="shared" si="37"/>
        <v>,1905537</v>
      </c>
    </row>
    <row r="836" spans="2:16">
      <c r="B836" s="49" t="s">
        <v>56</v>
      </c>
      <c r="C836" s="50">
        <v>549297732</v>
      </c>
      <c r="E836">
        <v>1905537</v>
      </c>
      <c r="F836" s="50" t="s">
        <v>56</v>
      </c>
      <c r="G836" s="50" t="s">
        <v>54</v>
      </c>
      <c r="H836" s="51" t="s">
        <v>34</v>
      </c>
      <c r="I836" s="51">
        <v>-100.31</v>
      </c>
      <c r="J836" s="54">
        <v>-100.31</v>
      </c>
      <c r="P836" t="str">
        <f t="shared" si="37"/>
        <v>,1905537</v>
      </c>
    </row>
    <row r="837" spans="2:16">
      <c r="B837" s="49" t="s">
        <v>56</v>
      </c>
      <c r="C837" s="50">
        <v>549243816</v>
      </c>
      <c r="E837">
        <v>1905378</v>
      </c>
      <c r="F837" s="50" t="s">
        <v>56</v>
      </c>
      <c r="G837" s="50" t="s">
        <v>54</v>
      </c>
      <c r="H837" s="51" t="s">
        <v>34</v>
      </c>
      <c r="I837" s="51">
        <v>91.54</v>
      </c>
      <c r="J837" s="54">
        <v>91.54</v>
      </c>
      <c r="P837" t="str">
        <f t="shared" si="37"/>
        <v>,1905378</v>
      </c>
    </row>
    <row r="838" spans="2:16">
      <c r="B838" s="49" t="s">
        <v>56</v>
      </c>
      <c r="C838" s="50">
        <v>549243816</v>
      </c>
      <c r="E838">
        <v>1905378</v>
      </c>
      <c r="F838" s="50" t="s">
        <v>56</v>
      </c>
      <c r="G838" s="50" t="s">
        <v>54</v>
      </c>
      <c r="H838" s="51" t="s">
        <v>34</v>
      </c>
      <c r="I838" s="51">
        <v>-91.54</v>
      </c>
      <c r="J838" s="54">
        <v>-91.54</v>
      </c>
      <c r="P838" t="str">
        <f t="shared" si="37"/>
        <v>,1905378</v>
      </c>
    </row>
    <row r="839" spans="2:16">
      <c r="B839" s="49" t="s">
        <v>56</v>
      </c>
      <c r="C839" s="50">
        <v>549238684</v>
      </c>
      <c r="E839">
        <v>1905358</v>
      </c>
      <c r="F839" s="50" t="s">
        <v>56</v>
      </c>
      <c r="G839" s="50" t="s">
        <v>54</v>
      </c>
      <c r="H839" s="51" t="s">
        <v>34</v>
      </c>
      <c r="I839" s="51">
        <v>27.65</v>
      </c>
      <c r="J839" s="54">
        <v>27.65</v>
      </c>
      <c r="P839" t="str">
        <f t="shared" si="37"/>
        <v>,1905358</v>
      </c>
    </row>
    <row r="840" spans="2:16">
      <c r="B840" s="49" t="s">
        <v>56</v>
      </c>
      <c r="C840" s="50">
        <v>549238684</v>
      </c>
      <c r="E840">
        <v>1905358</v>
      </c>
      <c r="F840" s="50" t="s">
        <v>56</v>
      </c>
      <c r="G840" s="50" t="s">
        <v>54</v>
      </c>
      <c r="H840" s="51" t="s">
        <v>34</v>
      </c>
      <c r="I840" s="51">
        <v>-27.65</v>
      </c>
      <c r="J840" s="54">
        <v>-27.65</v>
      </c>
      <c r="P840" t="str">
        <f t="shared" si="37"/>
        <v>,1905358</v>
      </c>
    </row>
    <row r="841" spans="2:16">
      <c r="B841" s="49" t="s">
        <v>58</v>
      </c>
      <c r="C841" s="50">
        <v>549100416</v>
      </c>
      <c r="E841">
        <v>1904974</v>
      </c>
      <c r="F841" s="50" t="s">
        <v>58</v>
      </c>
      <c r="G841" s="50" t="s">
        <v>56</v>
      </c>
      <c r="H841" s="51" t="s">
        <v>34</v>
      </c>
      <c r="I841" s="51">
        <v>52.48</v>
      </c>
      <c r="J841" s="54">
        <v>52.48</v>
      </c>
      <c r="P841" t="str">
        <f t="shared" si="37"/>
        <v>,1904974</v>
      </c>
    </row>
    <row r="842" spans="2:16">
      <c r="B842" s="49" t="s">
        <v>58</v>
      </c>
      <c r="C842" s="50">
        <v>549100416</v>
      </c>
      <c r="E842">
        <v>1904974</v>
      </c>
      <c r="F842" s="50" t="s">
        <v>58</v>
      </c>
      <c r="G842" s="50" t="s">
        <v>56</v>
      </c>
      <c r="H842" s="51" t="s">
        <v>34</v>
      </c>
      <c r="I842" s="51">
        <v>-52.48</v>
      </c>
      <c r="J842" s="54">
        <v>-52.48</v>
      </c>
      <c r="P842" t="str">
        <f t="shared" si="37"/>
        <v>,1904974</v>
      </c>
    </row>
    <row r="843" spans="2:16">
      <c r="B843" s="49" t="s">
        <v>58</v>
      </c>
      <c r="C843" s="50">
        <v>549019204</v>
      </c>
      <c r="E843">
        <v>1904723</v>
      </c>
      <c r="F843" s="50" t="s">
        <v>54</v>
      </c>
      <c r="G843" s="50" t="s">
        <v>50</v>
      </c>
      <c r="H843" s="51" t="s">
        <v>34</v>
      </c>
      <c r="I843" s="51">
        <v>35.95</v>
      </c>
      <c r="J843" s="54">
        <v>35.95</v>
      </c>
      <c r="P843" t="str">
        <f t="shared" si="37"/>
        <v>,1904723</v>
      </c>
    </row>
    <row r="844" spans="2:16">
      <c r="B844" s="49" t="s">
        <v>58</v>
      </c>
      <c r="C844" s="50">
        <v>549019204</v>
      </c>
      <c r="E844">
        <v>1904723</v>
      </c>
      <c r="F844" s="50" t="s">
        <v>54</v>
      </c>
      <c r="G844" s="50" t="s">
        <v>50</v>
      </c>
      <c r="H844" s="51" t="s">
        <v>34</v>
      </c>
      <c r="I844" s="51">
        <v>-35.95</v>
      </c>
      <c r="J844" s="54">
        <v>-35.95</v>
      </c>
      <c r="P844" t="str">
        <f t="shared" si="37"/>
        <v>,1904723</v>
      </c>
    </row>
    <row r="845" spans="2:16">
      <c r="B845" s="49" t="s">
        <v>59</v>
      </c>
      <c r="C845" s="50">
        <v>548694324</v>
      </c>
      <c r="E845">
        <v>1903845</v>
      </c>
      <c r="F845" s="50" t="s">
        <v>31</v>
      </c>
      <c r="G845" s="50" t="s">
        <v>32</v>
      </c>
      <c r="H845" s="51" t="s">
        <v>34</v>
      </c>
      <c r="I845" s="51">
        <v>107.33</v>
      </c>
      <c r="J845" s="54">
        <v>107.33</v>
      </c>
      <c r="P845" t="str">
        <f t="shared" si="37"/>
        <v>,1903845</v>
      </c>
    </row>
    <row r="846" spans="2:16">
      <c r="B846" s="49" t="s">
        <v>59</v>
      </c>
      <c r="C846" s="50">
        <v>548694324</v>
      </c>
      <c r="E846">
        <v>1903845</v>
      </c>
      <c r="F846" s="50" t="s">
        <v>31</v>
      </c>
      <c r="G846" s="50" t="s">
        <v>32</v>
      </c>
      <c r="H846" s="51" t="s">
        <v>34</v>
      </c>
      <c r="I846" s="51">
        <v>-107.33</v>
      </c>
      <c r="J846" s="54">
        <v>-107.33</v>
      </c>
      <c r="P846" t="str">
        <f t="shared" si="37"/>
        <v>,1903845</v>
      </c>
    </row>
    <row r="847" spans="2:16">
      <c r="B847" s="49" t="s">
        <v>59</v>
      </c>
      <c r="C847" s="50">
        <v>548651248</v>
      </c>
      <c r="E847">
        <v>1903704</v>
      </c>
      <c r="F847" s="50" t="s">
        <v>58</v>
      </c>
      <c r="G847" s="50" t="s">
        <v>50</v>
      </c>
      <c r="H847" s="51" t="s">
        <v>34</v>
      </c>
      <c r="I847" s="51">
        <v>427.8</v>
      </c>
      <c r="J847" s="54">
        <v>427.8</v>
      </c>
      <c r="K847">
        <f>VLOOKUP(E847,需要付款的重复单号!C:C,1,FALSE)</f>
        <v>1903704</v>
      </c>
      <c r="P847" t="str">
        <f t="shared" si="37"/>
        <v>,1903704</v>
      </c>
    </row>
    <row r="848" spans="2:16">
      <c r="B848" s="49" t="s">
        <v>59</v>
      </c>
      <c r="C848" s="50">
        <v>548651248</v>
      </c>
      <c r="E848">
        <v>1903704</v>
      </c>
      <c r="F848" s="50" t="s">
        <v>58</v>
      </c>
      <c r="G848" s="50" t="s">
        <v>54</v>
      </c>
      <c r="H848" s="51" t="s">
        <v>34</v>
      </c>
      <c r="I848" s="51">
        <v>-147.29</v>
      </c>
      <c r="J848" s="54">
        <v>-147.29</v>
      </c>
      <c r="K848">
        <f>VLOOKUP(E848,需要付款的重复单号!C:C,1,FALSE)</f>
        <v>1903704</v>
      </c>
      <c r="P848" t="str">
        <f t="shared" si="37"/>
        <v>,1903704</v>
      </c>
    </row>
    <row r="849" spans="2:16">
      <c r="B849" s="49" t="s">
        <v>60</v>
      </c>
      <c r="C849" s="50">
        <v>548423408</v>
      </c>
      <c r="E849">
        <v>1903141</v>
      </c>
      <c r="F849" s="50" t="s">
        <v>60</v>
      </c>
      <c r="G849" s="50" t="s">
        <v>59</v>
      </c>
      <c r="H849" s="51" t="s">
        <v>34</v>
      </c>
      <c r="I849" s="51">
        <v>37.01</v>
      </c>
      <c r="J849" s="54">
        <v>37.01</v>
      </c>
      <c r="P849" t="str">
        <f t="shared" si="37"/>
        <v>,1903141</v>
      </c>
    </row>
    <row r="850" spans="2:16">
      <c r="B850" s="49" t="s">
        <v>60</v>
      </c>
      <c r="C850" s="50">
        <v>548423408</v>
      </c>
      <c r="E850">
        <v>1903141</v>
      </c>
      <c r="F850" s="50" t="s">
        <v>60</v>
      </c>
      <c r="G850" s="50" t="s">
        <v>59</v>
      </c>
      <c r="H850" s="51" t="s">
        <v>34</v>
      </c>
      <c r="I850" s="51">
        <v>-37.01</v>
      </c>
      <c r="J850" s="54">
        <v>-37.01</v>
      </c>
      <c r="P850" t="str">
        <f t="shared" si="37"/>
        <v>,1903141</v>
      </c>
    </row>
    <row r="851" spans="2:16">
      <c r="B851" s="49" t="s">
        <v>62</v>
      </c>
      <c r="C851" s="50">
        <v>548246072</v>
      </c>
      <c r="E851">
        <v>1902701</v>
      </c>
      <c r="F851" s="50" t="s">
        <v>62</v>
      </c>
      <c r="G851" s="50" t="s">
        <v>60</v>
      </c>
      <c r="H851" s="51" t="s">
        <v>34</v>
      </c>
      <c r="I851" s="51">
        <v>35.34</v>
      </c>
      <c r="J851" s="54">
        <v>35.34</v>
      </c>
      <c r="P851" t="str">
        <f t="shared" si="37"/>
        <v>,1902701</v>
      </c>
    </row>
    <row r="852" spans="2:16">
      <c r="B852" s="49" t="s">
        <v>62</v>
      </c>
      <c r="C852" s="50">
        <v>548246072</v>
      </c>
      <c r="E852">
        <v>1902701</v>
      </c>
      <c r="F852" s="50" t="s">
        <v>62</v>
      </c>
      <c r="G852" s="50" t="s">
        <v>60</v>
      </c>
      <c r="H852" s="51" t="s">
        <v>34</v>
      </c>
      <c r="I852" s="51">
        <v>-35.34</v>
      </c>
      <c r="J852" s="54">
        <v>-35.34</v>
      </c>
      <c r="P852" t="str">
        <f t="shared" si="37"/>
        <v>,1902701</v>
      </c>
    </row>
    <row r="853" spans="2:16">
      <c r="B853" s="49" t="s">
        <v>62</v>
      </c>
      <c r="C853" s="50">
        <v>548166860</v>
      </c>
      <c r="E853">
        <v>1902418</v>
      </c>
      <c r="F853" s="50" t="s">
        <v>62</v>
      </c>
      <c r="G853" s="50" t="s">
        <v>60</v>
      </c>
      <c r="H853" s="51" t="s">
        <v>34</v>
      </c>
      <c r="I853" s="51">
        <v>57.59</v>
      </c>
      <c r="J853" s="54">
        <v>57.59</v>
      </c>
      <c r="P853" t="str">
        <f t="shared" si="37"/>
        <v>,1902418</v>
      </c>
    </row>
    <row r="854" spans="2:16">
      <c r="B854" s="49" t="s">
        <v>62</v>
      </c>
      <c r="C854" s="50">
        <v>548166860</v>
      </c>
      <c r="E854">
        <v>1902418</v>
      </c>
      <c r="F854" s="50" t="s">
        <v>62</v>
      </c>
      <c r="G854" s="50" t="s">
        <v>60</v>
      </c>
      <c r="H854" s="51" t="s">
        <v>34</v>
      </c>
      <c r="I854" s="51">
        <v>-57.59</v>
      </c>
      <c r="J854" s="54">
        <v>-57.59</v>
      </c>
      <c r="P854" t="str">
        <f t="shared" ref="P854:P917" si="38">$P$20&amp;E854</f>
        <v>,1902418</v>
      </c>
    </row>
    <row r="855" spans="2:16">
      <c r="B855" s="49" t="s">
        <v>62</v>
      </c>
      <c r="C855" s="50">
        <v>548153588</v>
      </c>
      <c r="E855">
        <v>1902373</v>
      </c>
      <c r="F855" s="50" t="s">
        <v>62</v>
      </c>
      <c r="G855" s="50" t="s">
        <v>60</v>
      </c>
      <c r="H855" s="51" t="s">
        <v>34</v>
      </c>
      <c r="I855" s="51">
        <v>39.98</v>
      </c>
      <c r="J855" s="54">
        <v>39.98</v>
      </c>
      <c r="P855" t="str">
        <f t="shared" si="38"/>
        <v>,1902373</v>
      </c>
    </row>
    <row r="856" spans="2:16">
      <c r="B856" s="49" t="s">
        <v>62</v>
      </c>
      <c r="C856" s="50">
        <v>548153588</v>
      </c>
      <c r="E856">
        <v>1902373</v>
      </c>
      <c r="F856" s="50" t="s">
        <v>62</v>
      </c>
      <c r="G856" s="50" t="s">
        <v>60</v>
      </c>
      <c r="H856" s="51" t="s">
        <v>34</v>
      </c>
      <c r="I856" s="51">
        <v>-39.98</v>
      </c>
      <c r="J856" s="54">
        <v>-39.98</v>
      </c>
      <c r="P856" t="str">
        <f t="shared" si="38"/>
        <v>,1902373</v>
      </c>
    </row>
    <row r="857" spans="2:16">
      <c r="B857" s="49" t="s">
        <v>63</v>
      </c>
      <c r="C857" s="50">
        <v>547933784</v>
      </c>
      <c r="E857">
        <v>1901792</v>
      </c>
      <c r="F857" s="50" t="s">
        <v>63</v>
      </c>
      <c r="G857" s="50" t="s">
        <v>62</v>
      </c>
      <c r="H857" s="51" t="s">
        <v>34</v>
      </c>
      <c r="I857" s="51">
        <v>61.94</v>
      </c>
      <c r="J857" s="54">
        <v>61.94</v>
      </c>
      <c r="P857" t="str">
        <f t="shared" si="38"/>
        <v>,1901792</v>
      </c>
    </row>
    <row r="858" spans="2:16">
      <c r="B858" s="49" t="s">
        <v>63</v>
      </c>
      <c r="C858" s="50">
        <v>547933784</v>
      </c>
      <c r="E858">
        <v>1901792</v>
      </c>
      <c r="F858" s="50" t="s">
        <v>63</v>
      </c>
      <c r="G858" s="50" t="s">
        <v>62</v>
      </c>
      <c r="H858" s="51" t="s">
        <v>34</v>
      </c>
      <c r="I858" s="51">
        <v>-61.94</v>
      </c>
      <c r="J858" s="54">
        <v>-61.94</v>
      </c>
      <c r="P858" t="str">
        <f t="shared" si="38"/>
        <v>,1901792</v>
      </c>
    </row>
    <row r="859" spans="2:16">
      <c r="B859" s="49" t="s">
        <v>63</v>
      </c>
      <c r="C859" s="50">
        <v>547917096</v>
      </c>
      <c r="E859">
        <v>1901658</v>
      </c>
      <c r="F859" s="50" t="s">
        <v>60</v>
      </c>
      <c r="G859" s="50" t="s">
        <v>59</v>
      </c>
      <c r="H859" s="51" t="s">
        <v>34</v>
      </c>
      <c r="I859" s="51">
        <v>223.68</v>
      </c>
      <c r="J859" s="54">
        <v>223.68</v>
      </c>
      <c r="P859" t="str">
        <f t="shared" si="38"/>
        <v>,1901658</v>
      </c>
    </row>
    <row r="860" spans="2:16">
      <c r="B860" s="49" t="s">
        <v>63</v>
      </c>
      <c r="C860" s="50">
        <v>547917096</v>
      </c>
      <c r="E860">
        <v>1901658</v>
      </c>
      <c r="F860" s="50" t="s">
        <v>60</v>
      </c>
      <c r="G860" s="50" t="s">
        <v>59</v>
      </c>
      <c r="H860" s="51" t="s">
        <v>34</v>
      </c>
      <c r="I860" s="51">
        <v>-223.68</v>
      </c>
      <c r="J860" s="54">
        <v>-223.68</v>
      </c>
      <c r="P860" t="str">
        <f t="shared" si="38"/>
        <v>,1901658</v>
      </c>
    </row>
    <row r="861" spans="2:16">
      <c r="B861" s="49" t="s">
        <v>63</v>
      </c>
      <c r="C861" s="50">
        <v>547873004</v>
      </c>
      <c r="E861">
        <v>1901433</v>
      </c>
      <c r="F861" s="50" t="s">
        <v>63</v>
      </c>
      <c r="G861" s="50" t="s">
        <v>59</v>
      </c>
      <c r="H861" s="51" t="s">
        <v>34</v>
      </c>
      <c r="I861" s="51">
        <v>127.17</v>
      </c>
      <c r="J861" s="54">
        <v>127.17</v>
      </c>
      <c r="P861" t="str">
        <f t="shared" si="38"/>
        <v>,1901433</v>
      </c>
    </row>
    <row r="862" spans="2:16">
      <c r="B862" s="49" t="s">
        <v>63</v>
      </c>
      <c r="C862" s="50">
        <v>547873004</v>
      </c>
      <c r="E862">
        <v>1901433</v>
      </c>
      <c r="F862" s="50" t="s">
        <v>63</v>
      </c>
      <c r="G862" s="50" t="s">
        <v>59</v>
      </c>
      <c r="H862" s="51" t="s">
        <v>34</v>
      </c>
      <c r="I862" s="51">
        <v>-127.17</v>
      </c>
      <c r="J862" s="54">
        <v>-127.17</v>
      </c>
      <c r="P862" t="str">
        <f t="shared" si="38"/>
        <v>,1901433</v>
      </c>
    </row>
    <row r="863" spans="2:16">
      <c r="B863" s="49" t="s">
        <v>63</v>
      </c>
      <c r="C863" s="50">
        <v>547859336</v>
      </c>
      <c r="E863">
        <v>1901374</v>
      </c>
      <c r="F863" s="50" t="s">
        <v>63</v>
      </c>
      <c r="G863" s="50" t="s">
        <v>62</v>
      </c>
      <c r="H863" s="51" t="s">
        <v>34</v>
      </c>
      <c r="I863" s="51">
        <v>86.99</v>
      </c>
      <c r="J863" s="54">
        <v>86.99</v>
      </c>
      <c r="P863" t="str">
        <f t="shared" si="38"/>
        <v>,1901374</v>
      </c>
    </row>
    <row r="864" spans="2:16">
      <c r="B864" s="49" t="s">
        <v>63</v>
      </c>
      <c r="C864" s="50">
        <v>547859336</v>
      </c>
      <c r="E864">
        <v>1901374</v>
      </c>
      <c r="F864" s="50" t="s">
        <v>63</v>
      </c>
      <c r="G864" s="50" t="s">
        <v>62</v>
      </c>
      <c r="H864" s="51" t="s">
        <v>34</v>
      </c>
      <c r="I864" s="51">
        <v>-86.99</v>
      </c>
      <c r="J864" s="54">
        <v>-86.99</v>
      </c>
      <c r="P864" t="str">
        <f t="shared" si="38"/>
        <v>,1901374</v>
      </c>
    </row>
    <row r="865" spans="2:16">
      <c r="B865" s="49" t="s">
        <v>63</v>
      </c>
      <c r="C865" s="50">
        <v>547830104</v>
      </c>
      <c r="E865">
        <v>1901222</v>
      </c>
      <c r="F865" s="50" t="s">
        <v>59</v>
      </c>
      <c r="G865" s="50" t="s">
        <v>50</v>
      </c>
      <c r="H865" s="51" t="s">
        <v>34</v>
      </c>
      <c r="I865" s="51">
        <v>297.84</v>
      </c>
      <c r="J865" s="54">
        <v>297.84</v>
      </c>
      <c r="P865" t="str">
        <f t="shared" si="38"/>
        <v>,1901222</v>
      </c>
    </row>
    <row r="866" spans="2:16">
      <c r="B866" s="49" t="s">
        <v>63</v>
      </c>
      <c r="C866" s="50">
        <v>547830104</v>
      </c>
      <c r="E866">
        <v>1901222</v>
      </c>
      <c r="F866" s="50" t="s">
        <v>59</v>
      </c>
      <c r="G866" s="50" t="s">
        <v>50</v>
      </c>
      <c r="H866" s="51" t="s">
        <v>34</v>
      </c>
      <c r="I866" s="51">
        <v>-297.84</v>
      </c>
      <c r="J866" s="54">
        <v>-297.84</v>
      </c>
      <c r="P866" t="str">
        <f t="shared" si="38"/>
        <v>,1901222</v>
      </c>
    </row>
    <row r="867" spans="2:16">
      <c r="B867" s="49" t="s">
        <v>63</v>
      </c>
      <c r="C867" s="50">
        <v>547823676</v>
      </c>
      <c r="E867">
        <v>1901176</v>
      </c>
      <c r="F867" s="50" t="s">
        <v>50</v>
      </c>
      <c r="G867" s="50" t="s">
        <v>32</v>
      </c>
      <c r="H867" s="51" t="s">
        <v>34</v>
      </c>
      <c r="I867" s="51">
        <v>49.94</v>
      </c>
      <c r="J867" s="54">
        <v>49.94</v>
      </c>
      <c r="P867" t="str">
        <f t="shared" si="38"/>
        <v>,1901176</v>
      </c>
    </row>
    <row r="868" spans="2:16">
      <c r="B868" s="49" t="s">
        <v>63</v>
      </c>
      <c r="C868" s="50">
        <v>547823676</v>
      </c>
      <c r="E868">
        <v>1901176</v>
      </c>
      <c r="F868" s="50" t="s">
        <v>50</v>
      </c>
      <c r="G868" s="50" t="s">
        <v>32</v>
      </c>
      <c r="H868" s="51" t="s">
        <v>34</v>
      </c>
      <c r="I868" s="51">
        <v>-49.94</v>
      </c>
      <c r="J868" s="54">
        <v>-49.94</v>
      </c>
      <c r="P868" t="str">
        <f t="shared" si="38"/>
        <v>,1901176</v>
      </c>
    </row>
    <row r="869" spans="2:16">
      <c r="B869" s="49" t="s">
        <v>63</v>
      </c>
      <c r="C869" s="50">
        <v>547801992</v>
      </c>
      <c r="E869">
        <v>1901078</v>
      </c>
      <c r="F869" s="50" t="s">
        <v>54</v>
      </c>
      <c r="G869" s="50" t="s">
        <v>32</v>
      </c>
      <c r="H869" s="51" t="s">
        <v>34</v>
      </c>
      <c r="I869" s="51">
        <v>177.81</v>
      </c>
      <c r="J869" s="54">
        <v>177.81</v>
      </c>
      <c r="P869" t="str">
        <f t="shared" si="38"/>
        <v>,1901078</v>
      </c>
    </row>
    <row r="870" spans="2:16">
      <c r="B870" s="49" t="s">
        <v>63</v>
      </c>
      <c r="C870" s="50">
        <v>547801992</v>
      </c>
      <c r="E870">
        <v>1901078</v>
      </c>
      <c r="F870" s="50" t="s">
        <v>54</v>
      </c>
      <c r="G870" s="50" t="s">
        <v>32</v>
      </c>
      <c r="H870" s="51" t="s">
        <v>34</v>
      </c>
      <c r="I870" s="51">
        <v>-177.81</v>
      </c>
      <c r="J870" s="54">
        <v>-177.81</v>
      </c>
      <c r="P870" t="str">
        <f t="shared" si="38"/>
        <v>,1901078</v>
      </c>
    </row>
    <row r="871" spans="2:16">
      <c r="B871" s="49" t="s">
        <v>65</v>
      </c>
      <c r="C871" s="50">
        <v>547780816</v>
      </c>
      <c r="E871">
        <v>1901001</v>
      </c>
      <c r="F871" s="50" t="s">
        <v>62</v>
      </c>
      <c r="G871" s="50" t="s">
        <v>58</v>
      </c>
      <c r="H871" s="51" t="s">
        <v>34</v>
      </c>
      <c r="I871" s="51">
        <v>246</v>
      </c>
      <c r="J871" s="54">
        <v>246</v>
      </c>
      <c r="P871" t="str">
        <f t="shared" si="38"/>
        <v>,1901001</v>
      </c>
    </row>
    <row r="872" spans="2:16">
      <c r="B872" s="49" t="s">
        <v>65</v>
      </c>
      <c r="C872" s="50">
        <v>547780816</v>
      </c>
      <c r="E872">
        <v>1901001</v>
      </c>
      <c r="F872" s="50" t="s">
        <v>62</v>
      </c>
      <c r="G872" s="50" t="s">
        <v>58</v>
      </c>
      <c r="H872" s="51" t="s">
        <v>34</v>
      </c>
      <c r="I872" s="51">
        <v>-246</v>
      </c>
      <c r="J872" s="54">
        <v>-246</v>
      </c>
      <c r="P872" t="str">
        <f t="shared" si="38"/>
        <v>,1901001</v>
      </c>
    </row>
    <row r="873" spans="2:16">
      <c r="B873" s="49" t="s">
        <v>65</v>
      </c>
      <c r="C873" s="50">
        <v>547633804</v>
      </c>
      <c r="E873">
        <v>1900693</v>
      </c>
      <c r="F873" s="50" t="s">
        <v>65</v>
      </c>
      <c r="G873" s="50" t="s">
        <v>63</v>
      </c>
      <c r="H873" s="51" t="s">
        <v>34</v>
      </c>
      <c r="I873" s="51">
        <v>128.71</v>
      </c>
      <c r="J873" s="54">
        <v>128.71</v>
      </c>
      <c r="P873" t="str">
        <f t="shared" si="38"/>
        <v>,1900693</v>
      </c>
    </row>
    <row r="874" spans="2:16">
      <c r="B874" s="49" t="s">
        <v>65</v>
      </c>
      <c r="C874" s="50">
        <v>547633804</v>
      </c>
      <c r="E874">
        <v>1900693</v>
      </c>
      <c r="F874" s="50" t="s">
        <v>65</v>
      </c>
      <c r="G874" s="50" t="s">
        <v>63</v>
      </c>
      <c r="H874" s="51" t="s">
        <v>34</v>
      </c>
      <c r="I874" s="51">
        <v>-128.71</v>
      </c>
      <c r="J874" s="54">
        <v>-128.71</v>
      </c>
      <c r="P874" t="str">
        <f t="shared" si="38"/>
        <v>,1900693</v>
      </c>
    </row>
    <row r="875" spans="2:16">
      <c r="B875" s="49" t="s">
        <v>65</v>
      </c>
      <c r="C875" s="50">
        <v>547628544</v>
      </c>
      <c r="E875">
        <v>1900677</v>
      </c>
      <c r="F875" s="50" t="s">
        <v>62</v>
      </c>
      <c r="G875" s="50" t="s">
        <v>60</v>
      </c>
      <c r="H875" s="51" t="s">
        <v>34</v>
      </c>
      <c r="I875" s="51">
        <v>196.96</v>
      </c>
      <c r="J875" s="54">
        <v>196.96</v>
      </c>
      <c r="P875" t="str">
        <f t="shared" si="38"/>
        <v>,1900677</v>
      </c>
    </row>
    <row r="876" spans="2:16">
      <c r="B876" s="49" t="s">
        <v>65</v>
      </c>
      <c r="C876" s="50">
        <v>547628544</v>
      </c>
      <c r="E876">
        <v>1900677</v>
      </c>
      <c r="F876" s="50" t="s">
        <v>62</v>
      </c>
      <c r="G876" s="50" t="s">
        <v>60</v>
      </c>
      <c r="H876" s="51" t="s">
        <v>34</v>
      </c>
      <c r="I876" s="51">
        <v>-196.96</v>
      </c>
      <c r="J876" s="54">
        <v>-196.96</v>
      </c>
      <c r="P876" t="str">
        <f t="shared" si="38"/>
        <v>,1900677</v>
      </c>
    </row>
    <row r="877" spans="2:16">
      <c r="B877" s="49" t="s">
        <v>65</v>
      </c>
      <c r="C877" s="50">
        <v>547614764</v>
      </c>
      <c r="E877">
        <v>1900630</v>
      </c>
      <c r="F877" s="50" t="s">
        <v>65</v>
      </c>
      <c r="G877" s="50" t="s">
        <v>63</v>
      </c>
      <c r="H877" s="51" t="s">
        <v>34</v>
      </c>
      <c r="I877" s="51">
        <v>32.9</v>
      </c>
      <c r="J877" s="54">
        <v>32.9</v>
      </c>
      <c r="P877" t="str">
        <f t="shared" si="38"/>
        <v>,1900630</v>
      </c>
    </row>
    <row r="878" spans="2:16">
      <c r="B878" s="49" t="s">
        <v>65</v>
      </c>
      <c r="C878" s="50">
        <v>547614764</v>
      </c>
      <c r="E878">
        <v>1900630</v>
      </c>
      <c r="F878" s="50" t="s">
        <v>65</v>
      </c>
      <c r="G878" s="50" t="s">
        <v>63</v>
      </c>
      <c r="H878" s="51" t="s">
        <v>34</v>
      </c>
      <c r="I878" s="51">
        <v>-32.9</v>
      </c>
      <c r="J878" s="54">
        <v>-32.9</v>
      </c>
      <c r="P878" t="str">
        <f t="shared" si="38"/>
        <v>,1900630</v>
      </c>
    </row>
    <row r="879" spans="2:16">
      <c r="B879" s="49" t="s">
        <v>67</v>
      </c>
      <c r="C879" s="50">
        <v>547466800</v>
      </c>
      <c r="E879">
        <v>1900094</v>
      </c>
      <c r="F879" s="50" t="s">
        <v>65</v>
      </c>
      <c r="G879" s="50" t="s">
        <v>62</v>
      </c>
      <c r="H879" s="51" t="s">
        <v>34</v>
      </c>
      <c r="I879" s="51">
        <v>2.99</v>
      </c>
      <c r="J879" s="54">
        <v>2.99</v>
      </c>
      <c r="K879">
        <f>VLOOKUP(E879,需要付款的重复单号!C:C,1,FALSE)</f>
        <v>1900094</v>
      </c>
      <c r="P879" t="str">
        <f t="shared" si="38"/>
        <v>,1900094</v>
      </c>
    </row>
    <row r="880" spans="2:16">
      <c r="B880" s="49" t="s">
        <v>67</v>
      </c>
      <c r="C880" s="50">
        <v>547466800</v>
      </c>
      <c r="E880">
        <v>1900094</v>
      </c>
      <c r="F880" s="50" t="s">
        <v>65</v>
      </c>
      <c r="G880" s="50" t="s">
        <v>62</v>
      </c>
      <c r="H880" s="51" t="s">
        <v>34</v>
      </c>
      <c r="I880" s="51">
        <v>335.32</v>
      </c>
      <c r="J880" s="54">
        <v>335.32</v>
      </c>
      <c r="K880">
        <f>VLOOKUP(E880,需要付款的重复单号!C:C,1,FALSE)</f>
        <v>1900094</v>
      </c>
      <c r="P880" t="str">
        <f t="shared" si="38"/>
        <v>,1900094</v>
      </c>
    </row>
    <row r="881" spans="2:16">
      <c r="B881" s="49" t="s">
        <v>67</v>
      </c>
      <c r="C881" s="50">
        <v>547436184</v>
      </c>
      <c r="E881">
        <v>1900025</v>
      </c>
      <c r="F881" s="50" t="s">
        <v>67</v>
      </c>
      <c r="G881" s="50" t="s">
        <v>65</v>
      </c>
      <c r="H881" s="51" t="s">
        <v>34</v>
      </c>
      <c r="I881" s="51">
        <v>64.31</v>
      </c>
      <c r="J881" s="54">
        <v>64.31</v>
      </c>
      <c r="P881" t="str">
        <f t="shared" si="38"/>
        <v>,1900025</v>
      </c>
    </row>
    <row r="882" spans="2:16">
      <c r="B882" s="49" t="s">
        <v>67</v>
      </c>
      <c r="C882" s="50">
        <v>547436184</v>
      </c>
      <c r="E882">
        <v>1900025</v>
      </c>
      <c r="F882" s="50" t="s">
        <v>67</v>
      </c>
      <c r="G882" s="50" t="s">
        <v>65</v>
      </c>
      <c r="H882" s="51" t="s">
        <v>34</v>
      </c>
      <c r="I882" s="51">
        <v>-64.31</v>
      </c>
      <c r="J882" s="54">
        <v>-64.31</v>
      </c>
      <c r="P882" t="str">
        <f t="shared" si="38"/>
        <v>,1900025</v>
      </c>
    </row>
    <row r="883" spans="2:16">
      <c r="B883" s="49" t="s">
        <v>67</v>
      </c>
      <c r="C883" s="50">
        <v>547242812</v>
      </c>
      <c r="E883">
        <v>1899261</v>
      </c>
      <c r="F883" s="50" t="s">
        <v>67</v>
      </c>
      <c r="G883" s="50" t="s">
        <v>65</v>
      </c>
      <c r="H883" s="51" t="s">
        <v>34</v>
      </c>
      <c r="I883" s="51">
        <v>51.83</v>
      </c>
      <c r="J883" s="54">
        <v>51.83</v>
      </c>
      <c r="P883" t="str">
        <f t="shared" si="38"/>
        <v>,1899261</v>
      </c>
    </row>
    <row r="884" spans="2:16">
      <c r="B884" s="49" t="s">
        <v>67</v>
      </c>
      <c r="C884" s="50">
        <v>547242812</v>
      </c>
      <c r="E884">
        <v>1899261</v>
      </c>
      <c r="F884" s="50" t="s">
        <v>67</v>
      </c>
      <c r="G884" s="50" t="s">
        <v>65</v>
      </c>
      <c r="H884" s="51" t="s">
        <v>34</v>
      </c>
      <c r="I884" s="51">
        <v>-51.83</v>
      </c>
      <c r="J884" s="54">
        <v>-51.83</v>
      </c>
      <c r="P884" t="str">
        <f t="shared" si="38"/>
        <v>,1899261</v>
      </c>
    </row>
    <row r="885" spans="2:16">
      <c r="B885" s="49" t="s">
        <v>68</v>
      </c>
      <c r="C885" s="50">
        <v>547157156</v>
      </c>
      <c r="E885">
        <v>1898954</v>
      </c>
      <c r="F885" s="50" t="s">
        <v>68</v>
      </c>
      <c r="G885" s="50" t="s">
        <v>67</v>
      </c>
      <c r="H885" s="51" t="s">
        <v>34</v>
      </c>
      <c r="I885" s="51">
        <v>25.46</v>
      </c>
      <c r="J885" s="54">
        <v>25.46</v>
      </c>
      <c r="P885" t="str">
        <f t="shared" si="38"/>
        <v>,1898954</v>
      </c>
    </row>
    <row r="886" spans="2:16">
      <c r="B886" s="49" t="s">
        <v>68</v>
      </c>
      <c r="C886" s="50">
        <v>547157156</v>
      </c>
      <c r="E886">
        <v>1898954</v>
      </c>
      <c r="F886" s="50" t="s">
        <v>68</v>
      </c>
      <c r="G886" s="50" t="s">
        <v>67</v>
      </c>
      <c r="H886" s="51" t="s">
        <v>34</v>
      </c>
      <c r="I886" s="51">
        <v>-25.46</v>
      </c>
      <c r="J886" s="54">
        <v>-25.46</v>
      </c>
      <c r="P886" t="str">
        <f t="shared" si="38"/>
        <v>,1898954</v>
      </c>
    </row>
    <row r="887" spans="2:16">
      <c r="B887" s="49" t="s">
        <v>68</v>
      </c>
      <c r="C887" s="50">
        <v>547111836</v>
      </c>
      <c r="E887">
        <v>1898849</v>
      </c>
      <c r="F887" s="50" t="s">
        <v>68</v>
      </c>
      <c r="G887" s="50" t="s">
        <v>67</v>
      </c>
      <c r="H887" s="51" t="s">
        <v>34</v>
      </c>
      <c r="I887" s="51">
        <v>51.15</v>
      </c>
      <c r="J887" s="54">
        <v>51.15</v>
      </c>
      <c r="P887" t="str">
        <f t="shared" si="38"/>
        <v>,1898849</v>
      </c>
    </row>
    <row r="888" spans="2:16">
      <c r="B888" s="49" t="s">
        <v>68</v>
      </c>
      <c r="C888" s="50">
        <v>547111836</v>
      </c>
      <c r="E888">
        <v>1898849</v>
      </c>
      <c r="F888" s="50" t="s">
        <v>68</v>
      </c>
      <c r="G888" s="50" t="s">
        <v>67</v>
      </c>
      <c r="H888" s="51" t="s">
        <v>34</v>
      </c>
      <c r="I888" s="51">
        <v>-51.15</v>
      </c>
      <c r="J888" s="54">
        <v>-51.15</v>
      </c>
      <c r="P888" t="str">
        <f t="shared" si="38"/>
        <v>,1898849</v>
      </c>
    </row>
    <row r="889" spans="2:16">
      <c r="B889" s="49" t="s">
        <v>68</v>
      </c>
      <c r="C889" s="50">
        <v>547051376</v>
      </c>
      <c r="E889">
        <v>1898604</v>
      </c>
      <c r="F889" s="50" t="s">
        <v>56</v>
      </c>
      <c r="G889" s="50" t="s">
        <v>50</v>
      </c>
      <c r="H889" s="51" t="s">
        <v>34</v>
      </c>
      <c r="I889" s="51">
        <v>120.88</v>
      </c>
      <c r="J889" s="54">
        <v>120.88</v>
      </c>
      <c r="P889" t="str">
        <f t="shared" si="38"/>
        <v>,1898604</v>
      </c>
    </row>
    <row r="890" spans="2:16">
      <c r="B890" s="49" t="s">
        <v>68</v>
      </c>
      <c r="C890" s="50">
        <v>547051376</v>
      </c>
      <c r="E890">
        <v>1898604</v>
      </c>
      <c r="F890" s="50" t="s">
        <v>56</v>
      </c>
      <c r="G890" s="50" t="s">
        <v>50</v>
      </c>
      <c r="H890" s="51" t="s">
        <v>34</v>
      </c>
      <c r="I890" s="51">
        <v>-120.88</v>
      </c>
      <c r="J890" s="54">
        <v>-120.88</v>
      </c>
      <c r="P890" t="str">
        <f t="shared" si="38"/>
        <v>,1898604</v>
      </c>
    </row>
    <row r="891" spans="2:16">
      <c r="B891" s="49" t="s">
        <v>68</v>
      </c>
      <c r="C891" s="50">
        <v>547010264</v>
      </c>
      <c r="E891">
        <v>1898444</v>
      </c>
      <c r="F891" s="50" t="s">
        <v>58</v>
      </c>
      <c r="G891" s="50" t="s">
        <v>31</v>
      </c>
      <c r="H891" s="51" t="s">
        <v>34</v>
      </c>
      <c r="I891" s="51">
        <v>367.44</v>
      </c>
      <c r="J891" s="54">
        <v>367.44</v>
      </c>
      <c r="P891" t="str">
        <f t="shared" si="38"/>
        <v>,1898444</v>
      </c>
    </row>
    <row r="892" spans="2:16">
      <c r="B892" s="49" t="s">
        <v>68</v>
      </c>
      <c r="C892" s="50">
        <v>547010264</v>
      </c>
      <c r="E892">
        <v>1898444</v>
      </c>
      <c r="F892" s="50" t="s">
        <v>58</v>
      </c>
      <c r="G892" s="50" t="s">
        <v>31</v>
      </c>
      <c r="H892" s="51" t="s">
        <v>34</v>
      </c>
      <c r="I892" s="51">
        <v>-367.44</v>
      </c>
      <c r="J892" s="54">
        <v>-367.44</v>
      </c>
      <c r="P892" t="str">
        <f t="shared" si="38"/>
        <v>,1898444</v>
      </c>
    </row>
    <row r="893" spans="2:16">
      <c r="B893" s="49" t="s">
        <v>68</v>
      </c>
      <c r="C893" s="50">
        <v>546997088</v>
      </c>
      <c r="E893">
        <v>1898387</v>
      </c>
      <c r="F893" s="50" t="s">
        <v>60</v>
      </c>
      <c r="G893" s="50" t="s">
        <v>58</v>
      </c>
      <c r="H893" s="51" t="s">
        <v>34</v>
      </c>
      <c r="I893" s="51">
        <v>75</v>
      </c>
      <c r="J893" s="54">
        <v>75</v>
      </c>
      <c r="P893" t="str">
        <f t="shared" si="38"/>
        <v>,1898387</v>
      </c>
    </row>
    <row r="894" spans="2:16">
      <c r="B894" s="49" t="s">
        <v>68</v>
      </c>
      <c r="C894" s="50">
        <v>546997088</v>
      </c>
      <c r="E894">
        <v>1898387</v>
      </c>
      <c r="F894" s="50" t="s">
        <v>60</v>
      </c>
      <c r="G894" s="50" t="s">
        <v>58</v>
      </c>
      <c r="H894" s="51" t="s">
        <v>34</v>
      </c>
      <c r="I894" s="51">
        <v>-75</v>
      </c>
      <c r="J894" s="54">
        <v>-75</v>
      </c>
      <c r="P894" t="str">
        <f t="shared" si="38"/>
        <v>,1898387</v>
      </c>
    </row>
    <row r="895" spans="2:16">
      <c r="B895" s="49" t="s">
        <v>68</v>
      </c>
      <c r="C895" s="50">
        <v>546955492</v>
      </c>
      <c r="E895">
        <v>1898201</v>
      </c>
      <c r="F895" s="50" t="s">
        <v>68</v>
      </c>
      <c r="G895" s="50" t="s">
        <v>67</v>
      </c>
      <c r="H895" s="51" t="s">
        <v>34</v>
      </c>
      <c r="I895" s="51">
        <v>27.34</v>
      </c>
      <c r="J895" s="54">
        <v>27.34</v>
      </c>
      <c r="P895" t="str">
        <f t="shared" si="38"/>
        <v>,1898201</v>
      </c>
    </row>
    <row r="896" spans="2:16">
      <c r="B896" s="49" t="s">
        <v>68</v>
      </c>
      <c r="C896" s="50">
        <v>546955492</v>
      </c>
      <c r="E896">
        <v>1898201</v>
      </c>
      <c r="F896" s="50" t="s">
        <v>68</v>
      </c>
      <c r="G896" s="50" t="s">
        <v>67</v>
      </c>
      <c r="H896" s="51" t="s">
        <v>34</v>
      </c>
      <c r="I896" s="51">
        <v>-27.34</v>
      </c>
      <c r="J896" s="54">
        <v>-27.34</v>
      </c>
      <c r="P896" t="str">
        <f t="shared" si="38"/>
        <v>,1898201</v>
      </c>
    </row>
    <row r="897" spans="2:16">
      <c r="B897" s="49" t="s">
        <v>68</v>
      </c>
      <c r="C897" s="50">
        <v>546949452</v>
      </c>
      <c r="E897">
        <v>1898180</v>
      </c>
      <c r="F897" s="50" t="s">
        <v>67</v>
      </c>
      <c r="G897" s="50" t="s">
        <v>65</v>
      </c>
      <c r="H897" s="51" t="s">
        <v>34</v>
      </c>
      <c r="I897" s="51">
        <v>66.18</v>
      </c>
      <c r="J897" s="54">
        <v>66.18</v>
      </c>
      <c r="P897" t="str">
        <f t="shared" si="38"/>
        <v>,1898180</v>
      </c>
    </row>
    <row r="898" spans="2:16">
      <c r="B898" s="49" t="s">
        <v>68</v>
      </c>
      <c r="C898" s="50">
        <v>546949452</v>
      </c>
      <c r="E898">
        <v>1898180</v>
      </c>
      <c r="F898" s="50" t="s">
        <v>67</v>
      </c>
      <c r="G898" s="50" t="s">
        <v>65</v>
      </c>
      <c r="H898" s="51" t="s">
        <v>34</v>
      </c>
      <c r="I898" s="51">
        <v>-66.18</v>
      </c>
      <c r="J898" s="54">
        <v>-66.18</v>
      </c>
      <c r="P898" t="str">
        <f t="shared" si="38"/>
        <v>,1898180</v>
      </c>
    </row>
    <row r="899" spans="2:16">
      <c r="B899" s="49" t="s">
        <v>68</v>
      </c>
      <c r="C899" s="50">
        <v>546912600</v>
      </c>
      <c r="E899">
        <v>1898075</v>
      </c>
      <c r="F899" s="50" t="s">
        <v>68</v>
      </c>
      <c r="G899" s="50" t="s">
        <v>67</v>
      </c>
      <c r="H899" s="51" t="s">
        <v>34</v>
      </c>
      <c r="I899" s="51">
        <v>36.36</v>
      </c>
      <c r="J899" s="54">
        <v>36.36</v>
      </c>
      <c r="P899" t="str">
        <f t="shared" si="38"/>
        <v>,1898075</v>
      </c>
    </row>
    <row r="900" spans="2:16">
      <c r="B900" s="49" t="s">
        <v>68</v>
      </c>
      <c r="C900" s="50">
        <v>546912600</v>
      </c>
      <c r="E900">
        <v>1898075</v>
      </c>
      <c r="F900" s="50" t="s">
        <v>68</v>
      </c>
      <c r="G900" s="50" t="s">
        <v>67</v>
      </c>
      <c r="H900" s="51" t="s">
        <v>34</v>
      </c>
      <c r="I900" s="51">
        <v>-36.36</v>
      </c>
      <c r="J900" s="54">
        <v>-36.36</v>
      </c>
      <c r="P900" t="str">
        <f t="shared" si="38"/>
        <v>,1898075</v>
      </c>
    </row>
    <row r="901" spans="2:16">
      <c r="B901" s="49" t="s">
        <v>69</v>
      </c>
      <c r="C901" s="50">
        <v>546896100</v>
      </c>
      <c r="E901">
        <v>1898047</v>
      </c>
      <c r="F901" s="50" t="s">
        <v>68</v>
      </c>
      <c r="G901" s="50" t="s">
        <v>65</v>
      </c>
      <c r="H901" s="51" t="s">
        <v>34</v>
      </c>
      <c r="I901" s="51">
        <v>179.56</v>
      </c>
      <c r="J901" s="54">
        <v>179.56</v>
      </c>
      <c r="K901">
        <f>VLOOKUP(E901,需要付款的重复单号!C:C,1,FALSE)</f>
        <v>1898047</v>
      </c>
      <c r="P901" t="str">
        <f t="shared" si="38"/>
        <v>,1898047</v>
      </c>
    </row>
    <row r="902" spans="2:16">
      <c r="B902" s="49" t="s">
        <v>69</v>
      </c>
      <c r="C902" s="50">
        <v>546896100</v>
      </c>
      <c r="E902">
        <v>1898047</v>
      </c>
      <c r="F902" s="50" t="s">
        <v>68</v>
      </c>
      <c r="G902" s="50" t="s">
        <v>67</v>
      </c>
      <c r="H902" s="51" t="s">
        <v>34</v>
      </c>
      <c r="I902" s="51">
        <v>-89.78</v>
      </c>
      <c r="J902" s="54">
        <v>-89.78</v>
      </c>
      <c r="K902">
        <f>VLOOKUP(E902,需要付款的重复单号!C:C,1,FALSE)</f>
        <v>1898047</v>
      </c>
      <c r="P902" t="str">
        <f t="shared" si="38"/>
        <v>,1898047</v>
      </c>
    </row>
    <row r="903" spans="2:16">
      <c r="B903" s="49" t="s">
        <v>69</v>
      </c>
      <c r="C903" s="50">
        <v>546744480</v>
      </c>
      <c r="E903">
        <v>1897588</v>
      </c>
      <c r="F903" s="50" t="s">
        <v>69</v>
      </c>
      <c r="G903" s="50" t="s">
        <v>68</v>
      </c>
      <c r="H903" s="51" t="s">
        <v>34</v>
      </c>
      <c r="I903" s="51">
        <v>91.47</v>
      </c>
      <c r="J903" s="54">
        <v>91.47</v>
      </c>
      <c r="P903" t="str">
        <f t="shared" si="38"/>
        <v>,1897588</v>
      </c>
    </row>
    <row r="904" spans="2:16">
      <c r="B904" s="49" t="s">
        <v>69</v>
      </c>
      <c r="C904" s="50">
        <v>546744480</v>
      </c>
      <c r="E904">
        <v>1897588</v>
      </c>
      <c r="F904" s="50" t="s">
        <v>69</v>
      </c>
      <c r="G904" s="50" t="s">
        <v>68</v>
      </c>
      <c r="H904" s="51" t="s">
        <v>34</v>
      </c>
      <c r="I904" s="51">
        <v>-91.47</v>
      </c>
      <c r="J904" s="54">
        <v>-91.47</v>
      </c>
      <c r="P904" t="str">
        <f t="shared" si="38"/>
        <v>,1897588</v>
      </c>
    </row>
    <row r="905" spans="2:16">
      <c r="B905" s="49" t="s">
        <v>69</v>
      </c>
      <c r="C905" s="50">
        <v>546716660</v>
      </c>
      <c r="E905">
        <v>1897505</v>
      </c>
      <c r="F905" s="50" t="s">
        <v>63</v>
      </c>
      <c r="G905" s="50" t="s">
        <v>60</v>
      </c>
      <c r="H905" s="51" t="s">
        <v>34</v>
      </c>
      <c r="I905" s="51">
        <v>94.32</v>
      </c>
      <c r="J905" s="54">
        <v>94.32</v>
      </c>
      <c r="P905" t="str">
        <f t="shared" si="38"/>
        <v>,1897505</v>
      </c>
    </row>
    <row r="906" spans="2:16">
      <c r="B906" s="49" t="s">
        <v>69</v>
      </c>
      <c r="C906" s="50">
        <v>546716660</v>
      </c>
      <c r="E906">
        <v>1897505</v>
      </c>
      <c r="F906" s="50" t="s">
        <v>63</v>
      </c>
      <c r="G906" s="50" t="s">
        <v>60</v>
      </c>
      <c r="H906" s="51" t="s">
        <v>34</v>
      </c>
      <c r="I906" s="51">
        <v>-94.32</v>
      </c>
      <c r="J906" s="54">
        <v>-94.32</v>
      </c>
      <c r="P906" t="str">
        <f t="shared" si="38"/>
        <v>,1897505</v>
      </c>
    </row>
    <row r="907" spans="2:16">
      <c r="B907" s="49" t="s">
        <v>70</v>
      </c>
      <c r="C907" s="50">
        <v>546410344</v>
      </c>
      <c r="E907">
        <v>1896928</v>
      </c>
      <c r="F907" s="50" t="s">
        <v>69</v>
      </c>
      <c r="G907" s="50" t="s">
        <v>65</v>
      </c>
      <c r="H907" s="51" t="s">
        <v>34</v>
      </c>
      <c r="I907" s="51">
        <v>151.2</v>
      </c>
      <c r="J907" s="54">
        <v>151.2</v>
      </c>
      <c r="P907" t="str">
        <f t="shared" si="38"/>
        <v>,1896928</v>
      </c>
    </row>
    <row r="908" spans="2:16">
      <c r="B908" s="49" t="s">
        <v>70</v>
      </c>
      <c r="C908" s="50">
        <v>546410344</v>
      </c>
      <c r="E908">
        <v>1896928</v>
      </c>
      <c r="F908" s="50" t="s">
        <v>69</v>
      </c>
      <c r="G908" s="50" t="s">
        <v>65</v>
      </c>
      <c r="H908" s="51" t="s">
        <v>34</v>
      </c>
      <c r="I908" s="51">
        <v>-151.2</v>
      </c>
      <c r="J908" s="54">
        <v>-151.2</v>
      </c>
      <c r="P908" t="str">
        <f t="shared" si="38"/>
        <v>,1896928</v>
      </c>
    </row>
    <row r="909" spans="2:16">
      <c r="B909" s="49" t="s">
        <v>70</v>
      </c>
      <c r="C909" s="50">
        <v>546351348</v>
      </c>
      <c r="E909">
        <v>1896728</v>
      </c>
      <c r="F909" s="50" t="s">
        <v>70</v>
      </c>
      <c r="G909" s="50" t="s">
        <v>69</v>
      </c>
      <c r="H909" s="51" t="s">
        <v>34</v>
      </c>
      <c r="I909" s="51">
        <v>36.36</v>
      </c>
      <c r="J909" s="54">
        <v>36.36</v>
      </c>
      <c r="P909" t="str">
        <f t="shared" si="38"/>
        <v>,1896728</v>
      </c>
    </row>
    <row r="910" spans="2:16">
      <c r="B910" s="49" t="s">
        <v>70</v>
      </c>
      <c r="C910" s="50">
        <v>546351348</v>
      </c>
      <c r="E910">
        <v>1896728</v>
      </c>
      <c r="F910" s="50" t="s">
        <v>70</v>
      </c>
      <c r="G910" s="50" t="s">
        <v>69</v>
      </c>
      <c r="H910" s="51" t="s">
        <v>34</v>
      </c>
      <c r="I910" s="51">
        <v>-36.36</v>
      </c>
      <c r="J910" s="54">
        <v>-36.36</v>
      </c>
      <c r="P910" t="str">
        <f t="shared" si="38"/>
        <v>,1896728</v>
      </c>
    </row>
    <row r="911" spans="2:16">
      <c r="B911" s="49" t="s">
        <v>70</v>
      </c>
      <c r="C911" s="50">
        <v>546346280</v>
      </c>
      <c r="E911">
        <v>1896706</v>
      </c>
      <c r="F911" s="50" t="s">
        <v>70</v>
      </c>
      <c r="G911" s="50" t="s">
        <v>69</v>
      </c>
      <c r="H911" s="51" t="s">
        <v>34</v>
      </c>
      <c r="I911" s="51">
        <v>79.46</v>
      </c>
      <c r="J911" s="54">
        <v>79.46</v>
      </c>
      <c r="P911" t="str">
        <f t="shared" si="38"/>
        <v>,1896706</v>
      </c>
    </row>
    <row r="912" spans="2:16">
      <c r="B912" s="49" t="s">
        <v>70</v>
      </c>
      <c r="C912" s="50">
        <v>546346280</v>
      </c>
      <c r="E912">
        <v>1896706</v>
      </c>
      <c r="F912" s="50" t="s">
        <v>70</v>
      </c>
      <c r="G912" s="50" t="s">
        <v>69</v>
      </c>
      <c r="H912" s="51" t="s">
        <v>34</v>
      </c>
      <c r="I912" s="51">
        <v>-79.46</v>
      </c>
      <c r="J912" s="54">
        <v>-79.46</v>
      </c>
      <c r="P912" t="str">
        <f t="shared" si="38"/>
        <v>,1896706</v>
      </c>
    </row>
    <row r="913" spans="2:16">
      <c r="B913" s="49" t="s">
        <v>72</v>
      </c>
      <c r="C913" s="50">
        <v>546335196</v>
      </c>
      <c r="E913">
        <v>1896660</v>
      </c>
      <c r="F913" s="50" t="s">
        <v>50</v>
      </c>
      <c r="G913" s="50" t="s">
        <v>31</v>
      </c>
      <c r="H913" s="51" t="s">
        <v>34</v>
      </c>
      <c r="I913" s="51">
        <v>240.52</v>
      </c>
      <c r="J913" s="54">
        <v>240.52</v>
      </c>
      <c r="P913" t="str">
        <f t="shared" si="38"/>
        <v>,1896660</v>
      </c>
    </row>
    <row r="914" spans="2:16">
      <c r="B914" s="49" t="s">
        <v>72</v>
      </c>
      <c r="C914" s="50">
        <v>546335196</v>
      </c>
      <c r="E914">
        <v>1896660</v>
      </c>
      <c r="F914" s="50" t="s">
        <v>50</v>
      </c>
      <c r="G914" s="50" t="s">
        <v>31</v>
      </c>
      <c r="H914" s="51" t="s">
        <v>34</v>
      </c>
      <c r="I914" s="51">
        <v>-240.52</v>
      </c>
      <c r="J914" s="54">
        <v>-240.52</v>
      </c>
      <c r="P914" t="str">
        <f t="shared" si="38"/>
        <v>,1896660</v>
      </c>
    </row>
    <row r="915" spans="2:16">
      <c r="B915" s="49" t="s">
        <v>72</v>
      </c>
      <c r="C915" s="50">
        <v>546280452</v>
      </c>
      <c r="E915">
        <v>1896534</v>
      </c>
      <c r="F915" s="50" t="s">
        <v>65</v>
      </c>
      <c r="G915" s="50" t="s">
        <v>63</v>
      </c>
      <c r="H915" s="51" t="s">
        <v>34</v>
      </c>
      <c r="I915" s="55">
        <v>1093.12</v>
      </c>
      <c r="J915" s="56">
        <v>1093.12</v>
      </c>
      <c r="P915" t="str">
        <f t="shared" si="38"/>
        <v>,1896534</v>
      </c>
    </row>
    <row r="916" spans="2:16">
      <c r="B916" s="49" t="s">
        <v>72</v>
      </c>
      <c r="C916" s="50">
        <v>546280452</v>
      </c>
      <c r="E916">
        <v>1896534</v>
      </c>
      <c r="F916" s="50" t="s">
        <v>65</v>
      </c>
      <c r="G916" s="50" t="s">
        <v>63</v>
      </c>
      <c r="H916" s="51" t="s">
        <v>34</v>
      </c>
      <c r="I916" s="55">
        <v>-1093.12</v>
      </c>
      <c r="J916" s="56">
        <v>-1093.12</v>
      </c>
      <c r="P916" t="str">
        <f t="shared" si="38"/>
        <v>,1896534</v>
      </c>
    </row>
    <row r="917" spans="2:16">
      <c r="B917" s="49" t="s">
        <v>72</v>
      </c>
      <c r="C917" s="50">
        <v>546228636</v>
      </c>
      <c r="E917">
        <v>1896347</v>
      </c>
      <c r="F917" s="50" t="s">
        <v>72</v>
      </c>
      <c r="G917" s="50" t="s">
        <v>70</v>
      </c>
      <c r="H917" s="51" t="s">
        <v>34</v>
      </c>
      <c r="I917" s="51">
        <v>52.92</v>
      </c>
      <c r="J917" s="54">
        <v>52.92</v>
      </c>
      <c r="P917" t="str">
        <f t="shared" si="38"/>
        <v>,1896347</v>
      </c>
    </row>
    <row r="918" spans="2:16">
      <c r="B918" s="49" t="s">
        <v>72</v>
      </c>
      <c r="C918" s="50">
        <v>546228636</v>
      </c>
      <c r="E918">
        <v>1896347</v>
      </c>
      <c r="F918" s="50" t="s">
        <v>72</v>
      </c>
      <c r="G918" s="50" t="s">
        <v>70</v>
      </c>
      <c r="H918" s="51" t="s">
        <v>34</v>
      </c>
      <c r="I918" s="51">
        <v>-52.92</v>
      </c>
      <c r="J918" s="54">
        <v>-52.92</v>
      </c>
      <c r="P918" t="str">
        <f t="shared" ref="P918:P981" si="39">$P$20&amp;E918</f>
        <v>,1896347</v>
      </c>
    </row>
    <row r="919" spans="2:16">
      <c r="B919" s="49" t="s">
        <v>72</v>
      </c>
      <c r="C919" s="50">
        <v>546204544</v>
      </c>
      <c r="E919">
        <v>1896234</v>
      </c>
      <c r="F919" s="50" t="s">
        <v>31</v>
      </c>
      <c r="G919" s="50" t="s">
        <v>32</v>
      </c>
      <c r="H919" s="51" t="s">
        <v>34</v>
      </c>
      <c r="I919" s="51">
        <v>103.91</v>
      </c>
      <c r="J919" s="54">
        <v>103.91</v>
      </c>
      <c r="P919" t="str">
        <f t="shared" si="39"/>
        <v>,1896234</v>
      </c>
    </row>
    <row r="920" spans="2:16">
      <c r="B920" s="49" t="s">
        <v>72</v>
      </c>
      <c r="C920" s="50">
        <v>546204544</v>
      </c>
      <c r="E920">
        <v>1896234</v>
      </c>
      <c r="F920" s="50" t="s">
        <v>31</v>
      </c>
      <c r="G920" s="50" t="s">
        <v>32</v>
      </c>
      <c r="H920" s="51" t="s">
        <v>34</v>
      </c>
      <c r="I920" s="51">
        <v>-103.91</v>
      </c>
      <c r="J920" s="54">
        <v>-103.91</v>
      </c>
      <c r="P920" t="str">
        <f t="shared" si="39"/>
        <v>,1896234</v>
      </c>
    </row>
    <row r="921" spans="2:16">
      <c r="B921" s="49" t="s">
        <v>72</v>
      </c>
      <c r="C921" s="50">
        <v>546171528</v>
      </c>
      <c r="E921">
        <v>1896109</v>
      </c>
      <c r="F921" s="50" t="s">
        <v>72</v>
      </c>
      <c r="G921" s="50" t="s">
        <v>70</v>
      </c>
      <c r="H921" s="51" t="s">
        <v>34</v>
      </c>
      <c r="I921" s="51">
        <v>19.41</v>
      </c>
      <c r="J921" s="54">
        <v>19.41</v>
      </c>
      <c r="P921" t="str">
        <f t="shared" si="39"/>
        <v>,1896109</v>
      </c>
    </row>
    <row r="922" spans="2:16">
      <c r="B922" s="49" t="s">
        <v>72</v>
      </c>
      <c r="C922" s="50">
        <v>546171528</v>
      </c>
      <c r="E922">
        <v>1896109</v>
      </c>
      <c r="F922" s="50" t="s">
        <v>72</v>
      </c>
      <c r="G922" s="50" t="s">
        <v>70</v>
      </c>
      <c r="H922" s="51" t="s">
        <v>34</v>
      </c>
      <c r="I922" s="51">
        <v>-19.41</v>
      </c>
      <c r="J922" s="54">
        <v>-19.41</v>
      </c>
      <c r="P922" t="str">
        <f t="shared" si="39"/>
        <v>,1896109</v>
      </c>
    </row>
    <row r="923" spans="2:16">
      <c r="B923" s="49" t="s">
        <v>72</v>
      </c>
      <c r="C923" s="50">
        <v>546165796</v>
      </c>
      <c r="E923">
        <v>1896084</v>
      </c>
      <c r="F923" s="50" t="s">
        <v>72</v>
      </c>
      <c r="G923" s="50" t="s">
        <v>70</v>
      </c>
      <c r="H923" s="51" t="s">
        <v>34</v>
      </c>
      <c r="I923" s="51">
        <v>29.29</v>
      </c>
      <c r="J923" s="54">
        <v>29.29</v>
      </c>
      <c r="P923" t="str">
        <f t="shared" si="39"/>
        <v>,1896084</v>
      </c>
    </row>
    <row r="924" spans="2:16">
      <c r="B924" s="49" t="s">
        <v>72</v>
      </c>
      <c r="C924" s="50">
        <v>546165796</v>
      </c>
      <c r="E924">
        <v>1896084</v>
      </c>
      <c r="F924" s="50" t="s">
        <v>72</v>
      </c>
      <c r="G924" s="50" t="s">
        <v>70</v>
      </c>
      <c r="H924" s="51" t="s">
        <v>34</v>
      </c>
      <c r="I924" s="51">
        <v>-29.29</v>
      </c>
      <c r="J924" s="54">
        <v>-29.29</v>
      </c>
      <c r="P924" t="str">
        <f t="shared" si="39"/>
        <v>,1896084</v>
      </c>
    </row>
    <row r="925" spans="2:16">
      <c r="B925" s="49" t="s">
        <v>72</v>
      </c>
      <c r="C925" s="50">
        <v>546095896</v>
      </c>
      <c r="E925">
        <v>1895729</v>
      </c>
      <c r="F925" s="50" t="s">
        <v>68</v>
      </c>
      <c r="G925" s="50" t="s">
        <v>67</v>
      </c>
      <c r="H925" s="51" t="s">
        <v>34</v>
      </c>
      <c r="I925" s="51">
        <v>45.7</v>
      </c>
      <c r="J925" s="54">
        <v>45.7</v>
      </c>
      <c r="P925" t="str">
        <f t="shared" si="39"/>
        <v>,1895729</v>
      </c>
    </row>
    <row r="926" spans="2:16">
      <c r="B926" s="49" t="s">
        <v>72</v>
      </c>
      <c r="C926" s="50">
        <v>546095896</v>
      </c>
      <c r="E926">
        <v>1895729</v>
      </c>
      <c r="F926" s="50" t="s">
        <v>68</v>
      </c>
      <c r="G926" s="50" t="s">
        <v>67</v>
      </c>
      <c r="H926" s="51" t="s">
        <v>34</v>
      </c>
      <c r="I926" s="51">
        <v>-45.7</v>
      </c>
      <c r="J926" s="54">
        <v>-45.7</v>
      </c>
      <c r="P926" t="str">
        <f t="shared" si="39"/>
        <v>,1895729</v>
      </c>
    </row>
    <row r="927" spans="2:16">
      <c r="B927" s="49" t="s">
        <v>73</v>
      </c>
      <c r="C927" s="50">
        <v>546090464</v>
      </c>
      <c r="E927">
        <v>1895709</v>
      </c>
      <c r="F927" s="50" t="s">
        <v>72</v>
      </c>
      <c r="G927" s="50" t="s">
        <v>70</v>
      </c>
      <c r="H927" s="51" t="s">
        <v>34</v>
      </c>
      <c r="I927" s="51">
        <v>63.78</v>
      </c>
      <c r="J927" s="54">
        <v>63.78</v>
      </c>
      <c r="P927" t="str">
        <f t="shared" si="39"/>
        <v>,1895709</v>
      </c>
    </row>
    <row r="928" spans="2:16">
      <c r="B928" s="49" t="s">
        <v>73</v>
      </c>
      <c r="C928" s="50">
        <v>546090464</v>
      </c>
      <c r="E928">
        <v>1895709</v>
      </c>
      <c r="F928" s="50" t="s">
        <v>72</v>
      </c>
      <c r="G928" s="50" t="s">
        <v>70</v>
      </c>
      <c r="H928" s="51" t="s">
        <v>34</v>
      </c>
      <c r="I928" s="51">
        <v>-63.78</v>
      </c>
      <c r="J928" s="54">
        <v>-63.78</v>
      </c>
      <c r="P928" t="str">
        <f t="shared" si="39"/>
        <v>,1895709</v>
      </c>
    </row>
    <row r="929" spans="2:16">
      <c r="B929" s="49" t="s">
        <v>73</v>
      </c>
      <c r="C929" s="50">
        <v>545841044</v>
      </c>
      <c r="E929">
        <v>1894845</v>
      </c>
      <c r="F929" s="50" t="s">
        <v>59</v>
      </c>
      <c r="G929" s="50" t="s">
        <v>56</v>
      </c>
      <c r="H929" s="51" t="s">
        <v>34</v>
      </c>
      <c r="I929" s="51">
        <v>109.86</v>
      </c>
      <c r="J929" s="54">
        <v>109.86</v>
      </c>
      <c r="P929" t="str">
        <f t="shared" si="39"/>
        <v>,1894845</v>
      </c>
    </row>
    <row r="930" spans="2:16">
      <c r="B930" s="49" t="s">
        <v>73</v>
      </c>
      <c r="C930" s="50">
        <v>545841044</v>
      </c>
      <c r="E930">
        <v>1894845</v>
      </c>
      <c r="F930" s="50" t="s">
        <v>59</v>
      </c>
      <c r="G930" s="50" t="s">
        <v>56</v>
      </c>
      <c r="H930" s="51" t="s">
        <v>34</v>
      </c>
      <c r="I930" s="51">
        <v>-109.86</v>
      </c>
      <c r="J930" s="54">
        <v>-109.86</v>
      </c>
      <c r="P930" t="str">
        <f t="shared" si="39"/>
        <v>,1894845</v>
      </c>
    </row>
    <row r="931" spans="2:16">
      <c r="B931" s="49" t="s">
        <v>74</v>
      </c>
      <c r="C931" s="50">
        <v>545646180</v>
      </c>
      <c r="E931">
        <v>1894357</v>
      </c>
      <c r="F931" s="50" t="s">
        <v>60</v>
      </c>
      <c r="G931" s="50" t="s">
        <v>58</v>
      </c>
      <c r="H931" s="51" t="s">
        <v>34</v>
      </c>
      <c r="I931" s="51">
        <v>84.02</v>
      </c>
      <c r="J931" s="54">
        <v>84.02</v>
      </c>
      <c r="P931" t="str">
        <f t="shared" si="39"/>
        <v>,1894357</v>
      </c>
    </row>
    <row r="932" spans="2:16">
      <c r="B932" s="49" t="s">
        <v>74</v>
      </c>
      <c r="C932" s="50">
        <v>545646180</v>
      </c>
      <c r="E932">
        <v>1894357</v>
      </c>
      <c r="F932" s="50" t="s">
        <v>60</v>
      </c>
      <c r="G932" s="50" t="s">
        <v>58</v>
      </c>
      <c r="H932" s="51" t="s">
        <v>34</v>
      </c>
      <c r="I932" s="51">
        <v>-84.02</v>
      </c>
      <c r="J932" s="54">
        <v>-84.02</v>
      </c>
      <c r="P932" t="str">
        <f t="shared" si="39"/>
        <v>,1894357</v>
      </c>
    </row>
    <row r="933" spans="2:16">
      <c r="B933" s="49" t="s">
        <v>74</v>
      </c>
      <c r="C933" s="50">
        <v>545595944</v>
      </c>
      <c r="E933">
        <v>1894237</v>
      </c>
      <c r="F933" s="50" t="s">
        <v>72</v>
      </c>
      <c r="G933" s="50" t="s">
        <v>70</v>
      </c>
      <c r="H933" s="51" t="s">
        <v>34</v>
      </c>
      <c r="I933" s="51">
        <v>169.15</v>
      </c>
      <c r="J933" s="54">
        <v>169.15</v>
      </c>
      <c r="P933" t="str">
        <f t="shared" si="39"/>
        <v>,1894237</v>
      </c>
    </row>
    <row r="934" spans="2:16">
      <c r="B934" s="49" t="s">
        <v>74</v>
      </c>
      <c r="C934" s="50">
        <v>545595944</v>
      </c>
      <c r="E934">
        <v>1894237</v>
      </c>
      <c r="F934" s="50" t="s">
        <v>72</v>
      </c>
      <c r="G934" s="50" t="s">
        <v>70</v>
      </c>
      <c r="H934" s="51" t="s">
        <v>34</v>
      </c>
      <c r="I934" s="51">
        <v>-169.15</v>
      </c>
      <c r="J934" s="54">
        <v>-169.15</v>
      </c>
      <c r="P934" t="str">
        <f t="shared" si="39"/>
        <v>,1894237</v>
      </c>
    </row>
    <row r="935" spans="2:16">
      <c r="B935" s="49" t="s">
        <v>75</v>
      </c>
      <c r="C935" s="50">
        <v>545259788</v>
      </c>
      <c r="E935">
        <v>1893635</v>
      </c>
      <c r="F935" s="50" t="s">
        <v>70</v>
      </c>
      <c r="G935" s="50" t="s">
        <v>69</v>
      </c>
      <c r="H935" s="51" t="s">
        <v>34</v>
      </c>
      <c r="I935" s="51">
        <v>87.27</v>
      </c>
      <c r="J935" s="54">
        <v>87.27</v>
      </c>
      <c r="P935" t="str">
        <f t="shared" si="39"/>
        <v>,1893635</v>
      </c>
    </row>
    <row r="936" spans="2:16">
      <c r="B936" s="49" t="s">
        <v>75</v>
      </c>
      <c r="C936" s="50">
        <v>545259788</v>
      </c>
      <c r="E936">
        <v>1893635</v>
      </c>
      <c r="F936" s="50" t="s">
        <v>70</v>
      </c>
      <c r="G936" s="50" t="s">
        <v>69</v>
      </c>
      <c r="H936" s="51" t="s">
        <v>34</v>
      </c>
      <c r="I936" s="51">
        <v>-87.27</v>
      </c>
      <c r="J936" s="54">
        <v>-87.27</v>
      </c>
      <c r="P936" t="str">
        <f t="shared" si="39"/>
        <v>,1893635</v>
      </c>
    </row>
    <row r="937" spans="2:16">
      <c r="B937" s="49" t="s">
        <v>76</v>
      </c>
      <c r="C937" s="50">
        <v>545189668</v>
      </c>
      <c r="E937">
        <v>1893499</v>
      </c>
      <c r="F937" s="50" t="s">
        <v>72</v>
      </c>
      <c r="G937" s="50" t="s">
        <v>70</v>
      </c>
      <c r="H937" s="51" t="s">
        <v>34</v>
      </c>
      <c r="I937" s="51">
        <v>-73.43</v>
      </c>
      <c r="J937" s="54">
        <v>-73.43</v>
      </c>
      <c r="P937" t="str">
        <f t="shared" si="39"/>
        <v>,1893499</v>
      </c>
    </row>
    <row r="938" spans="2:16">
      <c r="B938" s="49" t="s">
        <v>76</v>
      </c>
      <c r="C938" s="50">
        <v>545189668</v>
      </c>
      <c r="E938">
        <v>1893499</v>
      </c>
      <c r="F938" s="50" t="s">
        <v>72</v>
      </c>
      <c r="G938" s="50" t="s">
        <v>70</v>
      </c>
      <c r="H938" s="51" t="s">
        <v>34</v>
      </c>
      <c r="I938" s="51">
        <v>73.43</v>
      </c>
      <c r="J938" s="54">
        <v>73.43</v>
      </c>
      <c r="P938" t="str">
        <f t="shared" si="39"/>
        <v>,1893499</v>
      </c>
    </row>
    <row r="939" spans="2:16">
      <c r="B939" s="49" t="s">
        <v>76</v>
      </c>
      <c r="C939" s="50">
        <v>544965192</v>
      </c>
      <c r="E939">
        <v>1893091</v>
      </c>
      <c r="F939" s="50" t="s">
        <v>68</v>
      </c>
      <c r="G939" s="50" t="s">
        <v>67</v>
      </c>
      <c r="H939" s="51" t="s">
        <v>34</v>
      </c>
      <c r="I939" s="51">
        <v>38.11</v>
      </c>
      <c r="J939" s="54">
        <v>38.11</v>
      </c>
      <c r="P939" t="str">
        <f t="shared" si="39"/>
        <v>,1893091</v>
      </c>
    </row>
    <row r="940" spans="2:16">
      <c r="B940" s="49" t="s">
        <v>76</v>
      </c>
      <c r="C940" s="50">
        <v>544965192</v>
      </c>
      <c r="E940">
        <v>1893091</v>
      </c>
      <c r="F940" s="50" t="s">
        <v>68</v>
      </c>
      <c r="G940" s="50" t="s">
        <v>67</v>
      </c>
      <c r="H940" s="51" t="s">
        <v>34</v>
      </c>
      <c r="I940" s="51">
        <v>-38.11</v>
      </c>
      <c r="J940" s="54">
        <v>-38.11</v>
      </c>
      <c r="P940" t="str">
        <f t="shared" si="39"/>
        <v>,1893091</v>
      </c>
    </row>
    <row r="941" spans="2:16">
      <c r="B941" s="49" t="s">
        <v>77</v>
      </c>
      <c r="C941" s="50">
        <v>544800124</v>
      </c>
      <c r="E941">
        <v>1892880</v>
      </c>
      <c r="F941" s="50" t="s">
        <v>62</v>
      </c>
      <c r="G941" s="50" t="s">
        <v>60</v>
      </c>
      <c r="H941" s="51" t="s">
        <v>34</v>
      </c>
      <c r="I941" s="51">
        <v>242.44</v>
      </c>
      <c r="J941" s="54">
        <v>242.44</v>
      </c>
      <c r="P941" t="str">
        <f t="shared" si="39"/>
        <v>,1892880</v>
      </c>
    </row>
    <row r="942" spans="2:16">
      <c r="B942" s="49" t="s">
        <v>77</v>
      </c>
      <c r="C942" s="50">
        <v>544800124</v>
      </c>
      <c r="E942">
        <v>1892880</v>
      </c>
      <c r="F942" s="50" t="s">
        <v>62</v>
      </c>
      <c r="G942" s="50" t="s">
        <v>60</v>
      </c>
      <c r="H942" s="51" t="s">
        <v>34</v>
      </c>
      <c r="I942" s="51">
        <v>-242.44</v>
      </c>
      <c r="J942" s="54">
        <v>-242.44</v>
      </c>
      <c r="P942" t="str">
        <f t="shared" si="39"/>
        <v>,1892880</v>
      </c>
    </row>
    <row r="943" spans="2:16">
      <c r="B943" s="49" t="s">
        <v>77</v>
      </c>
      <c r="C943" s="50">
        <v>544646992</v>
      </c>
      <c r="E943">
        <v>1892600</v>
      </c>
      <c r="F943" s="50" t="s">
        <v>63</v>
      </c>
      <c r="G943" s="50" t="s">
        <v>62</v>
      </c>
      <c r="H943" s="51" t="s">
        <v>34</v>
      </c>
      <c r="I943" s="51">
        <v>45</v>
      </c>
      <c r="J943" s="54">
        <v>45</v>
      </c>
      <c r="P943" t="str">
        <f t="shared" si="39"/>
        <v>,1892600</v>
      </c>
    </row>
    <row r="944" spans="2:16">
      <c r="B944" s="49" t="s">
        <v>77</v>
      </c>
      <c r="C944" s="50">
        <v>544646992</v>
      </c>
      <c r="E944">
        <v>1892600</v>
      </c>
      <c r="F944" s="50" t="s">
        <v>63</v>
      </c>
      <c r="G944" s="50" t="s">
        <v>62</v>
      </c>
      <c r="H944" s="51" t="s">
        <v>34</v>
      </c>
      <c r="I944" s="51">
        <v>-45</v>
      </c>
      <c r="J944" s="54">
        <v>-45</v>
      </c>
      <c r="P944" t="str">
        <f t="shared" si="39"/>
        <v>,1892600</v>
      </c>
    </row>
    <row r="945" spans="2:16">
      <c r="B945" s="49" t="s">
        <v>80</v>
      </c>
      <c r="C945" s="50">
        <v>543872176</v>
      </c>
      <c r="E945">
        <v>1890913</v>
      </c>
      <c r="F945" s="50" t="s">
        <v>73</v>
      </c>
      <c r="G945" s="50" t="s">
        <v>70</v>
      </c>
      <c r="H945" s="51" t="s">
        <v>34</v>
      </c>
      <c r="I945" s="51">
        <v>43.32</v>
      </c>
      <c r="J945" s="54">
        <v>43.32</v>
      </c>
      <c r="P945" t="str">
        <f t="shared" si="39"/>
        <v>,1890913</v>
      </c>
    </row>
    <row r="946" spans="2:16">
      <c r="B946" s="49" t="s">
        <v>80</v>
      </c>
      <c r="C946" s="50">
        <v>543872176</v>
      </c>
      <c r="E946">
        <v>1890913</v>
      </c>
      <c r="F946" s="50" t="s">
        <v>73</v>
      </c>
      <c r="G946" s="50" t="s">
        <v>70</v>
      </c>
      <c r="H946" s="51" t="s">
        <v>34</v>
      </c>
      <c r="I946" s="51">
        <v>-43.32</v>
      </c>
      <c r="J946" s="54">
        <v>-43.32</v>
      </c>
      <c r="P946" t="str">
        <f t="shared" si="39"/>
        <v>,1890913</v>
      </c>
    </row>
    <row r="947" spans="2:16">
      <c r="B947" s="49" t="s">
        <v>81</v>
      </c>
      <c r="C947" s="50">
        <v>543718708</v>
      </c>
      <c r="E947">
        <v>1890597</v>
      </c>
      <c r="F947" s="50" t="s">
        <v>72</v>
      </c>
      <c r="G947" s="50" t="s">
        <v>70</v>
      </c>
      <c r="H947" s="51" t="s">
        <v>34</v>
      </c>
      <c r="I947" s="51">
        <v>25.6</v>
      </c>
      <c r="J947" s="54">
        <v>25.6</v>
      </c>
      <c r="P947" t="str">
        <f t="shared" si="39"/>
        <v>,1890597</v>
      </c>
    </row>
    <row r="948" spans="2:16">
      <c r="B948" s="49" t="s">
        <v>81</v>
      </c>
      <c r="C948" s="50">
        <v>543718708</v>
      </c>
      <c r="E948">
        <v>1890597</v>
      </c>
      <c r="F948" s="50" t="s">
        <v>72</v>
      </c>
      <c r="G948" s="50" t="s">
        <v>70</v>
      </c>
      <c r="H948" s="51" t="s">
        <v>34</v>
      </c>
      <c r="I948" s="51">
        <v>-25.6</v>
      </c>
      <c r="J948" s="54">
        <v>-25.6</v>
      </c>
      <c r="P948" t="str">
        <f t="shared" si="39"/>
        <v>,1890597</v>
      </c>
    </row>
    <row r="949" spans="2:16">
      <c r="B949" s="49" t="s">
        <v>81</v>
      </c>
      <c r="C949" s="50">
        <v>543614360</v>
      </c>
      <c r="E949">
        <v>1890336</v>
      </c>
      <c r="F949" s="50" t="s">
        <v>50</v>
      </c>
      <c r="G949" s="50" t="s">
        <v>32</v>
      </c>
      <c r="H949" s="51" t="s">
        <v>34</v>
      </c>
      <c r="I949" s="51">
        <v>124.72</v>
      </c>
      <c r="J949" s="54">
        <v>124.72</v>
      </c>
      <c r="P949" t="str">
        <f t="shared" si="39"/>
        <v>,1890336</v>
      </c>
    </row>
    <row r="950" spans="2:16">
      <c r="B950" s="49" t="s">
        <v>81</v>
      </c>
      <c r="C950" s="50">
        <v>543614360</v>
      </c>
      <c r="E950">
        <v>1890336</v>
      </c>
      <c r="F950" s="50" t="s">
        <v>50</v>
      </c>
      <c r="G950" s="50" t="s">
        <v>32</v>
      </c>
      <c r="H950" s="51" t="s">
        <v>34</v>
      </c>
      <c r="I950" s="51">
        <v>-124.72</v>
      </c>
      <c r="J950" s="54">
        <v>-124.72</v>
      </c>
      <c r="P950" t="str">
        <f t="shared" si="39"/>
        <v>,1890336</v>
      </c>
    </row>
    <row r="951" spans="2:16">
      <c r="B951" s="49" t="s">
        <v>82</v>
      </c>
      <c r="C951" s="50">
        <v>543511972</v>
      </c>
      <c r="E951">
        <v>1890109</v>
      </c>
      <c r="F951" s="50" t="s">
        <v>69</v>
      </c>
      <c r="G951" s="50" t="s">
        <v>68</v>
      </c>
      <c r="H951" s="51" t="s">
        <v>34</v>
      </c>
      <c r="I951" s="51">
        <v>-30.8</v>
      </c>
      <c r="J951" s="54">
        <v>-30.8</v>
      </c>
      <c r="P951" t="str">
        <f t="shared" si="39"/>
        <v>,1890109</v>
      </c>
    </row>
    <row r="952" spans="2:16">
      <c r="B952" s="49" t="s">
        <v>82</v>
      </c>
      <c r="C952" s="50">
        <v>543511972</v>
      </c>
      <c r="E952">
        <v>1890109</v>
      </c>
      <c r="F952" s="50" t="s">
        <v>69</v>
      </c>
      <c r="G952" s="50" t="s">
        <v>68</v>
      </c>
      <c r="H952" s="51" t="s">
        <v>34</v>
      </c>
      <c r="I952" s="51">
        <v>30.8</v>
      </c>
      <c r="J952" s="54">
        <v>30.8</v>
      </c>
      <c r="P952" t="str">
        <f t="shared" si="39"/>
        <v>,1890109</v>
      </c>
    </row>
    <row r="953" spans="2:16">
      <c r="B953" s="49" t="s">
        <v>82</v>
      </c>
      <c r="C953" s="50">
        <v>543441432</v>
      </c>
      <c r="E953">
        <v>1889983</v>
      </c>
      <c r="F953" s="50" t="s">
        <v>60</v>
      </c>
      <c r="G953" s="50" t="s">
        <v>59</v>
      </c>
      <c r="H953" s="51" t="s">
        <v>34</v>
      </c>
      <c r="I953" s="51">
        <v>18.55</v>
      </c>
      <c r="J953" s="54">
        <v>18.55</v>
      </c>
      <c r="P953" t="str">
        <f t="shared" si="39"/>
        <v>,1889983</v>
      </c>
    </row>
    <row r="954" spans="2:16">
      <c r="B954" s="49" t="s">
        <v>82</v>
      </c>
      <c r="C954" s="50">
        <v>543441432</v>
      </c>
      <c r="E954">
        <v>1889983</v>
      </c>
      <c r="F954" s="50" t="s">
        <v>60</v>
      </c>
      <c r="G954" s="50" t="s">
        <v>59</v>
      </c>
      <c r="H954" s="51" t="s">
        <v>34</v>
      </c>
      <c r="I954" s="51">
        <v>-18.55</v>
      </c>
      <c r="J954" s="54">
        <v>-18.55</v>
      </c>
      <c r="P954" t="str">
        <f t="shared" si="39"/>
        <v>,1889983</v>
      </c>
    </row>
    <row r="955" spans="2:16">
      <c r="B955" s="49" t="s">
        <v>83</v>
      </c>
      <c r="C955" s="50">
        <v>543175344</v>
      </c>
      <c r="E955">
        <v>1889363</v>
      </c>
      <c r="F955" s="50" t="s">
        <v>65</v>
      </c>
      <c r="G955" s="50" t="s">
        <v>60</v>
      </c>
      <c r="H955" s="51" t="s">
        <v>34</v>
      </c>
      <c r="I955" s="51">
        <v>570.29</v>
      </c>
      <c r="J955" s="54">
        <v>570.29</v>
      </c>
      <c r="P955" t="str">
        <f t="shared" si="39"/>
        <v>,1889363</v>
      </c>
    </row>
    <row r="956" spans="2:16">
      <c r="B956" s="49" t="s">
        <v>83</v>
      </c>
      <c r="C956" s="50">
        <v>543175344</v>
      </c>
      <c r="E956">
        <v>1889363</v>
      </c>
      <c r="F956" s="50" t="s">
        <v>65</v>
      </c>
      <c r="G956" s="50" t="s">
        <v>60</v>
      </c>
      <c r="H956" s="51" t="s">
        <v>34</v>
      </c>
      <c r="I956" s="51">
        <v>-570.29</v>
      </c>
      <c r="J956" s="54">
        <v>-570.29</v>
      </c>
      <c r="P956" t="str">
        <f t="shared" si="39"/>
        <v>,1889363</v>
      </c>
    </row>
    <row r="957" spans="2:16">
      <c r="B957" s="49" t="s">
        <v>83</v>
      </c>
      <c r="C957" s="50">
        <v>543156232</v>
      </c>
      <c r="E957">
        <v>1889332</v>
      </c>
      <c r="F957" s="50" t="s">
        <v>63</v>
      </c>
      <c r="G957" s="50" t="s">
        <v>62</v>
      </c>
      <c r="H957" s="51" t="s">
        <v>34</v>
      </c>
      <c r="I957" s="51">
        <v>24.76</v>
      </c>
      <c r="J957" s="54">
        <v>24.76</v>
      </c>
      <c r="P957" t="str">
        <f t="shared" si="39"/>
        <v>,1889332</v>
      </c>
    </row>
    <row r="958" spans="2:16">
      <c r="B958" s="49" t="s">
        <v>83</v>
      </c>
      <c r="C958" s="50">
        <v>543156232</v>
      </c>
      <c r="E958">
        <v>1889332</v>
      </c>
      <c r="F958" s="50" t="s">
        <v>63</v>
      </c>
      <c r="G958" s="50" t="s">
        <v>62</v>
      </c>
      <c r="H958" s="51" t="s">
        <v>34</v>
      </c>
      <c r="I958" s="51">
        <v>-24.76</v>
      </c>
      <c r="J958" s="54">
        <v>-24.76</v>
      </c>
      <c r="P958" t="str">
        <f t="shared" si="39"/>
        <v>,1889332</v>
      </c>
    </row>
    <row r="959" spans="2:16">
      <c r="B959" s="49" t="s">
        <v>83</v>
      </c>
      <c r="C959" s="50">
        <v>543045188</v>
      </c>
      <c r="E959">
        <v>1889083</v>
      </c>
      <c r="F959" s="50" t="s">
        <v>31</v>
      </c>
      <c r="G959" s="50" t="s">
        <v>32</v>
      </c>
      <c r="H959" s="51" t="s">
        <v>36</v>
      </c>
      <c r="I959" s="51">
        <v>253.06</v>
      </c>
      <c r="J959" s="54">
        <v>253.06</v>
      </c>
      <c r="P959" t="str">
        <f t="shared" si="39"/>
        <v>,1889083</v>
      </c>
    </row>
    <row r="960" spans="2:16">
      <c r="B960" s="49" t="s">
        <v>83</v>
      </c>
      <c r="C960" s="50">
        <v>543045188</v>
      </c>
      <c r="E960">
        <v>1889083</v>
      </c>
      <c r="F960" s="50" t="s">
        <v>31</v>
      </c>
      <c r="G960" s="50" t="s">
        <v>32</v>
      </c>
      <c r="H960" s="51" t="s">
        <v>36</v>
      </c>
      <c r="I960" s="51">
        <v>-253.06</v>
      </c>
      <c r="J960" s="54">
        <v>-253.06</v>
      </c>
      <c r="P960" t="str">
        <f t="shared" si="39"/>
        <v>,1889083</v>
      </c>
    </row>
    <row r="961" spans="2:16">
      <c r="B961" s="49" t="s">
        <v>90</v>
      </c>
      <c r="C961" s="50">
        <v>542174476</v>
      </c>
      <c r="E961">
        <v>1887114</v>
      </c>
      <c r="F961" s="50" t="s">
        <v>58</v>
      </c>
      <c r="G961" s="50" t="s">
        <v>31</v>
      </c>
      <c r="H961" s="51" t="s">
        <v>40</v>
      </c>
      <c r="I961" s="51">
        <v>343.16</v>
      </c>
      <c r="J961" s="54">
        <v>343.16</v>
      </c>
      <c r="K961">
        <f>VLOOKUP(E961,需要付款的重复单号!C:C,1,FALSE)</f>
        <v>1887114</v>
      </c>
      <c r="P961" t="str">
        <f t="shared" si="39"/>
        <v>,1887114</v>
      </c>
    </row>
    <row r="962" spans="2:16">
      <c r="B962" s="49" t="s">
        <v>90</v>
      </c>
      <c r="C962" s="50">
        <v>542174476</v>
      </c>
      <c r="E962">
        <v>1887114</v>
      </c>
      <c r="F962" s="50" t="s">
        <v>58</v>
      </c>
      <c r="G962" s="50" t="s">
        <v>31</v>
      </c>
      <c r="H962" s="51" t="s">
        <v>40</v>
      </c>
      <c r="I962" s="51">
        <v>0</v>
      </c>
      <c r="J962" s="54">
        <v>0</v>
      </c>
      <c r="K962">
        <f>VLOOKUP(E962,需要付款的重复单号!C:C,1,FALSE)</f>
        <v>1887114</v>
      </c>
      <c r="P962" t="str">
        <f t="shared" si="39"/>
        <v>,1887114</v>
      </c>
    </row>
    <row r="963" spans="2:16">
      <c r="B963" s="49" t="s">
        <v>90</v>
      </c>
      <c r="C963" s="50">
        <v>542102716</v>
      </c>
      <c r="E963">
        <v>1886983</v>
      </c>
      <c r="F963" s="50" t="s">
        <v>50</v>
      </c>
      <c r="G963" s="50" t="s">
        <v>31</v>
      </c>
      <c r="H963" s="51" t="s">
        <v>34</v>
      </c>
      <c r="I963" s="51">
        <v>61.78</v>
      </c>
      <c r="J963" s="54">
        <v>61.78</v>
      </c>
      <c r="P963" t="str">
        <f t="shared" si="39"/>
        <v>,1886983</v>
      </c>
    </row>
    <row r="964" spans="2:16">
      <c r="B964" s="49" t="s">
        <v>90</v>
      </c>
      <c r="C964" s="50">
        <v>542102716</v>
      </c>
      <c r="E964">
        <v>1886983</v>
      </c>
      <c r="F964" s="50" t="s">
        <v>50</v>
      </c>
      <c r="G964" s="50" t="s">
        <v>31</v>
      </c>
      <c r="H964" s="51" t="s">
        <v>34</v>
      </c>
      <c r="I964" s="51">
        <v>-61.78</v>
      </c>
      <c r="J964" s="54">
        <v>-61.78</v>
      </c>
      <c r="P964" t="str">
        <f t="shared" si="39"/>
        <v>,1886983</v>
      </c>
    </row>
    <row r="965" spans="2:16">
      <c r="B965" s="49" t="s">
        <v>90</v>
      </c>
      <c r="C965" s="50">
        <v>542082012</v>
      </c>
      <c r="E965">
        <v>1886925</v>
      </c>
      <c r="F965" s="50" t="s">
        <v>70</v>
      </c>
      <c r="G965" s="50" t="s">
        <v>68</v>
      </c>
      <c r="H965" s="51" t="s">
        <v>34</v>
      </c>
      <c r="I965" s="51">
        <v>148.66</v>
      </c>
      <c r="J965" s="54">
        <v>148.66</v>
      </c>
      <c r="K965">
        <f>VLOOKUP(E965,需要付款的重复单号!C:C,1,FALSE)</f>
        <v>1886925</v>
      </c>
      <c r="P965" t="str">
        <f t="shared" si="39"/>
        <v>,1886925</v>
      </c>
    </row>
    <row r="966" spans="2:16">
      <c r="B966" s="49" t="s">
        <v>90</v>
      </c>
      <c r="C966" s="50">
        <v>542082012</v>
      </c>
      <c r="E966">
        <v>1886925</v>
      </c>
      <c r="F966" s="50" t="s">
        <v>70</v>
      </c>
      <c r="G966" s="50" t="s">
        <v>68</v>
      </c>
      <c r="H966" s="51" t="s">
        <v>34</v>
      </c>
      <c r="I966" s="51">
        <v>-79.81</v>
      </c>
      <c r="J966" s="54">
        <v>-79.81</v>
      </c>
      <c r="K966">
        <f>VLOOKUP(E966,需要付款的重复单号!C:C,1,FALSE)</f>
        <v>1886925</v>
      </c>
      <c r="P966" t="str">
        <f t="shared" si="39"/>
        <v>,1886925</v>
      </c>
    </row>
    <row r="967" spans="2:16">
      <c r="B967" s="49" t="s">
        <v>92</v>
      </c>
      <c r="C967" s="50">
        <v>541449776</v>
      </c>
      <c r="E967">
        <v>1884787</v>
      </c>
      <c r="F967" s="50" t="s">
        <v>69</v>
      </c>
      <c r="G967" s="50" t="s">
        <v>68</v>
      </c>
      <c r="H967" s="51" t="s">
        <v>34</v>
      </c>
      <c r="I967" s="51">
        <v>92.96</v>
      </c>
      <c r="J967" s="54">
        <v>92.96</v>
      </c>
      <c r="P967" t="str">
        <f t="shared" si="39"/>
        <v>,1884787</v>
      </c>
    </row>
    <row r="968" spans="2:16">
      <c r="B968" s="49" t="s">
        <v>92</v>
      </c>
      <c r="C968" s="50">
        <v>541449776</v>
      </c>
      <c r="E968">
        <v>1884787</v>
      </c>
      <c r="F968" s="50" t="s">
        <v>69</v>
      </c>
      <c r="G968" s="50" t="s">
        <v>68</v>
      </c>
      <c r="H968" s="51" t="s">
        <v>34</v>
      </c>
      <c r="I968" s="51">
        <v>-92.96</v>
      </c>
      <c r="J968" s="54">
        <v>-92.96</v>
      </c>
      <c r="P968" t="str">
        <f t="shared" si="39"/>
        <v>,1884787</v>
      </c>
    </row>
    <row r="969" spans="2:16">
      <c r="B969" s="49" t="s">
        <v>96</v>
      </c>
      <c r="C969" s="50">
        <v>540941820</v>
      </c>
      <c r="E969">
        <v>1883441</v>
      </c>
      <c r="F969" s="50" t="s">
        <v>73</v>
      </c>
      <c r="G969" s="50" t="s">
        <v>70</v>
      </c>
      <c r="H969" s="51" t="s">
        <v>34</v>
      </c>
      <c r="I969" s="51">
        <v>49.3</v>
      </c>
      <c r="J969" s="54">
        <v>49.3</v>
      </c>
      <c r="P969" t="str">
        <f t="shared" si="39"/>
        <v>,1883441</v>
      </c>
    </row>
    <row r="970" spans="2:16">
      <c r="B970" s="49" t="s">
        <v>96</v>
      </c>
      <c r="C970" s="50">
        <v>540941820</v>
      </c>
      <c r="E970">
        <v>1883441</v>
      </c>
      <c r="F970" s="50" t="s">
        <v>73</v>
      </c>
      <c r="G970" s="50" t="s">
        <v>70</v>
      </c>
      <c r="H970" s="51" t="s">
        <v>34</v>
      </c>
      <c r="I970" s="51">
        <v>-49.3</v>
      </c>
      <c r="J970" s="54">
        <v>-49.3</v>
      </c>
      <c r="P970" t="str">
        <f t="shared" si="39"/>
        <v>,1883441</v>
      </c>
    </row>
    <row r="971" spans="2:16">
      <c r="B971" s="49" t="s">
        <v>146</v>
      </c>
      <c r="C971" s="50">
        <v>540571420</v>
      </c>
      <c r="E971">
        <v>1882303</v>
      </c>
      <c r="F971" s="50" t="s">
        <v>62</v>
      </c>
      <c r="G971" s="50" t="s">
        <v>60</v>
      </c>
      <c r="H971" s="51" t="s">
        <v>48</v>
      </c>
      <c r="I971" s="51">
        <v>39</v>
      </c>
      <c r="J971" s="54">
        <v>39</v>
      </c>
      <c r="P971" t="str">
        <f t="shared" si="39"/>
        <v>,1882303</v>
      </c>
    </row>
    <row r="972" spans="2:16">
      <c r="B972" s="49" t="s">
        <v>146</v>
      </c>
      <c r="C972" s="50">
        <v>540571420</v>
      </c>
      <c r="E972">
        <v>1882303</v>
      </c>
      <c r="F972" s="50" t="s">
        <v>62</v>
      </c>
      <c r="G972" s="50" t="s">
        <v>60</v>
      </c>
      <c r="H972" s="51" t="s">
        <v>48</v>
      </c>
      <c r="I972" s="51">
        <v>-39</v>
      </c>
      <c r="J972" s="54">
        <v>-39</v>
      </c>
      <c r="P972" t="str">
        <f t="shared" si="39"/>
        <v>,1882303</v>
      </c>
    </row>
    <row r="973" spans="2:16">
      <c r="B973" s="49" t="s">
        <v>97</v>
      </c>
      <c r="C973" s="50">
        <v>540234692</v>
      </c>
      <c r="E973">
        <v>1881023</v>
      </c>
      <c r="F973" s="50" t="s">
        <v>72</v>
      </c>
      <c r="G973" s="50" t="s">
        <v>70</v>
      </c>
      <c r="H973" s="51" t="s">
        <v>34</v>
      </c>
      <c r="I973" s="51">
        <v>20.56</v>
      </c>
      <c r="J973" s="54">
        <v>20.56</v>
      </c>
      <c r="P973" t="str">
        <f t="shared" si="39"/>
        <v>,1881023</v>
      </c>
    </row>
    <row r="974" spans="2:16">
      <c r="B974" s="49" t="s">
        <v>97</v>
      </c>
      <c r="C974" s="50">
        <v>540234692</v>
      </c>
      <c r="E974">
        <v>1881023</v>
      </c>
      <c r="F974" s="50" t="s">
        <v>72</v>
      </c>
      <c r="G974" s="50" t="s">
        <v>70</v>
      </c>
      <c r="H974" s="51" t="s">
        <v>34</v>
      </c>
      <c r="I974" s="51">
        <v>-20.56</v>
      </c>
      <c r="J974" s="54">
        <v>-20.56</v>
      </c>
      <c r="P974" t="str">
        <f t="shared" si="39"/>
        <v>,1881023</v>
      </c>
    </row>
    <row r="975" spans="2:16">
      <c r="B975" s="49" t="s">
        <v>102</v>
      </c>
      <c r="C975" s="50">
        <v>539047252</v>
      </c>
      <c r="E975">
        <v>1878059</v>
      </c>
      <c r="F975" s="50" t="s">
        <v>58</v>
      </c>
      <c r="G975" s="50" t="s">
        <v>56</v>
      </c>
      <c r="H975" s="51" t="s">
        <v>34</v>
      </c>
      <c r="I975" s="51">
        <v>50.47</v>
      </c>
      <c r="J975" s="54">
        <v>50.47</v>
      </c>
      <c r="P975" t="str">
        <f t="shared" si="39"/>
        <v>,1878059</v>
      </c>
    </row>
    <row r="976" spans="2:16">
      <c r="B976" s="49" t="s">
        <v>102</v>
      </c>
      <c r="C976" s="50">
        <v>539047252</v>
      </c>
      <c r="E976">
        <v>1878059</v>
      </c>
      <c r="F976" s="50" t="s">
        <v>58</v>
      </c>
      <c r="G976" s="50" t="s">
        <v>56</v>
      </c>
      <c r="H976" s="51" t="s">
        <v>34</v>
      </c>
      <c r="I976" s="51">
        <v>-50.47</v>
      </c>
      <c r="J976" s="54">
        <v>-50.47</v>
      </c>
      <c r="P976" t="str">
        <f t="shared" si="39"/>
        <v>,1878059</v>
      </c>
    </row>
    <row r="977" spans="2:16">
      <c r="B977" s="49" t="s">
        <v>147</v>
      </c>
      <c r="C977" s="50">
        <v>537462260</v>
      </c>
      <c r="E977">
        <v>1873174</v>
      </c>
      <c r="F977" s="50" t="s">
        <v>31</v>
      </c>
      <c r="G977" s="50" t="s">
        <v>32</v>
      </c>
      <c r="H977" s="51" t="s">
        <v>48</v>
      </c>
      <c r="I977" s="51">
        <v>40.13</v>
      </c>
      <c r="J977" s="54">
        <v>40.13</v>
      </c>
      <c r="P977" t="str">
        <f t="shared" si="39"/>
        <v>,1873174</v>
      </c>
    </row>
    <row r="978" spans="2:16">
      <c r="B978" s="49" t="s">
        <v>147</v>
      </c>
      <c r="C978" s="50">
        <v>537462260</v>
      </c>
      <c r="E978">
        <v>1873174</v>
      </c>
      <c r="F978" s="50" t="s">
        <v>31</v>
      </c>
      <c r="G978" s="50" t="s">
        <v>32</v>
      </c>
      <c r="H978" s="51" t="s">
        <v>48</v>
      </c>
      <c r="I978" s="51">
        <v>-40.13</v>
      </c>
      <c r="J978" s="54">
        <v>-40.13</v>
      </c>
      <c r="P978" t="str">
        <f t="shared" si="39"/>
        <v>,1873174</v>
      </c>
    </row>
    <row r="979" spans="2:16">
      <c r="B979" s="49" t="s">
        <v>148</v>
      </c>
      <c r="C979" s="50">
        <v>536599336</v>
      </c>
      <c r="E979">
        <v>1870966</v>
      </c>
      <c r="F979" s="50" t="s">
        <v>73</v>
      </c>
      <c r="G979" s="50" t="s">
        <v>70</v>
      </c>
      <c r="H979" s="51" t="s">
        <v>34</v>
      </c>
      <c r="I979" s="51">
        <v>144.72</v>
      </c>
      <c r="J979" s="54">
        <v>144.72</v>
      </c>
      <c r="P979" t="str">
        <f t="shared" si="39"/>
        <v>,1870966</v>
      </c>
    </row>
    <row r="980" spans="2:16">
      <c r="B980" s="49" t="s">
        <v>148</v>
      </c>
      <c r="C980" s="50">
        <v>536599336</v>
      </c>
      <c r="E980">
        <v>1870966</v>
      </c>
      <c r="F980" s="50" t="s">
        <v>73</v>
      </c>
      <c r="G980" s="50" t="s">
        <v>70</v>
      </c>
      <c r="H980" s="51" t="s">
        <v>34</v>
      </c>
      <c r="I980" s="51">
        <v>-144.72</v>
      </c>
      <c r="J980" s="54">
        <v>-144.72</v>
      </c>
      <c r="P980" t="str">
        <f t="shared" si="39"/>
        <v>,1870966</v>
      </c>
    </row>
    <row r="981" spans="2:16">
      <c r="B981" s="49" t="s">
        <v>149</v>
      </c>
      <c r="C981" s="50">
        <v>536340912</v>
      </c>
      <c r="E981">
        <v>1870363</v>
      </c>
      <c r="F981" s="50" t="s">
        <v>70</v>
      </c>
      <c r="G981" s="50" t="s">
        <v>69</v>
      </c>
      <c r="H981" s="51" t="s">
        <v>39</v>
      </c>
      <c r="I981" s="51">
        <v>16.77</v>
      </c>
      <c r="J981" s="54">
        <v>16.77</v>
      </c>
      <c r="K981">
        <f>VLOOKUP(E981,需要付款的重复单号!C:C,1,FALSE)</f>
        <v>1870363</v>
      </c>
      <c r="P981" t="str">
        <f t="shared" si="39"/>
        <v>,1870363</v>
      </c>
    </row>
    <row r="982" spans="2:16">
      <c r="B982" s="49" t="s">
        <v>149</v>
      </c>
      <c r="C982" s="50">
        <v>536340912</v>
      </c>
      <c r="E982">
        <v>1870363</v>
      </c>
      <c r="F982" s="50" t="s">
        <v>70</v>
      </c>
      <c r="G982" s="50" t="s">
        <v>69</v>
      </c>
      <c r="H982" s="51" t="s">
        <v>39</v>
      </c>
      <c r="I982" s="51">
        <v>0</v>
      </c>
      <c r="J982" s="54">
        <v>0</v>
      </c>
      <c r="K982">
        <f>VLOOKUP(E982,需要付款的重复单号!C:C,1,FALSE)</f>
        <v>1870363</v>
      </c>
      <c r="P982" t="str">
        <f>$P$20&amp;E982</f>
        <v>,1870363</v>
      </c>
    </row>
    <row r="983" spans="2:16">
      <c r="B983" s="49" t="s">
        <v>149</v>
      </c>
      <c r="C983" s="50">
        <v>536231284</v>
      </c>
      <c r="E983">
        <v>1870016</v>
      </c>
      <c r="F983" s="50" t="s">
        <v>72</v>
      </c>
      <c r="G983" s="50" t="s">
        <v>70</v>
      </c>
      <c r="H983" s="51" t="s">
        <v>34</v>
      </c>
      <c r="I983" s="51">
        <v>206.54</v>
      </c>
      <c r="J983" s="54">
        <v>206.54</v>
      </c>
      <c r="P983" t="str">
        <f>$P$20&amp;E983</f>
        <v>,1870016</v>
      </c>
    </row>
    <row r="984" spans="2:16">
      <c r="B984" s="49" t="s">
        <v>149</v>
      </c>
      <c r="C984" s="50">
        <v>536231284</v>
      </c>
      <c r="E984">
        <v>1870016</v>
      </c>
      <c r="F984" s="50" t="s">
        <v>72</v>
      </c>
      <c r="G984" s="50" t="s">
        <v>70</v>
      </c>
      <c r="H984" s="51" t="s">
        <v>34</v>
      </c>
      <c r="I984" s="51">
        <v>-206.54</v>
      </c>
      <c r="J984" s="54">
        <v>-206.54</v>
      </c>
      <c r="P984" t="str">
        <f>$P$20&amp;E984</f>
        <v>,1870016</v>
      </c>
    </row>
    <row r="985" spans="2:16">
      <c r="B985" s="49" t="s">
        <v>105</v>
      </c>
      <c r="C985" s="50">
        <v>535965276</v>
      </c>
      <c r="E985">
        <v>1869264</v>
      </c>
      <c r="F985" s="50" t="s">
        <v>73</v>
      </c>
      <c r="G985" s="50" t="s">
        <v>69</v>
      </c>
      <c r="H985" s="51" t="s">
        <v>34</v>
      </c>
      <c r="I985" s="51">
        <v>-356.85</v>
      </c>
      <c r="J985" s="54">
        <v>-356.85</v>
      </c>
      <c r="P985" t="str">
        <f>$P$20&amp;E985</f>
        <v>,1869264</v>
      </c>
    </row>
    <row r="986" spans="2:16">
      <c r="B986" s="49" t="s">
        <v>105</v>
      </c>
      <c r="C986" s="50">
        <v>535965276</v>
      </c>
      <c r="E986">
        <v>1869264</v>
      </c>
      <c r="F986" s="50" t="s">
        <v>73</v>
      </c>
      <c r="G986" s="50" t="s">
        <v>69</v>
      </c>
      <c r="H986" s="51" t="s">
        <v>34</v>
      </c>
      <c r="I986" s="51">
        <v>356.85</v>
      </c>
      <c r="J986" s="54">
        <v>356.85</v>
      </c>
      <c r="P986" t="str">
        <f>$P$20&amp;E986</f>
        <v>,1869264</v>
      </c>
    </row>
    <row r="987" spans="2:16">
      <c r="B987" s="49" t="s">
        <v>105</v>
      </c>
      <c r="C987" s="50">
        <v>535926708</v>
      </c>
      <c r="E987">
        <v>1869144</v>
      </c>
      <c r="F987" s="50" t="s">
        <v>63</v>
      </c>
      <c r="G987" s="50" t="s">
        <v>60</v>
      </c>
      <c r="H987" s="51" t="s">
        <v>34</v>
      </c>
      <c r="I987" s="51">
        <v>100.3</v>
      </c>
      <c r="J987" s="54">
        <v>100.3</v>
      </c>
      <c r="P987" t="str">
        <f>$P$20&amp;E987</f>
        <v>,1869144</v>
      </c>
    </row>
    <row r="988" spans="2:16">
      <c r="B988" s="49" t="s">
        <v>105</v>
      </c>
      <c r="C988" s="50">
        <v>535926708</v>
      </c>
      <c r="E988">
        <v>1869144</v>
      </c>
      <c r="F988" s="50" t="s">
        <v>63</v>
      </c>
      <c r="G988" s="50" t="s">
        <v>60</v>
      </c>
      <c r="H988" s="51" t="s">
        <v>34</v>
      </c>
      <c r="I988" s="51">
        <v>-100.3</v>
      </c>
      <c r="J988" s="54">
        <v>-100.3</v>
      </c>
      <c r="P988" t="str">
        <f>$P$20&amp;E988</f>
        <v>,1869144</v>
      </c>
    </row>
    <row r="989" spans="2:16">
      <c r="B989" s="49" t="s">
        <v>150</v>
      </c>
      <c r="C989" s="50">
        <v>535214668</v>
      </c>
      <c r="E989">
        <v>1867258</v>
      </c>
      <c r="F989" s="50" t="s">
        <v>68</v>
      </c>
      <c r="G989" s="50" t="s">
        <v>67</v>
      </c>
      <c r="H989" s="51" t="s">
        <v>34</v>
      </c>
      <c r="I989" s="51">
        <v>43.94</v>
      </c>
      <c r="J989" s="54">
        <v>43.94</v>
      </c>
      <c r="P989" t="str">
        <f>$P$20&amp;E989</f>
        <v>,1867258</v>
      </c>
    </row>
    <row r="990" spans="2:16">
      <c r="B990" s="49" t="s">
        <v>150</v>
      </c>
      <c r="C990" s="50">
        <v>535214668</v>
      </c>
      <c r="E990">
        <v>1867258</v>
      </c>
      <c r="F990" s="50" t="s">
        <v>68</v>
      </c>
      <c r="G990" s="50" t="s">
        <v>67</v>
      </c>
      <c r="H990" s="51" t="s">
        <v>34</v>
      </c>
      <c r="I990" s="51">
        <v>-43.94</v>
      </c>
      <c r="J990" s="54">
        <v>-43.94</v>
      </c>
      <c r="P990" t="str">
        <f>$P$20&amp;E990</f>
        <v>,1867258</v>
      </c>
    </row>
    <row r="991" spans="2:16">
      <c r="B991" s="49" t="s">
        <v>151</v>
      </c>
      <c r="C991" s="50">
        <v>534290608</v>
      </c>
      <c r="E991">
        <v>1865146</v>
      </c>
      <c r="F991" s="50" t="s">
        <v>63</v>
      </c>
      <c r="G991" s="50" t="s">
        <v>58</v>
      </c>
      <c r="H991" s="51" t="s">
        <v>34</v>
      </c>
      <c r="I991" s="51">
        <v>445.36</v>
      </c>
      <c r="J991" s="54">
        <v>445.36</v>
      </c>
      <c r="P991" t="str">
        <f>$P$20&amp;E991</f>
        <v>,1865146</v>
      </c>
    </row>
    <row r="992" spans="2:16">
      <c r="B992" s="49" t="s">
        <v>151</v>
      </c>
      <c r="C992" s="50">
        <v>534290608</v>
      </c>
      <c r="E992">
        <v>1865146</v>
      </c>
      <c r="F992" s="50" t="s">
        <v>63</v>
      </c>
      <c r="G992" s="50" t="s">
        <v>58</v>
      </c>
      <c r="H992" s="51" t="s">
        <v>34</v>
      </c>
      <c r="I992" s="51">
        <v>-445.36</v>
      </c>
      <c r="J992" s="54">
        <v>-445.36</v>
      </c>
      <c r="P992" t="str">
        <f>$P$20&amp;E992</f>
        <v>,1865146</v>
      </c>
    </row>
    <row r="993" spans="2:16">
      <c r="B993" s="49" t="s">
        <v>152</v>
      </c>
      <c r="C993" s="50">
        <v>532885384</v>
      </c>
      <c r="E993">
        <v>1862261</v>
      </c>
      <c r="F993" s="50" t="s">
        <v>73</v>
      </c>
      <c r="G993" s="50" t="s">
        <v>70</v>
      </c>
      <c r="H993" s="51" t="s">
        <v>34</v>
      </c>
      <c r="I993" s="51">
        <v>249.3</v>
      </c>
      <c r="J993" s="54">
        <v>249.3</v>
      </c>
      <c r="P993" t="str">
        <f>$P$20&amp;E993</f>
        <v>,1862261</v>
      </c>
    </row>
    <row r="994" spans="2:16">
      <c r="B994" s="49" t="s">
        <v>152</v>
      </c>
      <c r="C994" s="50">
        <v>532885384</v>
      </c>
      <c r="E994">
        <v>1862261</v>
      </c>
      <c r="F994" s="50" t="s">
        <v>73</v>
      </c>
      <c r="G994" s="50" t="s">
        <v>70</v>
      </c>
      <c r="H994" s="51" t="s">
        <v>34</v>
      </c>
      <c r="I994" s="51">
        <v>-249.3</v>
      </c>
      <c r="J994" s="54">
        <v>-249.3</v>
      </c>
      <c r="P994" t="str">
        <f>$P$20&amp;E994</f>
        <v>,1862261</v>
      </c>
    </row>
    <row r="995" spans="2:16">
      <c r="B995" s="49" t="s">
        <v>153</v>
      </c>
      <c r="C995" s="50">
        <v>522643320</v>
      </c>
      <c r="E995">
        <v>1839975</v>
      </c>
      <c r="F995" s="50" t="s">
        <v>62</v>
      </c>
      <c r="G995" s="50" t="s">
        <v>60</v>
      </c>
      <c r="H995" s="51" t="s">
        <v>52</v>
      </c>
      <c r="I995" s="51">
        <v>189.53</v>
      </c>
      <c r="J995" s="54">
        <v>189.53</v>
      </c>
      <c r="P995" t="str">
        <f>$P$20&amp;E995</f>
        <v>,1839975</v>
      </c>
    </row>
    <row r="996" spans="2:16">
      <c r="B996" s="49" t="s">
        <v>153</v>
      </c>
      <c r="C996" s="50">
        <v>522643320</v>
      </c>
      <c r="E996">
        <v>1839975</v>
      </c>
      <c r="F996" s="50" t="s">
        <v>62</v>
      </c>
      <c r="G996" s="50" t="s">
        <v>60</v>
      </c>
      <c r="H996" s="51" t="s">
        <v>52</v>
      </c>
      <c r="I996" s="51">
        <v>0</v>
      </c>
      <c r="J996" s="54">
        <v>0</v>
      </c>
      <c r="P996" t="str">
        <f>$P$20&amp;E996</f>
        <v>,1839975</v>
      </c>
    </row>
    <row r="997" spans="2:16">
      <c r="B997" s="49" t="s">
        <v>153</v>
      </c>
      <c r="C997" s="50">
        <v>522643320</v>
      </c>
      <c r="E997">
        <v>1839975</v>
      </c>
      <c r="F997" s="50" t="s">
        <v>62</v>
      </c>
      <c r="G997" s="50" t="s">
        <v>60</v>
      </c>
      <c r="H997" s="51" t="s">
        <v>52</v>
      </c>
      <c r="I997" s="51">
        <v>0</v>
      </c>
      <c r="J997" s="54">
        <v>0</v>
      </c>
      <c r="P997" t="str">
        <f>$P$20&amp;E997</f>
        <v>,1839975</v>
      </c>
    </row>
    <row r="998" spans="2:16">
      <c r="B998" s="49" t="s">
        <v>153</v>
      </c>
      <c r="C998" s="50">
        <v>522643320</v>
      </c>
      <c r="E998">
        <v>1839975</v>
      </c>
      <c r="F998" s="50" t="s">
        <v>62</v>
      </c>
      <c r="G998" s="50" t="s">
        <v>60</v>
      </c>
      <c r="H998" s="51" t="s">
        <v>52</v>
      </c>
      <c r="I998" s="51">
        <v>-189.53</v>
      </c>
      <c r="J998" s="54">
        <v>-189.53</v>
      </c>
      <c r="P998" t="str">
        <f>$P$20&amp;E998</f>
        <v>,1839975</v>
      </c>
    </row>
    <row r="999" spans="2:16">
      <c r="B999" s="49" t="s">
        <v>154</v>
      </c>
      <c r="C999" s="50">
        <v>511128992</v>
      </c>
      <c r="E999">
        <v>1819163</v>
      </c>
      <c r="F999" s="50" t="s">
        <v>73</v>
      </c>
      <c r="G999" s="50" t="s">
        <v>70</v>
      </c>
      <c r="H999" s="51" t="s">
        <v>47</v>
      </c>
      <c r="I999" s="51">
        <v>316.68</v>
      </c>
      <c r="J999" s="54">
        <v>316.68</v>
      </c>
      <c r="P999" t="str">
        <f>$P$20&amp;E999</f>
        <v>,1819163</v>
      </c>
    </row>
    <row r="1000" spans="2:16">
      <c r="B1000" s="49" t="s">
        <v>154</v>
      </c>
      <c r="C1000" s="50">
        <v>511128992</v>
      </c>
      <c r="E1000">
        <v>1819163</v>
      </c>
      <c r="F1000" s="50" t="s">
        <v>73</v>
      </c>
      <c r="G1000" s="50" t="s">
        <v>70</v>
      </c>
      <c r="H1000" s="51" t="s">
        <v>47</v>
      </c>
      <c r="I1000" s="51">
        <v>-316.68</v>
      </c>
      <c r="J1000" s="54">
        <v>-316.68</v>
      </c>
      <c r="P1000" t="str">
        <f>$P$20&amp;E1000</f>
        <v>,1819163</v>
      </c>
    </row>
    <row r="1001" spans="2:16">
      <c r="B1001" s="49" t="s">
        <v>155</v>
      </c>
      <c r="C1001" s="50">
        <v>507488396</v>
      </c>
      <c r="E1001">
        <v>1812944</v>
      </c>
      <c r="F1001" s="50" t="s">
        <v>63</v>
      </c>
      <c r="G1001" s="50" t="s">
        <v>59</v>
      </c>
      <c r="H1001" s="51" t="s">
        <v>52</v>
      </c>
      <c r="I1001" s="51">
        <v>315.25</v>
      </c>
      <c r="J1001" s="54">
        <v>315.25</v>
      </c>
      <c r="P1001" t="str">
        <f>$P$20&amp;E1001</f>
        <v>,1812944</v>
      </c>
    </row>
    <row r="1002" spans="2:16">
      <c r="B1002" s="49" t="s">
        <v>155</v>
      </c>
      <c r="C1002" s="50">
        <v>507488396</v>
      </c>
      <c r="E1002">
        <v>1812944</v>
      </c>
      <c r="F1002" s="50" t="s">
        <v>63</v>
      </c>
      <c r="G1002" s="50" t="s">
        <v>59</v>
      </c>
      <c r="H1002" s="51" t="s">
        <v>52</v>
      </c>
      <c r="I1002" s="51">
        <v>0</v>
      </c>
      <c r="J1002" s="54">
        <v>0</v>
      </c>
      <c r="P1002" t="str">
        <f>$P$20&amp;E1002</f>
        <v>,1812944</v>
      </c>
    </row>
    <row r="1003" spans="2:16">
      <c r="B1003" s="49" t="s">
        <v>155</v>
      </c>
      <c r="C1003" s="50">
        <v>507488396</v>
      </c>
      <c r="E1003">
        <v>1812944</v>
      </c>
      <c r="F1003" s="50" t="s">
        <v>63</v>
      </c>
      <c r="G1003" s="50" t="s">
        <v>59</v>
      </c>
      <c r="H1003" s="51" t="s">
        <v>52</v>
      </c>
      <c r="I1003" s="51">
        <v>0</v>
      </c>
      <c r="J1003" s="54">
        <v>0</v>
      </c>
      <c r="P1003" t="str">
        <f>$P$20&amp;E1003</f>
        <v>,1812944</v>
      </c>
    </row>
    <row r="1004" spans="2:16">
      <c r="B1004" s="49" t="s">
        <v>155</v>
      </c>
      <c r="C1004" s="50">
        <v>507488396</v>
      </c>
      <c r="E1004">
        <v>1812944</v>
      </c>
      <c r="F1004" s="50" t="s">
        <v>63</v>
      </c>
      <c r="G1004" s="50" t="s">
        <v>59</v>
      </c>
      <c r="H1004" s="51" t="s">
        <v>52</v>
      </c>
      <c r="I1004" s="51">
        <v>-315.25</v>
      </c>
      <c r="J1004" s="54">
        <v>-315.25</v>
      </c>
      <c r="P1004" t="str">
        <f>$P$20&amp;E1004</f>
        <v>,1812944</v>
      </c>
    </row>
    <row r="1005" spans="2:16">
      <c r="B1005" s="49" t="s">
        <v>156</v>
      </c>
      <c r="C1005" s="50">
        <v>499797380</v>
      </c>
      <c r="E1005">
        <v>1803453</v>
      </c>
      <c r="F1005" s="50" t="s">
        <v>73</v>
      </c>
      <c r="G1005" s="50" t="s">
        <v>68</v>
      </c>
      <c r="H1005" s="51" t="s">
        <v>45</v>
      </c>
      <c r="I1005" s="51">
        <v>473.47</v>
      </c>
      <c r="J1005" s="54">
        <v>473.47</v>
      </c>
      <c r="P1005" t="str">
        <f>$P$20&amp;E1005</f>
        <v>,1803453</v>
      </c>
    </row>
    <row r="1006" spans="2:16">
      <c r="B1006" s="73" t="s">
        <v>156</v>
      </c>
      <c r="C1006" s="74">
        <v>499797380</v>
      </c>
      <c r="D1006" s="75"/>
      <c r="E1006" s="44">
        <v>1803453</v>
      </c>
      <c r="F1006" s="74" t="s">
        <v>73</v>
      </c>
      <c r="G1006" s="74" t="s">
        <v>68</v>
      </c>
      <c r="H1006" s="76" t="s">
        <v>45</v>
      </c>
      <c r="I1006" s="76">
        <v>-473.47</v>
      </c>
      <c r="J1006" s="86">
        <v>-473.47</v>
      </c>
      <c r="P1006" t="str">
        <f>$P$20&amp;E1006</f>
        <v>,1803453</v>
      </c>
    </row>
    <row r="1008" spans="2:2">
      <c r="B1008" s="77" t="s">
        <v>157</v>
      </c>
    </row>
    <row r="1009" spans="2:8">
      <c r="B1009" s="78" t="s">
        <v>158</v>
      </c>
      <c r="C1009" s="36" t="s">
        <v>159</v>
      </c>
      <c r="D1009" s="79" t="s">
        <v>160</v>
      </c>
      <c r="E1009" s="87" t="s">
        <v>161</v>
      </c>
      <c r="F1009" s="36"/>
      <c r="G1009" s="36"/>
      <c r="H1009" s="40"/>
    </row>
    <row r="1010" spans="2:8">
      <c r="B1010" s="80" t="s">
        <v>162</v>
      </c>
      <c r="C1010" t="s">
        <v>163</v>
      </c>
      <c r="D1010" s="81" t="s">
        <v>164</v>
      </c>
      <c r="E1010" t="s">
        <v>165</v>
      </c>
      <c r="H1010" s="41"/>
    </row>
    <row r="1011" spans="2:8">
      <c r="B1011" s="80" t="s">
        <v>166</v>
      </c>
      <c r="C1011" t="s">
        <v>167</v>
      </c>
      <c r="D1011" s="81" t="s">
        <v>168</v>
      </c>
      <c r="E1011" t="s">
        <v>169</v>
      </c>
      <c r="H1011" s="41"/>
    </row>
    <row r="1012" ht="75" spans="2:8">
      <c r="B1012" s="82" t="s">
        <v>170</v>
      </c>
      <c r="C1012" s="83" t="s">
        <v>171</v>
      </c>
      <c r="D1012" s="84" t="s">
        <v>172</v>
      </c>
      <c r="E1012" s="85" t="s">
        <v>173</v>
      </c>
      <c r="F1012" s="44"/>
      <c r="G1012" s="44"/>
      <c r="H1012" s="45"/>
    </row>
    <row r="1014" spans="2:8">
      <c r="B1014" s="35"/>
      <c r="C1014" s="36"/>
      <c r="D1014" s="36"/>
      <c r="E1014" s="36"/>
      <c r="F1014" s="36"/>
      <c r="G1014" s="36"/>
      <c r="H1014" s="40"/>
    </row>
    <row r="1015" spans="2:8">
      <c r="B1015" s="37"/>
      <c r="H1015" s="41"/>
    </row>
    <row r="1016" spans="2:8">
      <c r="B1016" s="37"/>
      <c r="H1016" s="41"/>
    </row>
    <row r="1017" spans="2:8">
      <c r="B1017" s="37"/>
      <c r="H1017" s="41"/>
    </row>
    <row r="1018" spans="2:8">
      <c r="B1018" s="37"/>
      <c r="H1018" s="41"/>
    </row>
    <row r="1019" spans="2:8">
      <c r="B1019" s="37"/>
      <c r="H1019" s="41"/>
    </row>
    <row r="1020" spans="2:8">
      <c r="B1020" s="37"/>
      <c r="H1020" s="41"/>
    </row>
    <row r="1021" spans="2:8">
      <c r="B1021" s="37"/>
      <c r="H1021" s="41"/>
    </row>
    <row r="1022" spans="2:8">
      <c r="B1022" s="46"/>
      <c r="C1022" s="44"/>
      <c r="D1022" s="44"/>
      <c r="E1022" s="44"/>
      <c r="F1022" s="44"/>
      <c r="G1022" s="44"/>
      <c r="H1022" s="45"/>
    </row>
  </sheetData>
  <mergeCells count="2">
    <mergeCell ref="B1:J1"/>
    <mergeCell ref="B10:J10"/>
  </mergeCells>
  <conditionalFormatting sqref="E21:E1005">
    <cfRule type="duplicateValues" dxfId="15" priority="1"/>
  </conditionalFormatting>
  <pageMargins left="0.75" right="0.75" top="0.75" bottom="0.5" header="0.5" footer="0.75"/>
  <pageSetup paperSize="1" orientation="portrait"/>
  <headerFooter>
    <oddFooter>&amp;L&amp;1#&amp;"Calibri"&amp;10&amp;K0000FFInternal</oddFoot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2"/>
  <sheetViews>
    <sheetView zoomScale="130" zoomScaleNormal="130" workbookViewId="0">
      <selection activeCell="F5" sqref="F5"/>
    </sheetView>
  </sheetViews>
  <sheetFormatPr defaultColWidth="9.14285714285714" defaultRowHeight="15"/>
  <cols>
    <col min="2" max="2" width="10.5714285714286"/>
    <col min="3" max="3" width="10.7142857142857"/>
    <col min="9" max="9" width="11.5714285714286" customWidth="1"/>
  </cols>
  <sheetData>
    <row r="1" spans="3:11">
      <c r="C1" s="19" t="s">
        <v>174</v>
      </c>
      <c r="I1" s="19" t="s">
        <v>30</v>
      </c>
      <c r="J1" t="s">
        <v>175</v>
      </c>
      <c r="K1" s="31" t="s">
        <v>176</v>
      </c>
    </row>
    <row r="2" spans="1:9">
      <c r="A2" s="1" t="s">
        <v>54</v>
      </c>
      <c r="B2" s="2">
        <v>549593708</v>
      </c>
      <c r="C2" s="3">
        <v>1906463</v>
      </c>
      <c r="D2" s="2" t="s">
        <v>50</v>
      </c>
      <c r="E2" s="2" t="s">
        <v>32</v>
      </c>
      <c r="F2" s="4" t="s">
        <v>34</v>
      </c>
      <c r="G2" s="4">
        <v>146.32</v>
      </c>
      <c r="H2" s="5" t="s">
        <v>177</v>
      </c>
      <c r="I2" t="s">
        <v>178</v>
      </c>
    </row>
    <row r="3" spans="1:13">
      <c r="A3" s="6" t="s">
        <v>54</v>
      </c>
      <c r="B3" s="7">
        <v>549593708</v>
      </c>
      <c r="C3" s="8">
        <v>1906463</v>
      </c>
      <c r="D3" s="7" t="s">
        <v>50</v>
      </c>
      <c r="E3" s="7" t="s">
        <v>31</v>
      </c>
      <c r="F3" s="9" t="s">
        <v>34</v>
      </c>
      <c r="G3" s="9">
        <v>-73.16</v>
      </c>
      <c r="H3" s="10" t="s">
        <v>179</v>
      </c>
      <c r="I3" t="s">
        <v>178</v>
      </c>
      <c r="J3">
        <f>G2+G3</f>
        <v>73.16</v>
      </c>
      <c r="K3">
        <f>VLOOKUP(C3,[1]应付款管理!$A$1:$B$65536,2,FALSE)</f>
        <v>73.16</v>
      </c>
      <c r="M3">
        <v>67719.59</v>
      </c>
    </row>
    <row r="4" spans="1:9">
      <c r="A4" s="1" t="s">
        <v>59</v>
      </c>
      <c r="B4" s="2">
        <v>548651248</v>
      </c>
      <c r="C4" s="3">
        <v>1903704</v>
      </c>
      <c r="D4" s="2" t="s">
        <v>58</v>
      </c>
      <c r="E4" s="2" t="s">
        <v>50</v>
      </c>
      <c r="F4" s="4" t="s">
        <v>34</v>
      </c>
      <c r="G4" s="4">
        <v>427.8</v>
      </c>
      <c r="H4" s="5" t="s">
        <v>180</v>
      </c>
      <c r="I4" t="s">
        <v>181</v>
      </c>
    </row>
    <row r="5" spans="1:11">
      <c r="A5" s="6" t="s">
        <v>59</v>
      </c>
      <c r="B5" s="7">
        <v>548651248</v>
      </c>
      <c r="C5" s="8">
        <v>1903704</v>
      </c>
      <c r="D5" s="7" t="s">
        <v>58</v>
      </c>
      <c r="E5" s="7" t="s">
        <v>54</v>
      </c>
      <c r="F5" s="9" t="s">
        <v>34</v>
      </c>
      <c r="G5" s="9">
        <v>-147.29</v>
      </c>
      <c r="H5" s="10" t="s">
        <v>182</v>
      </c>
      <c r="I5" t="s">
        <v>181</v>
      </c>
      <c r="J5">
        <f>G4+G5</f>
        <v>280.51</v>
      </c>
      <c r="K5">
        <f>VLOOKUP(C5,[1]应付款管理!$A$1:$B$65536,2,FALSE)</f>
        <v>285.2</v>
      </c>
    </row>
    <row r="6" s="18" customFormat="1" spans="1:9">
      <c r="A6" s="20" t="s">
        <v>67</v>
      </c>
      <c r="B6" s="21">
        <v>547466800</v>
      </c>
      <c r="C6" s="22">
        <v>1900094</v>
      </c>
      <c r="D6" s="21" t="s">
        <v>65</v>
      </c>
      <c r="E6" s="21" t="s">
        <v>62</v>
      </c>
      <c r="F6" s="23" t="s">
        <v>34</v>
      </c>
      <c r="G6" s="23">
        <v>2.99</v>
      </c>
      <c r="H6" s="24" t="s">
        <v>183</v>
      </c>
      <c r="I6" s="18" t="s">
        <v>184</v>
      </c>
    </row>
    <row r="7" s="18" customFormat="1" spans="1:11">
      <c r="A7" s="25" t="s">
        <v>67</v>
      </c>
      <c r="B7" s="26">
        <v>547466800</v>
      </c>
      <c r="C7" s="27">
        <v>1900094</v>
      </c>
      <c r="D7" s="26" t="s">
        <v>65</v>
      </c>
      <c r="E7" s="26" t="s">
        <v>62</v>
      </c>
      <c r="F7" s="28" t="s">
        <v>34</v>
      </c>
      <c r="G7" s="28">
        <v>335.32</v>
      </c>
      <c r="H7" s="29" t="s">
        <v>185</v>
      </c>
      <c r="I7" s="18" t="s">
        <v>184</v>
      </c>
      <c r="J7" s="18">
        <f>G6+G7</f>
        <v>338.31</v>
      </c>
      <c r="K7" s="18">
        <v>338.31</v>
      </c>
    </row>
    <row r="8" spans="1:9">
      <c r="A8" s="1" t="s">
        <v>69</v>
      </c>
      <c r="B8" s="2">
        <v>546896100</v>
      </c>
      <c r="C8" s="3">
        <v>1898047</v>
      </c>
      <c r="D8" s="2" t="s">
        <v>68</v>
      </c>
      <c r="E8" s="2" t="s">
        <v>65</v>
      </c>
      <c r="F8" s="4" t="s">
        <v>34</v>
      </c>
      <c r="G8" s="4">
        <v>179.56</v>
      </c>
      <c r="H8" s="5" t="s">
        <v>186</v>
      </c>
      <c r="I8" t="s">
        <v>187</v>
      </c>
    </row>
    <row r="9" spans="1:11">
      <c r="A9" s="6" t="s">
        <v>69</v>
      </c>
      <c r="B9" s="7">
        <v>546896100</v>
      </c>
      <c r="C9" s="8">
        <v>1898047</v>
      </c>
      <c r="D9" s="7" t="s">
        <v>68</v>
      </c>
      <c r="E9" s="7" t="s">
        <v>67</v>
      </c>
      <c r="F9" s="9" t="s">
        <v>34</v>
      </c>
      <c r="G9" s="9">
        <v>-89.78</v>
      </c>
      <c r="H9" s="10" t="s">
        <v>188</v>
      </c>
      <c r="I9" t="s">
        <v>187</v>
      </c>
      <c r="J9">
        <f>G8+G9</f>
        <v>89.78</v>
      </c>
      <c r="K9">
        <f>VLOOKUP(C9,[1]应付款管理!$A$1:$B$65536,2,FALSE)</f>
        <v>89.78</v>
      </c>
    </row>
    <row r="10" spans="1:9">
      <c r="A10" s="1" t="s">
        <v>90</v>
      </c>
      <c r="B10" s="2">
        <v>542174476</v>
      </c>
      <c r="C10" s="3">
        <v>1887114</v>
      </c>
      <c r="D10" s="2" t="s">
        <v>58</v>
      </c>
      <c r="E10" s="2" t="s">
        <v>31</v>
      </c>
      <c r="F10" s="4" t="s">
        <v>40</v>
      </c>
      <c r="G10" s="4">
        <v>343.16</v>
      </c>
      <c r="H10" s="5" t="s">
        <v>189</v>
      </c>
      <c r="I10" t="s">
        <v>190</v>
      </c>
    </row>
    <row r="11" spans="1:11">
      <c r="A11" s="6" t="s">
        <v>90</v>
      </c>
      <c r="B11" s="7">
        <v>542174476</v>
      </c>
      <c r="C11" s="8">
        <v>1887114</v>
      </c>
      <c r="D11" s="7" t="s">
        <v>58</v>
      </c>
      <c r="E11" s="7" t="s">
        <v>31</v>
      </c>
      <c r="F11" s="9" t="s">
        <v>40</v>
      </c>
      <c r="G11" s="9">
        <v>0</v>
      </c>
      <c r="H11" s="10" t="s">
        <v>191</v>
      </c>
      <c r="I11" t="s">
        <v>190</v>
      </c>
      <c r="J11">
        <f>G10+G11</f>
        <v>343.16</v>
      </c>
      <c r="K11">
        <f>VLOOKUP(C11,[1]应付款管理!$A$1:$B$65536,2,FALSE)</f>
        <v>343.16</v>
      </c>
    </row>
    <row r="12" spans="1:9">
      <c r="A12" s="1" t="s">
        <v>90</v>
      </c>
      <c r="B12" s="2">
        <v>542082012</v>
      </c>
      <c r="C12" s="3">
        <v>1886925</v>
      </c>
      <c r="D12" s="2" t="s">
        <v>70</v>
      </c>
      <c r="E12" s="2" t="s">
        <v>68</v>
      </c>
      <c r="F12" s="4" t="s">
        <v>34</v>
      </c>
      <c r="G12" s="4">
        <v>148.66</v>
      </c>
      <c r="H12" s="5" t="s">
        <v>192</v>
      </c>
      <c r="I12" t="s">
        <v>193</v>
      </c>
    </row>
    <row r="13" spans="1:11">
      <c r="A13" s="6" t="s">
        <v>90</v>
      </c>
      <c r="B13" s="7">
        <v>542082012</v>
      </c>
      <c r="C13" s="8">
        <v>1886925</v>
      </c>
      <c r="D13" s="7" t="s">
        <v>70</v>
      </c>
      <c r="E13" s="7" t="s">
        <v>68</v>
      </c>
      <c r="F13" s="9" t="s">
        <v>34</v>
      </c>
      <c r="G13" s="9">
        <v>-79.81</v>
      </c>
      <c r="H13" s="10" t="s">
        <v>194</v>
      </c>
      <c r="I13" t="s">
        <v>193</v>
      </c>
      <c r="J13">
        <f>G12+G13</f>
        <v>68.85</v>
      </c>
      <c r="K13">
        <v>68.85</v>
      </c>
    </row>
    <row r="14" spans="1:9">
      <c r="A14" s="1" t="s">
        <v>149</v>
      </c>
      <c r="B14" s="2">
        <v>536340912</v>
      </c>
      <c r="C14" s="3">
        <v>1870363</v>
      </c>
      <c r="D14" s="2" t="s">
        <v>70</v>
      </c>
      <c r="E14" s="2" t="s">
        <v>69</v>
      </c>
      <c r="F14" s="4" t="s">
        <v>39</v>
      </c>
      <c r="G14" s="4">
        <v>16.77</v>
      </c>
      <c r="H14" s="5" t="s">
        <v>195</v>
      </c>
      <c r="I14" t="s">
        <v>196</v>
      </c>
    </row>
    <row r="15" spans="1:11">
      <c r="A15" s="6" t="s">
        <v>149</v>
      </c>
      <c r="B15" s="7">
        <v>536340912</v>
      </c>
      <c r="C15" s="8">
        <v>1870363</v>
      </c>
      <c r="D15" s="7" t="s">
        <v>70</v>
      </c>
      <c r="E15" s="7" t="s">
        <v>69</v>
      </c>
      <c r="F15" s="9" t="s">
        <v>39</v>
      </c>
      <c r="G15" s="9">
        <v>0</v>
      </c>
      <c r="H15" s="10" t="s">
        <v>191</v>
      </c>
      <c r="I15" t="s">
        <v>196</v>
      </c>
      <c r="J15">
        <f>G14+G15</f>
        <v>16.77</v>
      </c>
      <c r="K15">
        <f>VLOOKUP(C15,[1]应付款管理!$A$1:$B$65536,2,FALSE)</f>
        <v>16.77</v>
      </c>
    </row>
    <row r="16" spans="9:9">
      <c r="I16" t="s">
        <v>197</v>
      </c>
    </row>
    <row r="17" spans="9:9">
      <c r="I17" t="s">
        <v>198</v>
      </c>
    </row>
    <row r="18" spans="3:9">
      <c r="C18">
        <v>67719.59</v>
      </c>
      <c r="I18" t="s">
        <v>199</v>
      </c>
    </row>
    <row r="19" spans="9:9">
      <c r="I19" t="s">
        <v>200</v>
      </c>
    </row>
    <row r="20" spans="3:9">
      <c r="C20">
        <v>68930.13</v>
      </c>
      <c r="I20" t="s">
        <v>201</v>
      </c>
    </row>
    <row r="21" spans="9:9">
      <c r="I21" t="s">
        <v>202</v>
      </c>
    </row>
    <row r="22" spans="9:9">
      <c r="I22" t="s">
        <v>203</v>
      </c>
    </row>
    <row r="23" spans="3:9">
      <c r="C23">
        <f>C20+C21</f>
        <v>68930.13</v>
      </c>
      <c r="I23" t="s">
        <v>204</v>
      </c>
    </row>
    <row r="24" spans="3:9">
      <c r="C24" s="30">
        <v>68684.45</v>
      </c>
      <c r="I24" t="s">
        <v>205</v>
      </c>
    </row>
    <row r="25" spans="3:9">
      <c r="C25">
        <f>C23-C24</f>
        <v>245.680000000008</v>
      </c>
      <c r="I25" t="s">
        <v>206</v>
      </c>
    </row>
    <row r="26" spans="9:9">
      <c r="I26" t="s">
        <v>207</v>
      </c>
    </row>
    <row r="27" spans="9:9">
      <c r="I27" t="s">
        <v>208</v>
      </c>
    </row>
    <row r="28" spans="9:9">
      <c r="I28" t="s">
        <v>209</v>
      </c>
    </row>
    <row r="29" spans="9:9">
      <c r="I29" t="s">
        <v>210</v>
      </c>
    </row>
    <row r="30" spans="9:9">
      <c r="I30" t="s">
        <v>211</v>
      </c>
    </row>
    <row r="31" spans="9:9">
      <c r="I31" t="s">
        <v>212</v>
      </c>
    </row>
    <row r="32" spans="9:9">
      <c r="I32" t="s">
        <v>213</v>
      </c>
    </row>
    <row r="33" spans="9:9">
      <c r="I33" t="s">
        <v>214</v>
      </c>
    </row>
    <row r="34" spans="9:9">
      <c r="I34" t="s">
        <v>215</v>
      </c>
    </row>
    <row r="35" spans="9:9">
      <c r="I35" t="s">
        <v>216</v>
      </c>
    </row>
    <row r="36" spans="9:9">
      <c r="I36" t="s">
        <v>217</v>
      </c>
    </row>
    <row r="37" spans="9:9">
      <c r="I37" t="s">
        <v>218</v>
      </c>
    </row>
    <row r="38" spans="9:9">
      <c r="I38" t="s">
        <v>219</v>
      </c>
    </row>
    <row r="39" spans="9:9">
      <c r="I39" t="s">
        <v>220</v>
      </c>
    </row>
    <row r="40" spans="9:9">
      <c r="I40" t="s">
        <v>221</v>
      </c>
    </row>
    <row r="41" spans="9:9">
      <c r="I41" t="s">
        <v>222</v>
      </c>
    </row>
    <row r="42" spans="9:9">
      <c r="I42" t="s">
        <v>223</v>
      </c>
    </row>
    <row r="43" spans="9:9">
      <c r="I43" t="s">
        <v>224</v>
      </c>
    </row>
    <row r="44" spans="9:9">
      <c r="I44" t="s">
        <v>225</v>
      </c>
    </row>
    <row r="45" spans="9:9">
      <c r="I45" t="s">
        <v>226</v>
      </c>
    </row>
    <row r="46" spans="9:9">
      <c r="I46" t="s">
        <v>227</v>
      </c>
    </row>
    <row r="47" spans="9:9">
      <c r="I47" t="s">
        <v>228</v>
      </c>
    </row>
    <row r="48" spans="9:9">
      <c r="I48" t="s">
        <v>229</v>
      </c>
    </row>
    <row r="49" spans="9:9">
      <c r="I49" t="s">
        <v>230</v>
      </c>
    </row>
    <row r="50" spans="9:9">
      <c r="I50" t="s">
        <v>231</v>
      </c>
    </row>
    <row r="51" spans="9:9">
      <c r="I51" t="s">
        <v>232</v>
      </c>
    </row>
    <row r="52" spans="9:9">
      <c r="I52" t="s">
        <v>233</v>
      </c>
    </row>
    <row r="53" spans="9:9">
      <c r="I53" t="s">
        <v>234</v>
      </c>
    </row>
    <row r="54" spans="9:9">
      <c r="I54" t="s">
        <v>235</v>
      </c>
    </row>
    <row r="55" spans="9:9">
      <c r="I55" t="s">
        <v>236</v>
      </c>
    </row>
    <row r="56" spans="9:9">
      <c r="I56" t="s">
        <v>237</v>
      </c>
    </row>
    <row r="57" spans="9:9">
      <c r="I57" t="s">
        <v>238</v>
      </c>
    </row>
    <row r="58" spans="9:9">
      <c r="I58" t="s">
        <v>239</v>
      </c>
    </row>
    <row r="59" spans="9:9">
      <c r="I59" t="s">
        <v>240</v>
      </c>
    </row>
    <row r="60" spans="9:9">
      <c r="I60" t="s">
        <v>241</v>
      </c>
    </row>
    <row r="61" spans="9:9">
      <c r="I61" t="s">
        <v>242</v>
      </c>
    </row>
    <row r="62" spans="9:9">
      <c r="I62" t="s">
        <v>243</v>
      </c>
    </row>
    <row r="63" spans="9:9">
      <c r="I63" t="s">
        <v>244</v>
      </c>
    </row>
    <row r="64" spans="9:9">
      <c r="I64" t="s">
        <v>245</v>
      </c>
    </row>
    <row r="65" spans="9:9">
      <c r="I65" t="s">
        <v>246</v>
      </c>
    </row>
    <row r="66" spans="9:9">
      <c r="I66" t="s">
        <v>247</v>
      </c>
    </row>
    <row r="67" spans="9:9">
      <c r="I67" t="s">
        <v>248</v>
      </c>
    </row>
    <row r="68" spans="9:9">
      <c r="I68" t="s">
        <v>249</v>
      </c>
    </row>
    <row r="69" spans="9:9">
      <c r="I69" t="s">
        <v>250</v>
      </c>
    </row>
    <row r="70" spans="9:9">
      <c r="I70" t="s">
        <v>251</v>
      </c>
    </row>
    <row r="71" spans="9:9">
      <c r="I71" t="s">
        <v>252</v>
      </c>
    </row>
    <row r="72" spans="9:9">
      <c r="I72" t="s">
        <v>253</v>
      </c>
    </row>
    <row r="73" spans="9:9">
      <c r="I73" t="s">
        <v>254</v>
      </c>
    </row>
    <row r="74" spans="9:9">
      <c r="I74" t="s">
        <v>255</v>
      </c>
    </row>
    <row r="75" spans="9:9">
      <c r="I75" t="s">
        <v>256</v>
      </c>
    </row>
    <row r="76" spans="9:9">
      <c r="I76" t="s">
        <v>257</v>
      </c>
    </row>
    <row r="77" spans="9:9">
      <c r="I77" t="s">
        <v>258</v>
      </c>
    </row>
    <row r="78" spans="9:9">
      <c r="I78" t="s">
        <v>259</v>
      </c>
    </row>
    <row r="79" spans="9:9">
      <c r="I79" t="s">
        <v>260</v>
      </c>
    </row>
    <row r="80" spans="9:9">
      <c r="I80" t="s">
        <v>261</v>
      </c>
    </row>
    <row r="81" spans="9:9">
      <c r="I81" t="s">
        <v>262</v>
      </c>
    </row>
    <row r="82" spans="9:9">
      <c r="I82" t="s">
        <v>263</v>
      </c>
    </row>
    <row r="83" spans="9:9">
      <c r="I83" t="s">
        <v>264</v>
      </c>
    </row>
    <row r="84" spans="9:9">
      <c r="I84" t="s">
        <v>265</v>
      </c>
    </row>
    <row r="85" spans="9:9">
      <c r="I85" t="s">
        <v>266</v>
      </c>
    </row>
    <row r="86" spans="9:9">
      <c r="I86" t="s">
        <v>267</v>
      </c>
    </row>
    <row r="87" spans="9:9">
      <c r="I87" t="s">
        <v>268</v>
      </c>
    </row>
    <row r="88" spans="9:9">
      <c r="I88" t="s">
        <v>269</v>
      </c>
    </row>
    <row r="89" spans="9:9">
      <c r="I89" t="s">
        <v>270</v>
      </c>
    </row>
    <row r="90" spans="9:9">
      <c r="I90" t="s">
        <v>271</v>
      </c>
    </row>
    <row r="91" spans="9:9">
      <c r="I91" t="s">
        <v>272</v>
      </c>
    </row>
    <row r="92" spans="9:9">
      <c r="I92" t="s">
        <v>273</v>
      </c>
    </row>
    <row r="93" spans="9:9">
      <c r="I93" t="s">
        <v>274</v>
      </c>
    </row>
    <row r="94" spans="9:9">
      <c r="I94" t="s">
        <v>275</v>
      </c>
    </row>
    <row r="95" spans="9:9">
      <c r="I95" t="s">
        <v>276</v>
      </c>
    </row>
    <row r="96" spans="9:9">
      <c r="I96" t="s">
        <v>277</v>
      </c>
    </row>
    <row r="97" spans="9:9">
      <c r="I97" t="s">
        <v>278</v>
      </c>
    </row>
    <row r="98" spans="9:9">
      <c r="I98" t="s">
        <v>279</v>
      </c>
    </row>
    <row r="99" spans="9:9">
      <c r="I99" t="s">
        <v>280</v>
      </c>
    </row>
    <row r="100" spans="9:9">
      <c r="I100" t="s">
        <v>281</v>
      </c>
    </row>
    <row r="101" spans="9:9">
      <c r="I101" t="s">
        <v>282</v>
      </c>
    </row>
    <row r="102" spans="9:9">
      <c r="I102" t="s">
        <v>283</v>
      </c>
    </row>
    <row r="103" spans="9:9">
      <c r="I103" t="s">
        <v>284</v>
      </c>
    </row>
    <row r="104" spans="9:9">
      <c r="I104" t="s">
        <v>285</v>
      </c>
    </row>
    <row r="105" spans="9:9">
      <c r="I105" t="s">
        <v>286</v>
      </c>
    </row>
    <row r="106" spans="9:9">
      <c r="I106" t="s">
        <v>287</v>
      </c>
    </row>
    <row r="107" spans="9:9">
      <c r="I107" t="s">
        <v>288</v>
      </c>
    </row>
    <row r="108" spans="9:9">
      <c r="I108" t="s">
        <v>289</v>
      </c>
    </row>
    <row r="109" spans="9:9">
      <c r="I109" t="s">
        <v>290</v>
      </c>
    </row>
    <row r="110" spans="9:9">
      <c r="I110" t="s">
        <v>291</v>
      </c>
    </row>
    <row r="111" spans="9:9">
      <c r="I111" t="s">
        <v>292</v>
      </c>
    </row>
    <row r="112" spans="9:9">
      <c r="I112" t="s">
        <v>293</v>
      </c>
    </row>
    <row r="113" spans="9:9">
      <c r="I113" t="s">
        <v>294</v>
      </c>
    </row>
    <row r="114" spans="9:9">
      <c r="I114" t="s">
        <v>295</v>
      </c>
    </row>
    <row r="115" spans="9:9">
      <c r="I115" t="s">
        <v>296</v>
      </c>
    </row>
    <row r="116" spans="9:9">
      <c r="I116" t="s">
        <v>297</v>
      </c>
    </row>
    <row r="117" spans="9:9">
      <c r="I117" t="s">
        <v>298</v>
      </c>
    </row>
    <row r="118" spans="9:9">
      <c r="I118" t="s">
        <v>299</v>
      </c>
    </row>
    <row r="119" spans="9:9">
      <c r="I119" t="s">
        <v>300</v>
      </c>
    </row>
    <row r="120" spans="9:9">
      <c r="I120" t="s">
        <v>301</v>
      </c>
    </row>
    <row r="121" spans="9:9">
      <c r="I121" t="s">
        <v>302</v>
      </c>
    </row>
    <row r="122" spans="9:9">
      <c r="I122" t="s">
        <v>303</v>
      </c>
    </row>
    <row r="123" spans="9:9">
      <c r="I123" t="s">
        <v>304</v>
      </c>
    </row>
    <row r="124" spans="9:9">
      <c r="I124" t="s">
        <v>305</v>
      </c>
    </row>
    <row r="125" spans="9:9">
      <c r="I125" t="s">
        <v>306</v>
      </c>
    </row>
    <row r="126" spans="9:9">
      <c r="I126" t="s">
        <v>307</v>
      </c>
    </row>
    <row r="127" spans="9:9">
      <c r="I127" t="s">
        <v>308</v>
      </c>
    </row>
    <row r="128" spans="9:9">
      <c r="I128" t="s">
        <v>309</v>
      </c>
    </row>
    <row r="129" spans="9:9">
      <c r="I129" t="s">
        <v>310</v>
      </c>
    </row>
    <row r="130" spans="9:9">
      <c r="I130" t="s">
        <v>311</v>
      </c>
    </row>
    <row r="131" spans="9:9">
      <c r="I131" t="s">
        <v>312</v>
      </c>
    </row>
    <row r="132" spans="9:9">
      <c r="I132" t="s">
        <v>313</v>
      </c>
    </row>
    <row r="133" spans="9:9">
      <c r="I133" t="s">
        <v>314</v>
      </c>
    </row>
    <row r="134" spans="9:9">
      <c r="I134" t="s">
        <v>315</v>
      </c>
    </row>
    <row r="135" spans="9:9">
      <c r="I135" t="s">
        <v>316</v>
      </c>
    </row>
    <row r="136" spans="9:9">
      <c r="I136" t="s">
        <v>317</v>
      </c>
    </row>
    <row r="137" spans="9:9">
      <c r="I137" t="s">
        <v>318</v>
      </c>
    </row>
    <row r="138" spans="9:9">
      <c r="I138" t="s">
        <v>319</v>
      </c>
    </row>
    <row r="139" spans="9:9">
      <c r="I139" t="s">
        <v>320</v>
      </c>
    </row>
    <row r="140" spans="9:9">
      <c r="I140" t="s">
        <v>321</v>
      </c>
    </row>
    <row r="141" spans="9:9">
      <c r="I141" t="s">
        <v>322</v>
      </c>
    </row>
    <row r="142" spans="9:9">
      <c r="I142" t="s">
        <v>323</v>
      </c>
    </row>
    <row r="143" spans="9:9">
      <c r="I143" t="s">
        <v>324</v>
      </c>
    </row>
    <row r="144" spans="9:9">
      <c r="I144" t="s">
        <v>325</v>
      </c>
    </row>
    <row r="145" spans="9:9">
      <c r="I145" t="s">
        <v>326</v>
      </c>
    </row>
    <row r="146" spans="9:9">
      <c r="I146" t="s">
        <v>327</v>
      </c>
    </row>
    <row r="147" spans="9:9">
      <c r="I147" t="s">
        <v>328</v>
      </c>
    </row>
    <row r="148" spans="9:9">
      <c r="I148" t="s">
        <v>329</v>
      </c>
    </row>
    <row r="149" spans="9:9">
      <c r="I149" t="s">
        <v>330</v>
      </c>
    </row>
    <row r="150" spans="9:9">
      <c r="I150" t="s">
        <v>331</v>
      </c>
    </row>
    <row r="151" spans="9:9">
      <c r="I151" t="s">
        <v>332</v>
      </c>
    </row>
    <row r="152" spans="9:9">
      <c r="I152" t="s">
        <v>333</v>
      </c>
    </row>
    <row r="153" spans="9:9">
      <c r="I153" t="s">
        <v>334</v>
      </c>
    </row>
    <row r="154" spans="9:9">
      <c r="I154" t="s">
        <v>335</v>
      </c>
    </row>
    <row r="155" spans="9:9">
      <c r="I155" t="s">
        <v>336</v>
      </c>
    </row>
    <row r="156" spans="9:9">
      <c r="I156" t="s">
        <v>337</v>
      </c>
    </row>
    <row r="157" spans="9:9">
      <c r="I157" t="s">
        <v>338</v>
      </c>
    </row>
    <row r="158" spans="9:9">
      <c r="I158" t="s">
        <v>339</v>
      </c>
    </row>
    <row r="159" spans="9:9">
      <c r="I159" t="s">
        <v>340</v>
      </c>
    </row>
    <row r="160" spans="9:9">
      <c r="I160" t="s">
        <v>341</v>
      </c>
    </row>
    <row r="161" spans="9:9">
      <c r="I161" t="s">
        <v>342</v>
      </c>
    </row>
    <row r="162" spans="9:9">
      <c r="I162" t="s">
        <v>343</v>
      </c>
    </row>
    <row r="163" spans="9:9">
      <c r="I163" t="s">
        <v>344</v>
      </c>
    </row>
    <row r="164" spans="9:9">
      <c r="I164" t="s">
        <v>345</v>
      </c>
    </row>
    <row r="165" spans="9:9">
      <c r="I165" t="s">
        <v>346</v>
      </c>
    </row>
    <row r="166" spans="9:9">
      <c r="I166" t="s">
        <v>347</v>
      </c>
    </row>
    <row r="167" spans="9:9">
      <c r="I167" t="s">
        <v>348</v>
      </c>
    </row>
    <row r="168" spans="9:9">
      <c r="I168" t="s">
        <v>349</v>
      </c>
    </row>
    <row r="169" spans="9:9">
      <c r="I169" t="s">
        <v>350</v>
      </c>
    </row>
    <row r="170" spans="9:9">
      <c r="I170" t="s">
        <v>351</v>
      </c>
    </row>
    <row r="171" spans="9:9">
      <c r="I171" t="s">
        <v>352</v>
      </c>
    </row>
    <row r="172" spans="9:9">
      <c r="I172" t="s">
        <v>353</v>
      </c>
    </row>
    <row r="173" spans="9:9">
      <c r="I173" t="s">
        <v>354</v>
      </c>
    </row>
    <row r="174" spans="9:9">
      <c r="I174" t="s">
        <v>355</v>
      </c>
    </row>
    <row r="175" spans="9:9">
      <c r="I175" t="s">
        <v>356</v>
      </c>
    </row>
    <row r="176" spans="9:9">
      <c r="I176" t="s">
        <v>357</v>
      </c>
    </row>
    <row r="177" spans="9:9">
      <c r="I177" t="s">
        <v>358</v>
      </c>
    </row>
    <row r="178" spans="9:9">
      <c r="I178" t="s">
        <v>359</v>
      </c>
    </row>
    <row r="179" spans="9:9">
      <c r="I179" t="s">
        <v>360</v>
      </c>
    </row>
    <row r="180" spans="9:9">
      <c r="I180" t="s">
        <v>361</v>
      </c>
    </row>
    <row r="181" spans="9:9">
      <c r="I181" t="s">
        <v>362</v>
      </c>
    </row>
    <row r="182" spans="9:9">
      <c r="I182" t="s">
        <v>363</v>
      </c>
    </row>
    <row r="183" spans="9:9">
      <c r="I183" t="s">
        <v>364</v>
      </c>
    </row>
    <row r="184" spans="9:9">
      <c r="I184" t="s">
        <v>365</v>
      </c>
    </row>
    <row r="185" spans="9:9">
      <c r="I185" t="s">
        <v>366</v>
      </c>
    </row>
    <row r="186" spans="9:9">
      <c r="I186" t="s">
        <v>367</v>
      </c>
    </row>
    <row r="187" spans="9:9">
      <c r="I187" t="s">
        <v>368</v>
      </c>
    </row>
    <row r="188" spans="9:9">
      <c r="I188" t="s">
        <v>369</v>
      </c>
    </row>
    <row r="189" spans="9:9">
      <c r="I189" t="s">
        <v>370</v>
      </c>
    </row>
    <row r="190" spans="9:9">
      <c r="I190" t="s">
        <v>371</v>
      </c>
    </row>
    <row r="191" spans="9:9">
      <c r="I191" t="s">
        <v>372</v>
      </c>
    </row>
    <row r="192" spans="9:9">
      <c r="I192" t="s">
        <v>373</v>
      </c>
    </row>
    <row r="193" spans="9:9">
      <c r="I193" t="s">
        <v>374</v>
      </c>
    </row>
    <row r="194" spans="9:9">
      <c r="I194" t="s">
        <v>375</v>
      </c>
    </row>
    <row r="195" spans="9:9">
      <c r="I195" t="s">
        <v>376</v>
      </c>
    </row>
    <row r="196" spans="9:9">
      <c r="I196" t="s">
        <v>377</v>
      </c>
    </row>
    <row r="197" spans="9:9">
      <c r="I197" t="s">
        <v>378</v>
      </c>
    </row>
    <row r="198" spans="9:9">
      <c r="I198" t="s">
        <v>379</v>
      </c>
    </row>
    <row r="199" spans="9:9">
      <c r="I199" t="s">
        <v>380</v>
      </c>
    </row>
    <row r="200" spans="9:9">
      <c r="I200" t="s">
        <v>381</v>
      </c>
    </row>
    <row r="201" spans="9:9">
      <c r="I201" t="s">
        <v>382</v>
      </c>
    </row>
    <row r="202" spans="9:9">
      <c r="I202" t="s">
        <v>383</v>
      </c>
    </row>
    <row r="203" spans="9:9">
      <c r="I203" t="s">
        <v>384</v>
      </c>
    </row>
    <row r="204" spans="9:9">
      <c r="I204" t="s">
        <v>385</v>
      </c>
    </row>
    <row r="205" spans="9:9">
      <c r="I205" t="s">
        <v>386</v>
      </c>
    </row>
    <row r="206" spans="9:9">
      <c r="I206" t="s">
        <v>387</v>
      </c>
    </row>
    <row r="207" spans="9:9">
      <c r="I207" t="s">
        <v>388</v>
      </c>
    </row>
    <row r="208" spans="9:9">
      <c r="I208" t="s">
        <v>389</v>
      </c>
    </row>
    <row r="209" spans="9:9">
      <c r="I209" t="s">
        <v>390</v>
      </c>
    </row>
    <row r="210" spans="9:9">
      <c r="I210" t="s">
        <v>391</v>
      </c>
    </row>
    <row r="211" spans="9:9">
      <c r="I211" t="s">
        <v>392</v>
      </c>
    </row>
    <row r="212" spans="9:9">
      <c r="I212" t="s">
        <v>393</v>
      </c>
    </row>
    <row r="213" spans="9:9">
      <c r="I213" t="s">
        <v>394</v>
      </c>
    </row>
    <row r="214" spans="9:9">
      <c r="I214" t="s">
        <v>395</v>
      </c>
    </row>
    <row r="215" spans="9:9">
      <c r="I215" t="s">
        <v>396</v>
      </c>
    </row>
    <row r="216" spans="9:9">
      <c r="I216" t="s">
        <v>397</v>
      </c>
    </row>
    <row r="217" spans="9:9">
      <c r="I217" t="s">
        <v>398</v>
      </c>
    </row>
    <row r="218" spans="9:9">
      <c r="I218" t="s">
        <v>399</v>
      </c>
    </row>
    <row r="219" spans="9:9">
      <c r="I219" t="s">
        <v>400</v>
      </c>
    </row>
    <row r="220" spans="9:9">
      <c r="I220" t="s">
        <v>401</v>
      </c>
    </row>
    <row r="221" spans="9:9">
      <c r="I221" t="s">
        <v>402</v>
      </c>
    </row>
    <row r="222" spans="9:9">
      <c r="I222" t="s">
        <v>403</v>
      </c>
    </row>
    <row r="223" spans="9:9">
      <c r="I223" t="s">
        <v>404</v>
      </c>
    </row>
    <row r="224" spans="9:9">
      <c r="I224" t="s">
        <v>405</v>
      </c>
    </row>
    <row r="225" spans="9:9">
      <c r="I225" t="s">
        <v>406</v>
      </c>
    </row>
    <row r="226" spans="9:9">
      <c r="I226" t="s">
        <v>407</v>
      </c>
    </row>
    <row r="227" spans="9:9">
      <c r="I227" t="s">
        <v>408</v>
      </c>
    </row>
    <row r="228" spans="9:9">
      <c r="I228" t="s">
        <v>409</v>
      </c>
    </row>
    <row r="229" spans="9:9">
      <c r="I229" t="s">
        <v>410</v>
      </c>
    </row>
    <row r="230" spans="9:9">
      <c r="I230" t="s">
        <v>411</v>
      </c>
    </row>
    <row r="231" spans="9:9">
      <c r="I231" t="s">
        <v>412</v>
      </c>
    </row>
    <row r="232" spans="9:9">
      <c r="I232" t="s">
        <v>413</v>
      </c>
    </row>
    <row r="233" spans="9:9">
      <c r="I233" t="s">
        <v>414</v>
      </c>
    </row>
    <row r="234" spans="9:9">
      <c r="I234" t="s">
        <v>415</v>
      </c>
    </row>
    <row r="235" spans="9:9">
      <c r="I235" t="s">
        <v>416</v>
      </c>
    </row>
    <row r="236" spans="9:9">
      <c r="I236" t="s">
        <v>417</v>
      </c>
    </row>
    <row r="237" spans="9:9">
      <c r="I237" t="s">
        <v>418</v>
      </c>
    </row>
    <row r="238" spans="9:9">
      <c r="I238" t="s">
        <v>419</v>
      </c>
    </row>
    <row r="239" spans="9:9">
      <c r="I239" t="s">
        <v>420</v>
      </c>
    </row>
    <row r="240" spans="9:9">
      <c r="I240" t="s">
        <v>421</v>
      </c>
    </row>
    <row r="241" spans="9:9">
      <c r="I241" t="s">
        <v>422</v>
      </c>
    </row>
    <row r="242" spans="9:9">
      <c r="I242" t="s">
        <v>423</v>
      </c>
    </row>
    <row r="243" spans="9:9">
      <c r="I243" t="s">
        <v>424</v>
      </c>
    </row>
    <row r="244" spans="9:9">
      <c r="I244" t="s">
        <v>425</v>
      </c>
    </row>
    <row r="245" spans="9:9">
      <c r="I245" t="s">
        <v>426</v>
      </c>
    </row>
    <row r="246" spans="9:9">
      <c r="I246" t="s">
        <v>427</v>
      </c>
    </row>
    <row r="247" spans="9:9">
      <c r="I247" t="s">
        <v>428</v>
      </c>
    </row>
    <row r="248" spans="9:9">
      <c r="I248" t="s">
        <v>429</v>
      </c>
    </row>
    <row r="249" spans="9:9">
      <c r="I249" t="s">
        <v>430</v>
      </c>
    </row>
    <row r="250" spans="9:9">
      <c r="I250" t="s">
        <v>431</v>
      </c>
    </row>
    <row r="251" spans="9:9">
      <c r="I251" t="s">
        <v>432</v>
      </c>
    </row>
    <row r="252" spans="9:9">
      <c r="I252" t="s">
        <v>433</v>
      </c>
    </row>
    <row r="253" spans="9:9">
      <c r="I253" t="s">
        <v>434</v>
      </c>
    </row>
    <row r="254" spans="9:9">
      <c r="I254" t="s">
        <v>435</v>
      </c>
    </row>
    <row r="255" spans="9:9">
      <c r="I255" t="s">
        <v>436</v>
      </c>
    </row>
    <row r="256" spans="9:9">
      <c r="I256" t="s">
        <v>437</v>
      </c>
    </row>
    <row r="257" spans="9:9">
      <c r="I257" t="s">
        <v>438</v>
      </c>
    </row>
    <row r="258" spans="9:9">
      <c r="I258" t="s">
        <v>439</v>
      </c>
    </row>
    <row r="259" spans="9:9">
      <c r="I259" t="s">
        <v>440</v>
      </c>
    </row>
    <row r="260" spans="9:9">
      <c r="I260" t="s">
        <v>441</v>
      </c>
    </row>
    <row r="261" spans="9:9">
      <c r="I261" t="s">
        <v>442</v>
      </c>
    </row>
    <row r="262" spans="9:9">
      <c r="I262" t="s">
        <v>443</v>
      </c>
    </row>
    <row r="263" spans="9:9">
      <c r="I263" t="s">
        <v>444</v>
      </c>
    </row>
    <row r="264" spans="9:9">
      <c r="I264" t="s">
        <v>445</v>
      </c>
    </row>
    <row r="265" spans="9:9">
      <c r="I265" t="s">
        <v>446</v>
      </c>
    </row>
    <row r="266" spans="9:9">
      <c r="I266" t="s">
        <v>447</v>
      </c>
    </row>
    <row r="267" spans="9:9">
      <c r="I267" t="s">
        <v>448</v>
      </c>
    </row>
    <row r="268" spans="9:9">
      <c r="I268" t="s">
        <v>449</v>
      </c>
    </row>
    <row r="269" spans="9:9">
      <c r="I269" t="s">
        <v>450</v>
      </c>
    </row>
    <row r="270" spans="9:9">
      <c r="I270" t="s">
        <v>451</v>
      </c>
    </row>
    <row r="271" spans="9:9">
      <c r="I271" t="s">
        <v>452</v>
      </c>
    </row>
    <row r="272" spans="9:9">
      <c r="I272" t="s">
        <v>453</v>
      </c>
    </row>
    <row r="273" spans="9:9">
      <c r="I273" t="s">
        <v>454</v>
      </c>
    </row>
    <row r="274" spans="9:9">
      <c r="I274" t="s">
        <v>455</v>
      </c>
    </row>
    <row r="275" spans="9:9">
      <c r="I275" t="s">
        <v>456</v>
      </c>
    </row>
    <row r="276" spans="9:9">
      <c r="I276" t="s">
        <v>457</v>
      </c>
    </row>
    <row r="277" spans="9:9">
      <c r="I277" t="s">
        <v>458</v>
      </c>
    </row>
    <row r="278" spans="9:9">
      <c r="I278" t="s">
        <v>459</v>
      </c>
    </row>
    <row r="279" spans="9:9">
      <c r="I279" t="s">
        <v>460</v>
      </c>
    </row>
    <row r="280" spans="9:9">
      <c r="I280" t="s">
        <v>461</v>
      </c>
    </row>
    <row r="281" spans="9:9">
      <c r="I281" t="s">
        <v>462</v>
      </c>
    </row>
    <row r="282" spans="9:9">
      <c r="I282" t="s">
        <v>463</v>
      </c>
    </row>
    <row r="283" spans="9:9">
      <c r="I283" t="s">
        <v>464</v>
      </c>
    </row>
    <row r="284" spans="9:9">
      <c r="I284" t="s">
        <v>465</v>
      </c>
    </row>
    <row r="285" spans="9:9">
      <c r="I285" t="s">
        <v>466</v>
      </c>
    </row>
    <row r="286" spans="9:9">
      <c r="I286" t="s">
        <v>467</v>
      </c>
    </row>
    <row r="287" spans="9:9">
      <c r="I287" t="s">
        <v>468</v>
      </c>
    </row>
    <row r="288" spans="9:9">
      <c r="I288" t="s">
        <v>469</v>
      </c>
    </row>
    <row r="289" spans="9:9">
      <c r="I289" t="s">
        <v>470</v>
      </c>
    </row>
    <row r="290" spans="9:9">
      <c r="I290" t="s">
        <v>471</v>
      </c>
    </row>
    <row r="291" spans="9:9">
      <c r="I291" t="s">
        <v>472</v>
      </c>
    </row>
    <row r="292" spans="9:9">
      <c r="I292" t="s">
        <v>473</v>
      </c>
    </row>
    <row r="293" spans="9:9">
      <c r="I293" t="s">
        <v>474</v>
      </c>
    </row>
    <row r="294" spans="9:9">
      <c r="I294" t="s">
        <v>475</v>
      </c>
    </row>
    <row r="295" spans="9:9">
      <c r="I295" t="s">
        <v>476</v>
      </c>
    </row>
    <row r="296" spans="9:9">
      <c r="I296" t="s">
        <v>477</v>
      </c>
    </row>
    <row r="297" spans="9:9">
      <c r="I297" t="s">
        <v>478</v>
      </c>
    </row>
    <row r="298" spans="9:9">
      <c r="I298" t="s">
        <v>479</v>
      </c>
    </row>
    <row r="299" spans="9:9">
      <c r="I299" t="s">
        <v>480</v>
      </c>
    </row>
    <row r="300" spans="9:9">
      <c r="I300" t="s">
        <v>481</v>
      </c>
    </row>
    <row r="301" spans="9:9">
      <c r="I301" t="s">
        <v>482</v>
      </c>
    </row>
    <row r="302" spans="9:9">
      <c r="I302" t="s">
        <v>483</v>
      </c>
    </row>
    <row r="303" spans="9:9">
      <c r="I303" t="s">
        <v>484</v>
      </c>
    </row>
    <row r="304" spans="9:9">
      <c r="I304" t="s">
        <v>485</v>
      </c>
    </row>
    <row r="305" spans="9:9">
      <c r="I305" t="s">
        <v>486</v>
      </c>
    </row>
    <row r="306" spans="9:9">
      <c r="I306" t="s">
        <v>487</v>
      </c>
    </row>
    <row r="307" spans="9:9">
      <c r="I307" t="s">
        <v>488</v>
      </c>
    </row>
    <row r="308" spans="9:9">
      <c r="I308" t="s">
        <v>489</v>
      </c>
    </row>
    <row r="309" spans="9:9">
      <c r="I309" t="s">
        <v>490</v>
      </c>
    </row>
    <row r="310" spans="9:9">
      <c r="I310" t="s">
        <v>491</v>
      </c>
    </row>
    <row r="311" spans="9:9">
      <c r="I311" t="s">
        <v>492</v>
      </c>
    </row>
    <row r="312" spans="9:9">
      <c r="I312" t="s">
        <v>493</v>
      </c>
    </row>
    <row r="313" spans="9:9">
      <c r="I313" t="s">
        <v>494</v>
      </c>
    </row>
    <row r="314" spans="9:9">
      <c r="I314" t="s">
        <v>495</v>
      </c>
    </row>
    <row r="315" spans="9:9">
      <c r="I315" t="s">
        <v>496</v>
      </c>
    </row>
    <row r="316" spans="9:9">
      <c r="I316" t="s">
        <v>497</v>
      </c>
    </row>
    <row r="317" spans="9:9">
      <c r="I317" t="s">
        <v>498</v>
      </c>
    </row>
    <row r="318" spans="9:9">
      <c r="I318" t="s">
        <v>499</v>
      </c>
    </row>
    <row r="319" spans="9:9">
      <c r="I319" t="s">
        <v>500</v>
      </c>
    </row>
    <row r="320" spans="9:9">
      <c r="I320" t="s">
        <v>501</v>
      </c>
    </row>
    <row r="321" spans="9:9">
      <c r="I321" t="s">
        <v>502</v>
      </c>
    </row>
    <row r="322" spans="9:9">
      <c r="I322" t="s">
        <v>503</v>
      </c>
    </row>
    <row r="323" spans="9:9">
      <c r="I323" t="s">
        <v>504</v>
      </c>
    </row>
    <row r="324" spans="9:9">
      <c r="I324" t="s">
        <v>505</v>
      </c>
    </row>
    <row r="325" spans="9:9">
      <c r="I325" t="s">
        <v>506</v>
      </c>
    </row>
    <row r="326" spans="9:9">
      <c r="I326" t="s">
        <v>507</v>
      </c>
    </row>
    <row r="327" spans="9:9">
      <c r="I327" t="s">
        <v>508</v>
      </c>
    </row>
    <row r="328" spans="9:9">
      <c r="I328" t="s">
        <v>509</v>
      </c>
    </row>
    <row r="329" spans="9:9">
      <c r="I329" t="s">
        <v>510</v>
      </c>
    </row>
    <row r="330" spans="9:9">
      <c r="I330" t="s">
        <v>511</v>
      </c>
    </row>
    <row r="331" spans="9:9">
      <c r="I331" t="s">
        <v>512</v>
      </c>
    </row>
    <row r="332" spans="9:9">
      <c r="I332" t="s">
        <v>513</v>
      </c>
    </row>
    <row r="333" spans="9:9">
      <c r="I333" t="s">
        <v>514</v>
      </c>
    </row>
    <row r="334" spans="9:9">
      <c r="I334" t="s">
        <v>515</v>
      </c>
    </row>
    <row r="335" spans="9:9">
      <c r="I335" t="s">
        <v>516</v>
      </c>
    </row>
    <row r="336" spans="9:9">
      <c r="I336" t="s">
        <v>517</v>
      </c>
    </row>
    <row r="337" spans="9:9">
      <c r="I337" t="s">
        <v>518</v>
      </c>
    </row>
    <row r="338" spans="9:9">
      <c r="I338" t="s">
        <v>519</v>
      </c>
    </row>
    <row r="339" spans="9:9">
      <c r="I339" t="s">
        <v>520</v>
      </c>
    </row>
    <row r="340" spans="9:9">
      <c r="I340" t="s">
        <v>521</v>
      </c>
    </row>
    <row r="341" spans="9:9">
      <c r="I341" t="s">
        <v>522</v>
      </c>
    </row>
    <row r="342" spans="9:9">
      <c r="I342" t="s">
        <v>523</v>
      </c>
    </row>
    <row r="343" spans="9:9">
      <c r="I343" t="s">
        <v>524</v>
      </c>
    </row>
    <row r="344" spans="9:9">
      <c r="I344" t="s">
        <v>525</v>
      </c>
    </row>
    <row r="345" spans="9:9">
      <c r="I345" t="s">
        <v>526</v>
      </c>
    </row>
    <row r="346" spans="9:9">
      <c r="I346" t="s">
        <v>527</v>
      </c>
    </row>
    <row r="347" spans="9:9">
      <c r="I347" t="s">
        <v>528</v>
      </c>
    </row>
    <row r="348" spans="9:9">
      <c r="I348" t="s">
        <v>529</v>
      </c>
    </row>
    <row r="349" spans="9:9">
      <c r="I349" t="s">
        <v>530</v>
      </c>
    </row>
    <row r="350" spans="9:9">
      <c r="I350" t="s">
        <v>531</v>
      </c>
    </row>
    <row r="351" spans="9:9">
      <c r="I351" t="s">
        <v>532</v>
      </c>
    </row>
    <row r="352" spans="9:9">
      <c r="I352" t="s">
        <v>533</v>
      </c>
    </row>
    <row r="353" spans="9:9">
      <c r="I353" t="s">
        <v>534</v>
      </c>
    </row>
    <row r="354" spans="9:9">
      <c r="I354" t="s">
        <v>535</v>
      </c>
    </row>
    <row r="355" spans="9:9">
      <c r="I355" t="s">
        <v>536</v>
      </c>
    </row>
    <row r="356" spans="9:9">
      <c r="I356" t="s">
        <v>537</v>
      </c>
    </row>
    <row r="357" spans="9:9">
      <c r="I357" t="s">
        <v>538</v>
      </c>
    </row>
    <row r="358" spans="9:9">
      <c r="I358" t="s">
        <v>539</v>
      </c>
    </row>
    <row r="359" spans="9:9">
      <c r="I359" t="s">
        <v>540</v>
      </c>
    </row>
    <row r="360" spans="9:9">
      <c r="I360" t="s">
        <v>541</v>
      </c>
    </row>
    <row r="361" spans="9:9">
      <c r="I361" t="s">
        <v>542</v>
      </c>
    </row>
    <row r="362" spans="9:9">
      <c r="I362" t="s">
        <v>543</v>
      </c>
    </row>
    <row r="363" spans="9:9">
      <c r="I363" t="s">
        <v>544</v>
      </c>
    </row>
    <row r="364" spans="9:9">
      <c r="I364" t="s">
        <v>545</v>
      </c>
    </row>
    <row r="365" spans="9:9">
      <c r="I365" t="s">
        <v>546</v>
      </c>
    </row>
    <row r="366" spans="9:9">
      <c r="I366" t="s">
        <v>547</v>
      </c>
    </row>
    <row r="367" spans="9:9">
      <c r="I367" t="s">
        <v>548</v>
      </c>
    </row>
    <row r="368" spans="9:9">
      <c r="I368" t="s">
        <v>549</v>
      </c>
    </row>
    <row r="369" spans="9:9">
      <c r="I369" t="s">
        <v>550</v>
      </c>
    </row>
    <row r="370" spans="9:9">
      <c r="I370" t="s">
        <v>551</v>
      </c>
    </row>
    <row r="371" spans="9:9">
      <c r="I371" t="s">
        <v>552</v>
      </c>
    </row>
    <row r="372" spans="9:9">
      <c r="I372" t="s">
        <v>553</v>
      </c>
    </row>
    <row r="373" spans="9:9">
      <c r="I373" t="s">
        <v>554</v>
      </c>
    </row>
    <row r="374" spans="9:9">
      <c r="I374" t="s">
        <v>555</v>
      </c>
    </row>
    <row r="375" spans="9:9">
      <c r="I375" t="s">
        <v>556</v>
      </c>
    </row>
    <row r="376" spans="9:9">
      <c r="I376" t="s">
        <v>557</v>
      </c>
    </row>
    <row r="377" spans="9:9">
      <c r="I377" t="s">
        <v>558</v>
      </c>
    </row>
    <row r="378" spans="9:9">
      <c r="I378" t="s">
        <v>559</v>
      </c>
    </row>
    <row r="379" spans="9:9">
      <c r="I379" t="s">
        <v>560</v>
      </c>
    </row>
    <row r="380" spans="9:9">
      <c r="I380" t="s">
        <v>561</v>
      </c>
    </row>
    <row r="381" spans="9:9">
      <c r="I381" t="s">
        <v>562</v>
      </c>
    </row>
    <row r="382" spans="9:9">
      <c r="I382" t="s">
        <v>563</v>
      </c>
    </row>
    <row r="383" spans="9:9">
      <c r="I383" t="s">
        <v>564</v>
      </c>
    </row>
    <row r="384" spans="9:9">
      <c r="I384" t="s">
        <v>565</v>
      </c>
    </row>
    <row r="385" spans="9:9">
      <c r="I385" t="s">
        <v>566</v>
      </c>
    </row>
    <row r="386" spans="9:9">
      <c r="I386" t="s">
        <v>567</v>
      </c>
    </row>
    <row r="387" spans="9:9">
      <c r="I387" t="s">
        <v>568</v>
      </c>
    </row>
    <row r="388" spans="9:9">
      <c r="I388" t="s">
        <v>569</v>
      </c>
    </row>
    <row r="389" spans="9:9">
      <c r="I389" t="s">
        <v>570</v>
      </c>
    </row>
    <row r="390" spans="9:9">
      <c r="I390" t="s">
        <v>571</v>
      </c>
    </row>
    <row r="391" spans="9:9">
      <c r="I391" t="s">
        <v>572</v>
      </c>
    </row>
    <row r="392" spans="9:9">
      <c r="I392" t="s">
        <v>573</v>
      </c>
    </row>
    <row r="393" spans="9:9">
      <c r="I393" t="s">
        <v>574</v>
      </c>
    </row>
    <row r="394" spans="9:9">
      <c r="I394" t="s">
        <v>575</v>
      </c>
    </row>
    <row r="395" spans="9:9">
      <c r="I395" t="s">
        <v>576</v>
      </c>
    </row>
    <row r="396" spans="9:9">
      <c r="I396" t="s">
        <v>577</v>
      </c>
    </row>
    <row r="397" spans="9:9">
      <c r="I397" t="s">
        <v>578</v>
      </c>
    </row>
    <row r="398" spans="9:9">
      <c r="I398" t="s">
        <v>579</v>
      </c>
    </row>
    <row r="399" spans="9:9">
      <c r="I399" t="s">
        <v>580</v>
      </c>
    </row>
    <row r="400" spans="9:9">
      <c r="I400" t="s">
        <v>581</v>
      </c>
    </row>
    <row r="401" spans="9:9">
      <c r="I401" t="s">
        <v>582</v>
      </c>
    </row>
    <row r="402" spans="9:9">
      <c r="I402" t="s">
        <v>583</v>
      </c>
    </row>
    <row r="403" spans="9:9">
      <c r="I403" t="s">
        <v>584</v>
      </c>
    </row>
    <row r="404" spans="9:9">
      <c r="I404" t="s">
        <v>585</v>
      </c>
    </row>
    <row r="405" spans="9:9">
      <c r="I405" t="s">
        <v>586</v>
      </c>
    </row>
    <row r="406" spans="9:9">
      <c r="I406" t="s">
        <v>587</v>
      </c>
    </row>
    <row r="407" spans="9:9">
      <c r="I407" t="s">
        <v>588</v>
      </c>
    </row>
    <row r="408" spans="9:9">
      <c r="I408" t="s">
        <v>589</v>
      </c>
    </row>
    <row r="409" spans="9:9">
      <c r="I409" t="s">
        <v>590</v>
      </c>
    </row>
    <row r="410" spans="9:9">
      <c r="I410" t="s">
        <v>591</v>
      </c>
    </row>
    <row r="411" spans="9:9">
      <c r="I411" t="s">
        <v>592</v>
      </c>
    </row>
    <row r="412" spans="9:9">
      <c r="I412" t="s">
        <v>593</v>
      </c>
    </row>
    <row r="413" spans="9:9">
      <c r="I413" t="s">
        <v>594</v>
      </c>
    </row>
    <row r="414" spans="9:9">
      <c r="I414" t="s">
        <v>595</v>
      </c>
    </row>
    <row r="415" spans="9:9">
      <c r="I415" t="s">
        <v>596</v>
      </c>
    </row>
    <row r="416" spans="9:9">
      <c r="I416" t="s">
        <v>597</v>
      </c>
    </row>
    <row r="417" spans="9:9">
      <c r="I417" t="s">
        <v>598</v>
      </c>
    </row>
    <row r="418" spans="9:9">
      <c r="I418" t="s">
        <v>599</v>
      </c>
    </row>
    <row r="419" spans="9:9">
      <c r="I419" t="s">
        <v>600</v>
      </c>
    </row>
    <row r="420" spans="9:9">
      <c r="I420" t="s">
        <v>601</v>
      </c>
    </row>
    <row r="421" spans="9:9">
      <c r="I421" t="s">
        <v>602</v>
      </c>
    </row>
    <row r="422" spans="9:9">
      <c r="I422" t="s">
        <v>603</v>
      </c>
    </row>
    <row r="423" spans="9:9">
      <c r="I423" t="s">
        <v>604</v>
      </c>
    </row>
    <row r="424" spans="9:9">
      <c r="I424" t="s">
        <v>605</v>
      </c>
    </row>
    <row r="425" spans="9:9">
      <c r="I425" t="s">
        <v>606</v>
      </c>
    </row>
    <row r="426" spans="9:9">
      <c r="I426" t="s">
        <v>607</v>
      </c>
    </row>
    <row r="427" spans="9:9">
      <c r="I427" t="s">
        <v>608</v>
      </c>
    </row>
    <row r="428" spans="9:9">
      <c r="I428" t="s">
        <v>609</v>
      </c>
    </row>
    <row r="429" spans="9:9">
      <c r="I429" t="s">
        <v>610</v>
      </c>
    </row>
    <row r="430" spans="9:9">
      <c r="I430" t="s">
        <v>611</v>
      </c>
    </row>
    <row r="431" spans="9:9">
      <c r="I431" t="s">
        <v>612</v>
      </c>
    </row>
    <row r="432" spans="9:9">
      <c r="I432" t="s">
        <v>613</v>
      </c>
    </row>
    <row r="433" spans="9:9">
      <c r="I433" t="s">
        <v>614</v>
      </c>
    </row>
    <row r="434" spans="9:9">
      <c r="I434" t="s">
        <v>615</v>
      </c>
    </row>
    <row r="435" spans="9:9">
      <c r="I435" t="s">
        <v>616</v>
      </c>
    </row>
    <row r="436" spans="9:9">
      <c r="I436" t="s">
        <v>617</v>
      </c>
    </row>
    <row r="437" spans="9:9">
      <c r="I437" t="s">
        <v>618</v>
      </c>
    </row>
    <row r="438" spans="9:9">
      <c r="I438" t="s">
        <v>619</v>
      </c>
    </row>
    <row r="439" spans="9:9">
      <c r="I439" t="s">
        <v>620</v>
      </c>
    </row>
    <row r="440" spans="9:9">
      <c r="I440" t="s">
        <v>621</v>
      </c>
    </row>
    <row r="441" spans="9:9">
      <c r="I441" t="s">
        <v>622</v>
      </c>
    </row>
    <row r="442" spans="9:9">
      <c r="I442" t="s">
        <v>623</v>
      </c>
    </row>
    <row r="443" spans="9:9">
      <c r="I443" t="s">
        <v>624</v>
      </c>
    </row>
    <row r="444" spans="9:9">
      <c r="I444" t="s">
        <v>625</v>
      </c>
    </row>
    <row r="445" spans="9:9">
      <c r="I445" t="s">
        <v>626</v>
      </c>
    </row>
    <row r="446" spans="9:9">
      <c r="I446" t="s">
        <v>627</v>
      </c>
    </row>
    <row r="447" spans="9:9">
      <c r="I447" t="s">
        <v>628</v>
      </c>
    </row>
    <row r="448" spans="9:9">
      <c r="I448" t="s">
        <v>629</v>
      </c>
    </row>
    <row r="449" spans="9:9">
      <c r="I449" t="s">
        <v>630</v>
      </c>
    </row>
    <row r="450" spans="9:9">
      <c r="I450" t="s">
        <v>631</v>
      </c>
    </row>
    <row r="451" spans="9:9">
      <c r="I451" t="s">
        <v>632</v>
      </c>
    </row>
    <row r="452" spans="9:9">
      <c r="I452" t="s">
        <v>633</v>
      </c>
    </row>
    <row r="453" spans="9:9">
      <c r="I453" t="s">
        <v>634</v>
      </c>
    </row>
    <row r="454" spans="9:9">
      <c r="I454" t="s">
        <v>635</v>
      </c>
    </row>
    <row r="455" spans="9:9">
      <c r="I455" t="s">
        <v>636</v>
      </c>
    </row>
    <row r="456" spans="9:9">
      <c r="I456" t="s">
        <v>637</v>
      </c>
    </row>
    <row r="457" spans="9:9">
      <c r="I457" t="s">
        <v>638</v>
      </c>
    </row>
    <row r="458" spans="9:9">
      <c r="I458" t="s">
        <v>639</v>
      </c>
    </row>
    <row r="459" spans="9:9">
      <c r="I459" t="s">
        <v>640</v>
      </c>
    </row>
    <row r="460" spans="9:9">
      <c r="I460" t="s">
        <v>641</v>
      </c>
    </row>
    <row r="461" spans="9:9">
      <c r="I461" t="s">
        <v>642</v>
      </c>
    </row>
    <row r="462" spans="9:9">
      <c r="I462" t="s">
        <v>643</v>
      </c>
    </row>
    <row r="463" spans="9:9">
      <c r="I463" t="s">
        <v>644</v>
      </c>
    </row>
    <row r="464" spans="9:9">
      <c r="I464" t="s">
        <v>645</v>
      </c>
    </row>
    <row r="465" spans="9:9">
      <c r="I465" t="s">
        <v>646</v>
      </c>
    </row>
    <row r="466" spans="9:9">
      <c r="I466" t="s">
        <v>647</v>
      </c>
    </row>
    <row r="467" spans="9:9">
      <c r="I467" t="s">
        <v>648</v>
      </c>
    </row>
    <row r="468" spans="9:9">
      <c r="I468" t="s">
        <v>649</v>
      </c>
    </row>
    <row r="469" spans="9:9">
      <c r="I469" t="s">
        <v>650</v>
      </c>
    </row>
    <row r="470" spans="9:9">
      <c r="I470" t="s">
        <v>651</v>
      </c>
    </row>
    <row r="471" spans="9:9">
      <c r="I471" t="s">
        <v>652</v>
      </c>
    </row>
    <row r="472" spans="9:9">
      <c r="I472" t="s">
        <v>653</v>
      </c>
    </row>
    <row r="473" spans="9:9">
      <c r="I473" t="s">
        <v>654</v>
      </c>
    </row>
    <row r="474" spans="9:9">
      <c r="I474" t="s">
        <v>655</v>
      </c>
    </row>
    <row r="475" spans="9:9">
      <c r="I475" t="s">
        <v>656</v>
      </c>
    </row>
    <row r="476" spans="9:9">
      <c r="I476" t="s">
        <v>657</v>
      </c>
    </row>
    <row r="477" spans="9:9">
      <c r="I477" t="s">
        <v>658</v>
      </c>
    </row>
    <row r="478" spans="9:9">
      <c r="I478" t="s">
        <v>659</v>
      </c>
    </row>
    <row r="479" spans="9:9">
      <c r="I479" t="s">
        <v>660</v>
      </c>
    </row>
    <row r="480" spans="9:9">
      <c r="I480" t="s">
        <v>661</v>
      </c>
    </row>
    <row r="481" spans="9:9">
      <c r="I481" t="s">
        <v>662</v>
      </c>
    </row>
    <row r="482" spans="9:9">
      <c r="I482" t="s">
        <v>663</v>
      </c>
    </row>
    <row r="483" spans="9:9">
      <c r="I483" t="s">
        <v>664</v>
      </c>
    </row>
    <row r="484" spans="9:9">
      <c r="I484" t="s">
        <v>665</v>
      </c>
    </row>
    <row r="485" spans="9:9">
      <c r="I485" t="s">
        <v>666</v>
      </c>
    </row>
    <row r="486" spans="9:9">
      <c r="I486" t="s">
        <v>667</v>
      </c>
    </row>
    <row r="487" spans="9:9">
      <c r="I487" t="s">
        <v>668</v>
      </c>
    </row>
    <row r="488" spans="9:9">
      <c r="I488" t="s">
        <v>669</v>
      </c>
    </row>
    <row r="489" spans="9:9">
      <c r="I489" t="s">
        <v>670</v>
      </c>
    </row>
    <row r="490" spans="9:9">
      <c r="I490" t="s">
        <v>671</v>
      </c>
    </row>
    <row r="491" spans="9:9">
      <c r="I491" t="s">
        <v>672</v>
      </c>
    </row>
    <row r="492" spans="9:9">
      <c r="I492" t="s">
        <v>673</v>
      </c>
    </row>
    <row r="493" spans="9:9">
      <c r="I493" t="s">
        <v>674</v>
      </c>
    </row>
    <row r="494" spans="9:9">
      <c r="I494" t="s">
        <v>675</v>
      </c>
    </row>
    <row r="495" spans="9:9">
      <c r="I495" t="s">
        <v>676</v>
      </c>
    </row>
    <row r="496" spans="9:9">
      <c r="I496" t="s">
        <v>677</v>
      </c>
    </row>
    <row r="497" spans="9:9">
      <c r="I497" t="s">
        <v>678</v>
      </c>
    </row>
    <row r="498" spans="9:9">
      <c r="I498" t="s">
        <v>679</v>
      </c>
    </row>
    <row r="499" spans="9:9">
      <c r="I499" t="s">
        <v>680</v>
      </c>
    </row>
    <row r="500" spans="9:9">
      <c r="I500" t="s">
        <v>681</v>
      </c>
    </row>
    <row r="501" spans="9:9">
      <c r="I501" t="s">
        <v>682</v>
      </c>
    </row>
    <row r="502" spans="9:9">
      <c r="I502" t="s">
        <v>683</v>
      </c>
    </row>
    <row r="503" spans="9:9">
      <c r="I503" t="s">
        <v>684</v>
      </c>
    </row>
    <row r="504" spans="9:9">
      <c r="I504" t="s">
        <v>685</v>
      </c>
    </row>
    <row r="505" spans="9:9">
      <c r="I505" t="s">
        <v>686</v>
      </c>
    </row>
    <row r="506" spans="9:9">
      <c r="I506" t="s">
        <v>687</v>
      </c>
    </row>
    <row r="507" spans="9:9">
      <c r="I507" t="s">
        <v>688</v>
      </c>
    </row>
    <row r="508" spans="9:9">
      <c r="I508" t="s">
        <v>689</v>
      </c>
    </row>
    <row r="509" spans="9:9">
      <c r="I509" t="s">
        <v>690</v>
      </c>
    </row>
    <row r="510" spans="9:9">
      <c r="I510" t="s">
        <v>691</v>
      </c>
    </row>
    <row r="511" spans="9:9">
      <c r="I511" t="s">
        <v>692</v>
      </c>
    </row>
    <row r="512" spans="9:9">
      <c r="I512" t="s">
        <v>693</v>
      </c>
    </row>
    <row r="513" spans="9:9">
      <c r="I513" t="s">
        <v>694</v>
      </c>
    </row>
    <row r="514" spans="9:9">
      <c r="I514" t="s">
        <v>695</v>
      </c>
    </row>
    <row r="515" spans="9:9">
      <c r="I515" t="s">
        <v>696</v>
      </c>
    </row>
    <row r="516" spans="9:9">
      <c r="I516" t="s">
        <v>697</v>
      </c>
    </row>
    <row r="517" spans="9:9">
      <c r="I517" t="s">
        <v>698</v>
      </c>
    </row>
    <row r="518" spans="9:9">
      <c r="I518" t="s">
        <v>699</v>
      </c>
    </row>
    <row r="519" spans="9:9">
      <c r="I519" t="s">
        <v>700</v>
      </c>
    </row>
    <row r="520" spans="9:9">
      <c r="I520" t="s">
        <v>701</v>
      </c>
    </row>
    <row r="521" spans="9:9">
      <c r="I521" t="s">
        <v>702</v>
      </c>
    </row>
    <row r="522" spans="9:9">
      <c r="I522" t="s">
        <v>703</v>
      </c>
    </row>
    <row r="523" spans="9:9">
      <c r="I523" t="s">
        <v>704</v>
      </c>
    </row>
    <row r="524" spans="9:9">
      <c r="I524" t="s">
        <v>705</v>
      </c>
    </row>
    <row r="525" spans="9:9">
      <c r="I525" t="s">
        <v>706</v>
      </c>
    </row>
    <row r="526" spans="9:9">
      <c r="I526" t="s">
        <v>707</v>
      </c>
    </row>
    <row r="527" spans="9:9">
      <c r="I527" t="s">
        <v>708</v>
      </c>
    </row>
    <row r="528" spans="9:9">
      <c r="I528" t="s">
        <v>709</v>
      </c>
    </row>
    <row r="529" spans="9:9">
      <c r="I529" t="s">
        <v>710</v>
      </c>
    </row>
    <row r="530" spans="9:9">
      <c r="I530" t="s">
        <v>711</v>
      </c>
    </row>
    <row r="531" spans="9:9">
      <c r="I531" t="s">
        <v>712</v>
      </c>
    </row>
    <row r="532" spans="9:9">
      <c r="I532" t="s">
        <v>713</v>
      </c>
    </row>
    <row r="533" spans="9:9">
      <c r="I533" t="s">
        <v>714</v>
      </c>
    </row>
    <row r="534" spans="9:9">
      <c r="I534" t="s">
        <v>715</v>
      </c>
    </row>
    <row r="535" spans="9:9">
      <c r="I535" t="s">
        <v>716</v>
      </c>
    </row>
    <row r="536" spans="9:9">
      <c r="I536" t="s">
        <v>717</v>
      </c>
    </row>
    <row r="537" spans="9:9">
      <c r="I537" t="s">
        <v>718</v>
      </c>
    </row>
    <row r="538" spans="9:9">
      <c r="I538" t="s">
        <v>719</v>
      </c>
    </row>
    <row r="539" spans="9:9">
      <c r="I539" t="s">
        <v>720</v>
      </c>
    </row>
    <row r="540" spans="9:9">
      <c r="I540" t="s">
        <v>721</v>
      </c>
    </row>
    <row r="541" spans="9:9">
      <c r="I541" t="s">
        <v>722</v>
      </c>
    </row>
    <row r="542" spans="9:9">
      <c r="I542" t="s">
        <v>723</v>
      </c>
    </row>
    <row r="543" spans="9:9">
      <c r="I543" t="s">
        <v>724</v>
      </c>
    </row>
    <row r="544" spans="9:9">
      <c r="I544" t="s">
        <v>725</v>
      </c>
    </row>
    <row r="545" spans="9:9">
      <c r="I545" t="s">
        <v>726</v>
      </c>
    </row>
    <row r="546" spans="9:9">
      <c r="I546" t="s">
        <v>727</v>
      </c>
    </row>
    <row r="547" spans="9:9">
      <c r="I547" t="s">
        <v>728</v>
      </c>
    </row>
    <row r="548" spans="9:9">
      <c r="I548" t="s">
        <v>729</v>
      </c>
    </row>
    <row r="549" spans="9:9">
      <c r="I549" t="s">
        <v>730</v>
      </c>
    </row>
    <row r="550" spans="9:9">
      <c r="I550" t="s">
        <v>731</v>
      </c>
    </row>
    <row r="551" spans="9:9">
      <c r="I551" t="s">
        <v>732</v>
      </c>
    </row>
    <row r="552" spans="9:9">
      <c r="I552" t="s">
        <v>733</v>
      </c>
    </row>
    <row r="553" spans="9:9">
      <c r="I553" t="s">
        <v>734</v>
      </c>
    </row>
    <row r="554" spans="9:9">
      <c r="I554" t="s">
        <v>735</v>
      </c>
    </row>
    <row r="555" spans="9:9">
      <c r="I555" t="s">
        <v>736</v>
      </c>
    </row>
    <row r="556" spans="9:9">
      <c r="I556" t="s">
        <v>737</v>
      </c>
    </row>
    <row r="557" spans="9:9">
      <c r="I557" t="s">
        <v>738</v>
      </c>
    </row>
    <row r="558" spans="9:9">
      <c r="I558" t="s">
        <v>739</v>
      </c>
    </row>
    <row r="559" spans="9:9">
      <c r="I559" t="s">
        <v>740</v>
      </c>
    </row>
    <row r="560" spans="9:9">
      <c r="I560" t="s">
        <v>741</v>
      </c>
    </row>
    <row r="561" spans="9:9">
      <c r="I561" t="s">
        <v>742</v>
      </c>
    </row>
    <row r="562" spans="9:9">
      <c r="I562" t="s">
        <v>743</v>
      </c>
    </row>
    <row r="563" spans="9:9">
      <c r="I563" t="s">
        <v>744</v>
      </c>
    </row>
    <row r="564" spans="9:9">
      <c r="I564" t="s">
        <v>745</v>
      </c>
    </row>
    <row r="565" spans="9:9">
      <c r="I565" t="s">
        <v>746</v>
      </c>
    </row>
    <row r="566" spans="9:9">
      <c r="I566" t="s">
        <v>747</v>
      </c>
    </row>
    <row r="567" spans="9:9">
      <c r="I567" t="s">
        <v>748</v>
      </c>
    </row>
    <row r="568" spans="9:9">
      <c r="I568" t="s">
        <v>749</v>
      </c>
    </row>
    <row r="569" spans="9:9">
      <c r="I569" t="s">
        <v>750</v>
      </c>
    </row>
    <row r="570" spans="9:9">
      <c r="I570" t="s">
        <v>751</v>
      </c>
    </row>
    <row r="571" spans="9:9">
      <c r="I571" t="s">
        <v>752</v>
      </c>
    </row>
    <row r="572" spans="9:9">
      <c r="I572" t="s">
        <v>753</v>
      </c>
    </row>
    <row r="573" spans="9:9">
      <c r="I573" t="s">
        <v>754</v>
      </c>
    </row>
    <row r="574" spans="9:9">
      <c r="I574" t="s">
        <v>755</v>
      </c>
    </row>
    <row r="575" spans="9:9">
      <c r="I575" t="s">
        <v>756</v>
      </c>
    </row>
    <row r="576" spans="9:9">
      <c r="I576" t="s">
        <v>757</v>
      </c>
    </row>
    <row r="577" spans="9:9">
      <c r="I577" t="s">
        <v>758</v>
      </c>
    </row>
    <row r="578" spans="9:9">
      <c r="I578" t="s">
        <v>759</v>
      </c>
    </row>
    <row r="579" spans="9:9">
      <c r="I579" t="s">
        <v>760</v>
      </c>
    </row>
    <row r="580" spans="9:9">
      <c r="I580" t="s">
        <v>761</v>
      </c>
    </row>
    <row r="581" spans="9:9">
      <c r="I581" t="s">
        <v>762</v>
      </c>
    </row>
    <row r="582" spans="9:9">
      <c r="I582" t="s">
        <v>763</v>
      </c>
    </row>
    <row r="583" spans="9:9">
      <c r="I583" t="s">
        <v>764</v>
      </c>
    </row>
    <row r="584" spans="9:9">
      <c r="I584" t="s">
        <v>765</v>
      </c>
    </row>
    <row r="585" spans="9:9">
      <c r="I585" t="s">
        <v>766</v>
      </c>
    </row>
    <row r="586" spans="9:9">
      <c r="I586" t="s">
        <v>767</v>
      </c>
    </row>
    <row r="587" spans="9:9">
      <c r="I587" t="s">
        <v>768</v>
      </c>
    </row>
    <row r="588" spans="9:9">
      <c r="I588" t="s">
        <v>769</v>
      </c>
    </row>
    <row r="589" spans="9:9">
      <c r="I589" t="s">
        <v>770</v>
      </c>
    </row>
    <row r="590" spans="9:9">
      <c r="I590" t="s">
        <v>771</v>
      </c>
    </row>
    <row r="591" spans="9:9">
      <c r="I591" t="s">
        <v>772</v>
      </c>
    </row>
    <row r="592" spans="9:9">
      <c r="I592" t="s">
        <v>773</v>
      </c>
    </row>
    <row r="593" spans="9:9">
      <c r="I593" t="s">
        <v>774</v>
      </c>
    </row>
    <row r="594" spans="9:9">
      <c r="I594" t="s">
        <v>775</v>
      </c>
    </row>
    <row r="595" spans="9:9">
      <c r="I595" t="s">
        <v>776</v>
      </c>
    </row>
    <row r="596" spans="9:9">
      <c r="I596" t="s">
        <v>777</v>
      </c>
    </row>
    <row r="597" spans="9:9">
      <c r="I597" t="s">
        <v>778</v>
      </c>
    </row>
    <row r="598" spans="9:9">
      <c r="I598" t="s">
        <v>779</v>
      </c>
    </row>
    <row r="599" spans="9:9">
      <c r="I599" t="s">
        <v>780</v>
      </c>
    </row>
    <row r="600" spans="9:9">
      <c r="I600" t="s">
        <v>781</v>
      </c>
    </row>
    <row r="601" spans="9:9">
      <c r="I601" t="s">
        <v>782</v>
      </c>
    </row>
    <row r="602" spans="9:9">
      <c r="I602" t="s">
        <v>783</v>
      </c>
    </row>
    <row r="603" spans="9:9">
      <c r="I603" t="s">
        <v>784</v>
      </c>
    </row>
    <row r="604" spans="9:9">
      <c r="I604" t="s">
        <v>785</v>
      </c>
    </row>
    <row r="605" spans="9:9">
      <c r="I605" t="s">
        <v>786</v>
      </c>
    </row>
    <row r="606" spans="9:9">
      <c r="I606" t="s">
        <v>787</v>
      </c>
    </row>
    <row r="607" spans="9:9">
      <c r="I607" t="s">
        <v>788</v>
      </c>
    </row>
    <row r="608" spans="9:9">
      <c r="I608" t="s">
        <v>789</v>
      </c>
    </row>
    <row r="609" spans="9:9">
      <c r="I609" t="s">
        <v>790</v>
      </c>
    </row>
    <row r="610" spans="9:9">
      <c r="I610" t="s">
        <v>791</v>
      </c>
    </row>
    <row r="611" spans="9:9">
      <c r="I611" t="s">
        <v>792</v>
      </c>
    </row>
    <row r="612" spans="9:9">
      <c r="I612" t="s">
        <v>793</v>
      </c>
    </row>
    <row r="613" spans="9:9">
      <c r="I613" t="s">
        <v>794</v>
      </c>
    </row>
    <row r="614" spans="9:9">
      <c r="I614" t="s">
        <v>795</v>
      </c>
    </row>
    <row r="615" spans="9:9">
      <c r="I615" t="s">
        <v>796</v>
      </c>
    </row>
    <row r="616" spans="9:9">
      <c r="I616" t="s">
        <v>797</v>
      </c>
    </row>
    <row r="617" spans="9:9">
      <c r="I617" t="s">
        <v>798</v>
      </c>
    </row>
    <row r="618" spans="9:9">
      <c r="I618" t="s">
        <v>799</v>
      </c>
    </row>
    <row r="619" spans="9:9">
      <c r="I619" t="s">
        <v>800</v>
      </c>
    </row>
    <row r="620" spans="9:9">
      <c r="I620" t="s">
        <v>801</v>
      </c>
    </row>
    <row r="621" spans="9:9">
      <c r="I621" t="s">
        <v>802</v>
      </c>
    </row>
    <row r="622" spans="9:9">
      <c r="I622" t="s">
        <v>803</v>
      </c>
    </row>
    <row r="623" spans="9:9">
      <c r="I623" t="s">
        <v>804</v>
      </c>
    </row>
    <row r="624" spans="9:9">
      <c r="I624" t="s">
        <v>805</v>
      </c>
    </row>
    <row r="625" spans="9:9">
      <c r="I625" t="s">
        <v>806</v>
      </c>
    </row>
    <row r="626" spans="9:9">
      <c r="I626" t="s">
        <v>807</v>
      </c>
    </row>
    <row r="627" spans="9:9">
      <c r="I627" t="s">
        <v>808</v>
      </c>
    </row>
    <row r="628" spans="9:9">
      <c r="I628" t="s">
        <v>809</v>
      </c>
    </row>
    <row r="629" spans="9:9">
      <c r="I629" t="s">
        <v>810</v>
      </c>
    </row>
    <row r="630" spans="9:9">
      <c r="I630" t="s">
        <v>811</v>
      </c>
    </row>
    <row r="631" spans="9:9">
      <c r="I631" t="s">
        <v>812</v>
      </c>
    </row>
    <row r="632" spans="9:9">
      <c r="I632" t="s">
        <v>813</v>
      </c>
    </row>
    <row r="633" spans="9:9">
      <c r="I633" t="s">
        <v>814</v>
      </c>
    </row>
    <row r="634" spans="9:9">
      <c r="I634" t="s">
        <v>815</v>
      </c>
    </row>
    <row r="635" spans="9:9">
      <c r="I635" t="s">
        <v>816</v>
      </c>
    </row>
    <row r="636" spans="9:9">
      <c r="I636" t="s">
        <v>817</v>
      </c>
    </row>
    <row r="637" spans="9:9">
      <c r="I637" t="s">
        <v>818</v>
      </c>
    </row>
    <row r="638" spans="9:9">
      <c r="I638" t="s">
        <v>819</v>
      </c>
    </row>
    <row r="639" spans="9:9">
      <c r="I639" t="s">
        <v>820</v>
      </c>
    </row>
    <row r="640" spans="9:9">
      <c r="I640" t="s">
        <v>821</v>
      </c>
    </row>
    <row r="641" spans="9:9">
      <c r="I641" t="s">
        <v>822</v>
      </c>
    </row>
    <row r="642" spans="9:9">
      <c r="I642" t="s">
        <v>823</v>
      </c>
    </row>
    <row r="643" spans="9:9">
      <c r="I643" t="s">
        <v>824</v>
      </c>
    </row>
    <row r="644" spans="9:9">
      <c r="I644" t="s">
        <v>825</v>
      </c>
    </row>
    <row r="645" spans="9:9">
      <c r="I645" t="s">
        <v>826</v>
      </c>
    </row>
    <row r="646" spans="9:9">
      <c r="I646" t="s">
        <v>827</v>
      </c>
    </row>
    <row r="647" spans="9:9">
      <c r="I647" t="s">
        <v>828</v>
      </c>
    </row>
    <row r="648" spans="9:9">
      <c r="I648" t="s">
        <v>829</v>
      </c>
    </row>
    <row r="649" spans="9:9">
      <c r="I649" t="s">
        <v>830</v>
      </c>
    </row>
    <row r="650" spans="9:9">
      <c r="I650" t="s">
        <v>831</v>
      </c>
    </row>
    <row r="651" spans="9:9">
      <c r="I651" t="s">
        <v>832</v>
      </c>
    </row>
    <row r="652" spans="9:9">
      <c r="I652" t="s">
        <v>833</v>
      </c>
    </row>
    <row r="653" spans="9:9">
      <c r="I653" t="s">
        <v>834</v>
      </c>
    </row>
    <row r="654" spans="9:9">
      <c r="I654" t="s">
        <v>835</v>
      </c>
    </row>
    <row r="655" spans="9:9">
      <c r="I655" t="s">
        <v>836</v>
      </c>
    </row>
    <row r="656" spans="9:9">
      <c r="I656" t="s">
        <v>837</v>
      </c>
    </row>
    <row r="657" spans="9:9">
      <c r="I657" t="s">
        <v>838</v>
      </c>
    </row>
    <row r="658" spans="9:9">
      <c r="I658" t="s">
        <v>839</v>
      </c>
    </row>
    <row r="659" spans="9:9">
      <c r="I659" t="s">
        <v>840</v>
      </c>
    </row>
    <row r="660" spans="9:9">
      <c r="I660" t="s">
        <v>841</v>
      </c>
    </row>
    <row r="661" spans="9:9">
      <c r="I661" t="s">
        <v>842</v>
      </c>
    </row>
    <row r="662" spans="9:9">
      <c r="I662" t="s">
        <v>843</v>
      </c>
    </row>
    <row r="663" spans="9:9">
      <c r="I663" t="s">
        <v>844</v>
      </c>
    </row>
    <row r="664" spans="9:9">
      <c r="I664" t="s">
        <v>845</v>
      </c>
    </row>
    <row r="665" spans="9:9">
      <c r="I665" t="s">
        <v>846</v>
      </c>
    </row>
    <row r="666" spans="9:9">
      <c r="I666" t="s">
        <v>847</v>
      </c>
    </row>
    <row r="667" spans="9:9">
      <c r="I667" t="s">
        <v>848</v>
      </c>
    </row>
    <row r="668" spans="9:9">
      <c r="I668" t="s">
        <v>849</v>
      </c>
    </row>
    <row r="669" spans="9:9">
      <c r="I669" t="s">
        <v>850</v>
      </c>
    </row>
    <row r="670" spans="9:9">
      <c r="I670" t="s">
        <v>851</v>
      </c>
    </row>
    <row r="671" spans="9:9">
      <c r="I671" t="s">
        <v>852</v>
      </c>
    </row>
    <row r="672" spans="9:9">
      <c r="I672" t="s">
        <v>853</v>
      </c>
    </row>
    <row r="673" spans="9:9">
      <c r="I673" t="s">
        <v>854</v>
      </c>
    </row>
    <row r="674" spans="9:9">
      <c r="I674" t="s">
        <v>855</v>
      </c>
    </row>
    <row r="675" spans="9:9">
      <c r="I675" t="s">
        <v>856</v>
      </c>
    </row>
    <row r="676" spans="9:9">
      <c r="I676" t="s">
        <v>857</v>
      </c>
    </row>
    <row r="677" spans="9:9">
      <c r="I677" t="s">
        <v>858</v>
      </c>
    </row>
    <row r="678" spans="9:9">
      <c r="I678" t="s">
        <v>859</v>
      </c>
    </row>
    <row r="679" spans="9:9">
      <c r="I679" t="s">
        <v>860</v>
      </c>
    </row>
    <row r="680" spans="9:9">
      <c r="I680" t="s">
        <v>861</v>
      </c>
    </row>
    <row r="681" spans="9:9">
      <c r="I681" t="s">
        <v>862</v>
      </c>
    </row>
    <row r="682" spans="9:9">
      <c r="I682" t="s">
        <v>863</v>
      </c>
    </row>
    <row r="683" spans="9:9">
      <c r="I683" t="s">
        <v>864</v>
      </c>
    </row>
    <row r="684" spans="9:9">
      <c r="I684" t="s">
        <v>865</v>
      </c>
    </row>
    <row r="685" spans="9:9">
      <c r="I685" t="s">
        <v>866</v>
      </c>
    </row>
    <row r="686" spans="9:9">
      <c r="I686" t="s">
        <v>867</v>
      </c>
    </row>
    <row r="687" spans="9:9">
      <c r="I687" t="s">
        <v>868</v>
      </c>
    </row>
    <row r="688" spans="9:9">
      <c r="I688" t="s">
        <v>869</v>
      </c>
    </row>
    <row r="689" spans="9:9">
      <c r="I689" t="s">
        <v>870</v>
      </c>
    </row>
    <row r="690" spans="9:9">
      <c r="I690" t="s">
        <v>871</v>
      </c>
    </row>
    <row r="691" spans="9:9">
      <c r="I691" t="s">
        <v>872</v>
      </c>
    </row>
    <row r="692" spans="9:9">
      <c r="I692" t="s">
        <v>873</v>
      </c>
    </row>
    <row r="693" spans="9:9">
      <c r="I693" t="s">
        <v>874</v>
      </c>
    </row>
    <row r="694" spans="9:9">
      <c r="I694" t="s">
        <v>875</v>
      </c>
    </row>
    <row r="695" spans="9:9">
      <c r="I695" t="s">
        <v>876</v>
      </c>
    </row>
    <row r="696" spans="9:9">
      <c r="I696" t="s">
        <v>877</v>
      </c>
    </row>
    <row r="697" spans="9:9">
      <c r="I697" t="s">
        <v>878</v>
      </c>
    </row>
    <row r="698" spans="9:9">
      <c r="I698" t="s">
        <v>879</v>
      </c>
    </row>
    <row r="699" spans="9:9">
      <c r="I699" t="s">
        <v>880</v>
      </c>
    </row>
    <row r="700" spans="9:9">
      <c r="I700" t="s">
        <v>881</v>
      </c>
    </row>
    <row r="701" spans="9:9">
      <c r="I701" t="s">
        <v>882</v>
      </c>
    </row>
    <row r="702" spans="9:9">
      <c r="I702" t="s">
        <v>883</v>
      </c>
    </row>
    <row r="703" spans="9:9">
      <c r="I703" t="s">
        <v>884</v>
      </c>
    </row>
    <row r="704" spans="9:9">
      <c r="I704" t="s">
        <v>885</v>
      </c>
    </row>
    <row r="705" spans="9:9">
      <c r="I705" t="s">
        <v>886</v>
      </c>
    </row>
    <row r="706" spans="9:9">
      <c r="I706" t="s">
        <v>887</v>
      </c>
    </row>
    <row r="707" spans="9:9">
      <c r="I707" t="s">
        <v>888</v>
      </c>
    </row>
    <row r="708" spans="9:9">
      <c r="I708" t="s">
        <v>889</v>
      </c>
    </row>
    <row r="709" spans="9:9">
      <c r="I709" t="s">
        <v>890</v>
      </c>
    </row>
    <row r="710" spans="9:9">
      <c r="I710" t="s">
        <v>891</v>
      </c>
    </row>
    <row r="711" spans="9:9">
      <c r="I711" t="s">
        <v>892</v>
      </c>
    </row>
    <row r="712" spans="9:9">
      <c r="I712" t="s">
        <v>893</v>
      </c>
    </row>
    <row r="713" spans="9:9">
      <c r="I713" t="s">
        <v>894</v>
      </c>
    </row>
    <row r="714" spans="9:9">
      <c r="I714" t="s">
        <v>895</v>
      </c>
    </row>
    <row r="715" spans="9:9">
      <c r="I715" t="s">
        <v>896</v>
      </c>
    </row>
    <row r="716" spans="9:9">
      <c r="I716" t="s">
        <v>897</v>
      </c>
    </row>
    <row r="717" spans="9:9">
      <c r="I717" t="s">
        <v>898</v>
      </c>
    </row>
    <row r="718" spans="9:9">
      <c r="I718" t="s">
        <v>899</v>
      </c>
    </row>
    <row r="719" spans="9:9">
      <c r="I719" t="s">
        <v>900</v>
      </c>
    </row>
    <row r="720" spans="9:9">
      <c r="I720" t="s">
        <v>901</v>
      </c>
    </row>
    <row r="721" spans="9:9">
      <c r="I721" t="s">
        <v>902</v>
      </c>
    </row>
    <row r="722" spans="9:9">
      <c r="I722" t="s">
        <v>903</v>
      </c>
    </row>
    <row r="723" spans="9:9">
      <c r="I723" t="s">
        <v>904</v>
      </c>
    </row>
    <row r="724" spans="9:9">
      <c r="I724" t="s">
        <v>905</v>
      </c>
    </row>
    <row r="725" spans="9:9">
      <c r="I725" t="s">
        <v>906</v>
      </c>
    </row>
    <row r="726" spans="9:9">
      <c r="I726" t="s">
        <v>907</v>
      </c>
    </row>
    <row r="727" spans="9:9">
      <c r="I727" t="s">
        <v>908</v>
      </c>
    </row>
    <row r="728" spans="9:9">
      <c r="I728" t="s">
        <v>909</v>
      </c>
    </row>
    <row r="729" spans="9:9">
      <c r="I729" t="s">
        <v>910</v>
      </c>
    </row>
    <row r="730" spans="9:9">
      <c r="I730" t="s">
        <v>911</v>
      </c>
    </row>
    <row r="731" spans="9:9">
      <c r="I731" t="s">
        <v>912</v>
      </c>
    </row>
    <row r="732" spans="9:9">
      <c r="I732" t="s">
        <v>913</v>
      </c>
    </row>
    <row r="733" spans="9:9">
      <c r="I733" t="s">
        <v>914</v>
      </c>
    </row>
    <row r="734" spans="9:9">
      <c r="I734" t="s">
        <v>915</v>
      </c>
    </row>
    <row r="735" spans="9:9">
      <c r="I735" t="s">
        <v>916</v>
      </c>
    </row>
    <row r="736" spans="9:9">
      <c r="I736" t="s">
        <v>917</v>
      </c>
    </row>
    <row r="737" spans="9:9">
      <c r="I737" t="s">
        <v>918</v>
      </c>
    </row>
    <row r="738" spans="9:9">
      <c r="I738" t="s">
        <v>919</v>
      </c>
    </row>
    <row r="739" spans="9:9">
      <c r="I739" t="s">
        <v>920</v>
      </c>
    </row>
    <row r="740" spans="9:9">
      <c r="I740" t="s">
        <v>921</v>
      </c>
    </row>
    <row r="741" spans="9:9">
      <c r="I741" t="s">
        <v>922</v>
      </c>
    </row>
    <row r="742" spans="9:9">
      <c r="I742" t="s">
        <v>923</v>
      </c>
    </row>
    <row r="743" spans="9:9">
      <c r="I743" t="s">
        <v>924</v>
      </c>
    </row>
    <row r="744" spans="9:9">
      <c r="I744" t="s">
        <v>925</v>
      </c>
    </row>
    <row r="745" spans="9:9">
      <c r="I745" t="s">
        <v>926</v>
      </c>
    </row>
    <row r="746" spans="9:9">
      <c r="I746" t="s">
        <v>927</v>
      </c>
    </row>
    <row r="747" spans="9:9">
      <c r="I747" t="s">
        <v>928</v>
      </c>
    </row>
    <row r="748" spans="9:9">
      <c r="I748" t="s">
        <v>929</v>
      </c>
    </row>
    <row r="749" spans="9:9">
      <c r="I749" t="s">
        <v>930</v>
      </c>
    </row>
    <row r="750" spans="9:9">
      <c r="I750" t="s">
        <v>931</v>
      </c>
    </row>
    <row r="751" spans="9:9">
      <c r="I751" t="s">
        <v>932</v>
      </c>
    </row>
    <row r="752" spans="9:9">
      <c r="I752" t="s">
        <v>933</v>
      </c>
    </row>
    <row r="753" spans="9:9">
      <c r="I753" t="s">
        <v>934</v>
      </c>
    </row>
    <row r="754" spans="9:9">
      <c r="I754" t="s">
        <v>935</v>
      </c>
    </row>
    <row r="755" spans="9:9">
      <c r="I755" t="s">
        <v>936</v>
      </c>
    </row>
    <row r="756" spans="9:9">
      <c r="I756" t="s">
        <v>937</v>
      </c>
    </row>
    <row r="757" spans="9:9">
      <c r="I757" t="s">
        <v>938</v>
      </c>
    </row>
    <row r="758" spans="9:9">
      <c r="I758" t="s">
        <v>939</v>
      </c>
    </row>
    <row r="759" spans="9:9">
      <c r="I759" t="s">
        <v>940</v>
      </c>
    </row>
    <row r="760" spans="9:9">
      <c r="I760" t="s">
        <v>941</v>
      </c>
    </row>
    <row r="761" spans="9:9">
      <c r="I761" t="s">
        <v>942</v>
      </c>
    </row>
    <row r="762" spans="9:9">
      <c r="I762" t="s">
        <v>943</v>
      </c>
    </row>
    <row r="763" spans="9:9">
      <c r="I763" t="s">
        <v>944</v>
      </c>
    </row>
    <row r="764" spans="9:9">
      <c r="I764" t="s">
        <v>945</v>
      </c>
    </row>
    <row r="765" spans="9:9">
      <c r="I765" t="s">
        <v>946</v>
      </c>
    </row>
    <row r="766" spans="9:9">
      <c r="I766" t="s">
        <v>947</v>
      </c>
    </row>
    <row r="767" spans="9:9">
      <c r="I767" t="s">
        <v>948</v>
      </c>
    </row>
    <row r="768" spans="9:9">
      <c r="I768" t="s">
        <v>949</v>
      </c>
    </row>
    <row r="769" spans="9:9">
      <c r="I769" t="s">
        <v>950</v>
      </c>
    </row>
    <row r="770" spans="9:9">
      <c r="I770" t="s">
        <v>951</v>
      </c>
    </row>
    <row r="771" spans="9:9">
      <c r="I771" t="s">
        <v>952</v>
      </c>
    </row>
    <row r="772" spans="9:9">
      <c r="I772" t="s">
        <v>953</v>
      </c>
    </row>
    <row r="773" spans="9:9">
      <c r="I773" t="s">
        <v>954</v>
      </c>
    </row>
    <row r="774" spans="9:9">
      <c r="I774" t="s">
        <v>955</v>
      </c>
    </row>
    <row r="775" spans="9:9">
      <c r="I775" t="s">
        <v>956</v>
      </c>
    </row>
    <row r="776" spans="9:9">
      <c r="I776" t="s">
        <v>957</v>
      </c>
    </row>
    <row r="777" spans="9:9">
      <c r="I777" t="s">
        <v>958</v>
      </c>
    </row>
    <row r="778" spans="9:9">
      <c r="I778" t="s">
        <v>959</v>
      </c>
    </row>
    <row r="779" spans="9:9">
      <c r="I779" t="s">
        <v>960</v>
      </c>
    </row>
    <row r="780" spans="9:9">
      <c r="I780" t="s">
        <v>961</v>
      </c>
    </row>
    <row r="781" spans="9:9">
      <c r="I781" t="s">
        <v>962</v>
      </c>
    </row>
    <row r="782" spans="9:9">
      <c r="I782" t="s">
        <v>963</v>
      </c>
    </row>
    <row r="783" spans="9:9">
      <c r="I783" t="s">
        <v>964</v>
      </c>
    </row>
    <row r="784" spans="9:9">
      <c r="I784" t="s">
        <v>965</v>
      </c>
    </row>
    <row r="785" spans="9:9">
      <c r="I785" t="s">
        <v>966</v>
      </c>
    </row>
    <row r="786" spans="9:9">
      <c r="I786" t="s">
        <v>967</v>
      </c>
    </row>
    <row r="787" spans="9:9">
      <c r="I787" t="s">
        <v>968</v>
      </c>
    </row>
    <row r="788" spans="9:9">
      <c r="I788" t="s">
        <v>969</v>
      </c>
    </row>
    <row r="789" spans="9:9">
      <c r="I789" t="s">
        <v>970</v>
      </c>
    </row>
    <row r="790" spans="9:9">
      <c r="I790" t="s">
        <v>971</v>
      </c>
    </row>
    <row r="791" spans="9:9">
      <c r="I791" t="s">
        <v>972</v>
      </c>
    </row>
    <row r="792" spans="9:9">
      <c r="I792" t="s">
        <v>973</v>
      </c>
    </row>
    <row r="793" spans="9:9">
      <c r="I793" t="s">
        <v>974</v>
      </c>
    </row>
    <row r="794" spans="9:9">
      <c r="I794" t="s">
        <v>975</v>
      </c>
    </row>
    <row r="795" spans="9:9">
      <c r="I795" t="s">
        <v>976</v>
      </c>
    </row>
    <row r="796" spans="9:9">
      <c r="I796" t="s">
        <v>977</v>
      </c>
    </row>
    <row r="797" spans="9:9">
      <c r="I797" t="s">
        <v>978</v>
      </c>
    </row>
    <row r="798" spans="9:9">
      <c r="I798" t="s">
        <v>979</v>
      </c>
    </row>
    <row r="799" spans="9:9">
      <c r="I799" t="s">
        <v>980</v>
      </c>
    </row>
    <row r="800" spans="9:9">
      <c r="I800" t="s">
        <v>981</v>
      </c>
    </row>
    <row r="801" spans="9:9">
      <c r="I801" t="s">
        <v>982</v>
      </c>
    </row>
    <row r="802" spans="9:9">
      <c r="I802" t="s">
        <v>983</v>
      </c>
    </row>
  </sheetData>
  <conditionalFormatting sqref="C2:C3">
    <cfRule type="duplicateValues" dxfId="15" priority="9"/>
  </conditionalFormatting>
  <conditionalFormatting sqref="C4:C5">
    <cfRule type="duplicateValues" dxfId="15" priority="8"/>
  </conditionalFormatting>
  <conditionalFormatting sqref="C6:C7">
    <cfRule type="duplicateValues" dxfId="15" priority="7"/>
  </conditionalFormatting>
  <conditionalFormatting sqref="C8:C9">
    <cfRule type="duplicateValues" dxfId="15" priority="6"/>
  </conditionalFormatting>
  <conditionalFormatting sqref="C10:C11">
    <cfRule type="duplicateValues" dxfId="15" priority="5"/>
  </conditionalFormatting>
  <conditionalFormatting sqref="C12:C13">
    <cfRule type="duplicateValues" dxfId="15" priority="4"/>
  </conditionalFormatting>
  <conditionalFormatting sqref="C14:C15">
    <cfRule type="duplicateValues" dxfId="15" priority="3"/>
  </conditionalFormatting>
  <pageMargins left="0.75" right="0.75" top="1" bottom="1" header="0.5" footer="0.5"/>
  <pageSetup paperSize="1" orientation="portrait" horizontalDpi="300" verticalDpi="300"/>
  <headerFooter>
    <oddFooter>&amp;L&amp;1#&amp;"Calibri"&amp;10&amp;K0000FFInternal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6"/>
  <sheetViews>
    <sheetView topLeftCell="A169" workbookViewId="0">
      <selection activeCell="B204" sqref="B204"/>
    </sheetView>
  </sheetViews>
  <sheetFormatPr defaultColWidth="27.4285714285714" defaultRowHeight="15" outlineLevelCol="7"/>
  <cols>
    <col min="1" max="16383" width="27.4285714285714" customWidth="1"/>
  </cols>
  <sheetData>
    <row r="1" spans="1:8">
      <c r="A1" s="1" t="s">
        <v>31</v>
      </c>
      <c r="B1" s="2">
        <v>550293080</v>
      </c>
      <c r="C1" s="3">
        <v>1909386</v>
      </c>
      <c r="D1" s="2" t="s">
        <v>31</v>
      </c>
      <c r="E1" s="2" t="s">
        <v>32</v>
      </c>
      <c r="F1" s="4" t="s">
        <v>34</v>
      </c>
      <c r="G1" s="4">
        <v>21.87</v>
      </c>
      <c r="H1" s="5" t="s">
        <v>984</v>
      </c>
    </row>
    <row r="2" spans="1:8">
      <c r="A2" s="6" t="s">
        <v>31</v>
      </c>
      <c r="B2" s="7">
        <v>550293080</v>
      </c>
      <c r="C2" s="8">
        <v>1909386</v>
      </c>
      <c r="D2" s="7" t="s">
        <v>31</v>
      </c>
      <c r="E2" s="7" t="s">
        <v>32</v>
      </c>
      <c r="F2" s="9" t="s">
        <v>34</v>
      </c>
      <c r="G2" s="9">
        <v>-21.87</v>
      </c>
      <c r="H2" s="10" t="s">
        <v>985</v>
      </c>
    </row>
    <row r="3" spans="1:8">
      <c r="A3" s="1" t="s">
        <v>50</v>
      </c>
      <c r="B3" s="2">
        <v>549955524</v>
      </c>
      <c r="C3" s="3">
        <v>1907774</v>
      </c>
      <c r="D3" s="2" t="s">
        <v>31</v>
      </c>
      <c r="E3" s="2" t="s">
        <v>32</v>
      </c>
      <c r="F3" s="4" t="s">
        <v>34</v>
      </c>
      <c r="G3" s="4">
        <v>69.93</v>
      </c>
      <c r="H3" s="5" t="s">
        <v>986</v>
      </c>
    </row>
    <row r="4" spans="1:8">
      <c r="A4" s="6" t="s">
        <v>50</v>
      </c>
      <c r="B4" s="7">
        <v>549955524</v>
      </c>
      <c r="C4" s="8">
        <v>1907774</v>
      </c>
      <c r="D4" s="7" t="s">
        <v>31</v>
      </c>
      <c r="E4" s="7" t="s">
        <v>32</v>
      </c>
      <c r="F4" s="9" t="s">
        <v>34</v>
      </c>
      <c r="G4" s="9">
        <v>-69.93</v>
      </c>
      <c r="H4" s="10" t="s">
        <v>987</v>
      </c>
    </row>
    <row r="5" spans="1:8">
      <c r="A5" s="1" t="s">
        <v>50</v>
      </c>
      <c r="B5" s="2">
        <v>549940116</v>
      </c>
      <c r="C5" s="3">
        <v>1907693</v>
      </c>
      <c r="D5" s="2" t="s">
        <v>50</v>
      </c>
      <c r="E5" s="2" t="s">
        <v>31</v>
      </c>
      <c r="F5" s="4" t="s">
        <v>34</v>
      </c>
      <c r="G5" s="4">
        <v>67.2</v>
      </c>
      <c r="H5" s="5" t="s">
        <v>988</v>
      </c>
    </row>
    <row r="6" spans="1:8">
      <c r="A6" s="6" t="s">
        <v>50</v>
      </c>
      <c r="B6" s="7">
        <v>549940116</v>
      </c>
      <c r="C6" s="8">
        <v>1907693</v>
      </c>
      <c r="D6" s="7" t="s">
        <v>50</v>
      </c>
      <c r="E6" s="7" t="s">
        <v>31</v>
      </c>
      <c r="F6" s="9" t="s">
        <v>34</v>
      </c>
      <c r="G6" s="9">
        <v>-67.2</v>
      </c>
      <c r="H6" s="10" t="s">
        <v>989</v>
      </c>
    </row>
    <row r="7" spans="1:8">
      <c r="A7" s="1" t="s">
        <v>50</v>
      </c>
      <c r="B7" s="2">
        <v>549936540</v>
      </c>
      <c r="C7" s="3">
        <v>1907667</v>
      </c>
      <c r="D7" s="2" t="s">
        <v>31</v>
      </c>
      <c r="E7" s="2" t="s">
        <v>32</v>
      </c>
      <c r="F7" s="4" t="s">
        <v>34</v>
      </c>
      <c r="G7" s="4">
        <v>72.09</v>
      </c>
      <c r="H7" s="5" t="s">
        <v>990</v>
      </c>
    </row>
    <row r="8" spans="1:8">
      <c r="A8" s="6" t="s">
        <v>50</v>
      </c>
      <c r="B8" s="7">
        <v>549936540</v>
      </c>
      <c r="C8" s="8">
        <v>1907667</v>
      </c>
      <c r="D8" s="7" t="s">
        <v>31</v>
      </c>
      <c r="E8" s="7" t="s">
        <v>32</v>
      </c>
      <c r="F8" s="9" t="s">
        <v>34</v>
      </c>
      <c r="G8" s="9">
        <v>-72.09</v>
      </c>
      <c r="H8" s="10" t="s">
        <v>991</v>
      </c>
    </row>
    <row r="9" spans="1:8">
      <c r="A9" s="1" t="s">
        <v>50</v>
      </c>
      <c r="B9" s="2">
        <v>549932420</v>
      </c>
      <c r="C9" s="3">
        <v>1907646</v>
      </c>
      <c r="D9" s="2" t="s">
        <v>50</v>
      </c>
      <c r="E9" s="2" t="s">
        <v>31</v>
      </c>
      <c r="F9" s="4" t="s">
        <v>34</v>
      </c>
      <c r="G9" s="4">
        <v>39.09</v>
      </c>
      <c r="H9" s="5" t="s">
        <v>992</v>
      </c>
    </row>
    <row r="10" spans="1:8">
      <c r="A10" s="6" t="s">
        <v>50</v>
      </c>
      <c r="B10" s="7">
        <v>549932420</v>
      </c>
      <c r="C10" s="8">
        <v>1907646</v>
      </c>
      <c r="D10" s="7" t="s">
        <v>50</v>
      </c>
      <c r="E10" s="7" t="s">
        <v>31</v>
      </c>
      <c r="F10" s="9" t="s">
        <v>34</v>
      </c>
      <c r="G10" s="9">
        <v>-39.09</v>
      </c>
      <c r="H10" s="10" t="s">
        <v>993</v>
      </c>
    </row>
    <row r="11" spans="1:8">
      <c r="A11" s="1" t="s">
        <v>54</v>
      </c>
      <c r="B11" s="2">
        <v>549727804</v>
      </c>
      <c r="C11" s="3">
        <v>1906798</v>
      </c>
      <c r="D11" s="2" t="s">
        <v>54</v>
      </c>
      <c r="E11" s="2" t="s">
        <v>50</v>
      </c>
      <c r="F11" s="4" t="s">
        <v>36</v>
      </c>
      <c r="G11" s="4">
        <v>36.8</v>
      </c>
      <c r="H11" s="5" t="s">
        <v>994</v>
      </c>
    </row>
    <row r="12" spans="1:8">
      <c r="A12" s="6" t="s">
        <v>54</v>
      </c>
      <c r="B12" s="7">
        <v>549727804</v>
      </c>
      <c r="C12" s="8">
        <v>1906798</v>
      </c>
      <c r="D12" s="7" t="s">
        <v>54</v>
      </c>
      <c r="E12" s="7" t="s">
        <v>50</v>
      </c>
      <c r="F12" s="9" t="s">
        <v>36</v>
      </c>
      <c r="G12" s="9">
        <v>-36.8</v>
      </c>
      <c r="H12" s="10" t="s">
        <v>995</v>
      </c>
    </row>
    <row r="13" spans="1:8">
      <c r="A13" s="1" t="s">
        <v>54</v>
      </c>
      <c r="B13" s="2">
        <v>549593708</v>
      </c>
      <c r="C13" s="3">
        <v>1906463</v>
      </c>
      <c r="D13" s="2" t="s">
        <v>50</v>
      </c>
      <c r="E13" s="2" t="s">
        <v>32</v>
      </c>
      <c r="F13" s="4" t="s">
        <v>34</v>
      </c>
      <c r="G13" s="4">
        <v>146.32</v>
      </c>
      <c r="H13" s="5" t="s">
        <v>177</v>
      </c>
    </row>
    <row r="14" spans="1:8">
      <c r="A14" s="6" t="s">
        <v>54</v>
      </c>
      <c r="B14" s="7">
        <v>549593708</v>
      </c>
      <c r="C14" s="8">
        <v>1906463</v>
      </c>
      <c r="D14" s="7" t="s">
        <v>50</v>
      </c>
      <c r="E14" s="7" t="s">
        <v>31</v>
      </c>
      <c r="F14" s="9" t="s">
        <v>34</v>
      </c>
      <c r="G14" s="9">
        <v>-73.16</v>
      </c>
      <c r="H14" s="10" t="s">
        <v>179</v>
      </c>
    </row>
    <row r="15" spans="1:8">
      <c r="A15" s="1" t="s">
        <v>54</v>
      </c>
      <c r="B15" s="2">
        <v>549525752</v>
      </c>
      <c r="C15" s="3">
        <v>1906228</v>
      </c>
      <c r="D15" s="2" t="s">
        <v>54</v>
      </c>
      <c r="E15" s="2" t="s">
        <v>50</v>
      </c>
      <c r="F15" s="4" t="s">
        <v>36</v>
      </c>
      <c r="G15" s="4">
        <v>219.11</v>
      </c>
      <c r="H15" s="5" t="s">
        <v>996</v>
      </c>
    </row>
    <row r="16" spans="1:8">
      <c r="A16" s="6" t="s">
        <v>54</v>
      </c>
      <c r="B16" s="7">
        <v>549525752</v>
      </c>
      <c r="C16" s="8">
        <v>1906228</v>
      </c>
      <c r="D16" s="7" t="s">
        <v>54</v>
      </c>
      <c r="E16" s="7" t="s">
        <v>50</v>
      </c>
      <c r="F16" s="9" t="s">
        <v>36</v>
      </c>
      <c r="G16" s="9">
        <v>-219.11</v>
      </c>
      <c r="H16" s="10" t="s">
        <v>997</v>
      </c>
    </row>
    <row r="17" spans="1:8">
      <c r="A17" s="1" t="s">
        <v>56</v>
      </c>
      <c r="B17" s="2">
        <v>549376748</v>
      </c>
      <c r="C17" s="3">
        <v>1905788</v>
      </c>
      <c r="D17" s="2" t="s">
        <v>56</v>
      </c>
      <c r="E17" s="2" t="s">
        <v>54</v>
      </c>
      <c r="F17" s="4" t="s">
        <v>34</v>
      </c>
      <c r="G17" s="4">
        <v>99.33</v>
      </c>
      <c r="H17" s="5" t="s">
        <v>998</v>
      </c>
    </row>
    <row r="18" spans="1:8">
      <c r="A18" s="6" t="s">
        <v>56</v>
      </c>
      <c r="B18" s="7">
        <v>549376748</v>
      </c>
      <c r="C18" s="8">
        <v>1905788</v>
      </c>
      <c r="D18" s="7" t="s">
        <v>56</v>
      </c>
      <c r="E18" s="7" t="s">
        <v>54</v>
      </c>
      <c r="F18" s="9" t="s">
        <v>34</v>
      </c>
      <c r="G18" s="9">
        <v>-99.33</v>
      </c>
      <c r="H18" s="10" t="s">
        <v>999</v>
      </c>
    </row>
    <row r="19" spans="1:8">
      <c r="A19" s="1" t="s">
        <v>56</v>
      </c>
      <c r="B19" s="2">
        <v>549369788</v>
      </c>
      <c r="C19" s="3">
        <v>1905772</v>
      </c>
      <c r="D19" s="2" t="s">
        <v>56</v>
      </c>
      <c r="E19" s="2" t="s">
        <v>54</v>
      </c>
      <c r="F19" s="4" t="s">
        <v>34</v>
      </c>
      <c r="G19" s="4">
        <v>39.82</v>
      </c>
      <c r="H19" s="5" t="s">
        <v>1000</v>
      </c>
    </row>
    <row r="20" spans="1:8">
      <c r="A20" s="6" t="s">
        <v>56</v>
      </c>
      <c r="B20" s="7">
        <v>549369788</v>
      </c>
      <c r="C20" s="8">
        <v>1905772</v>
      </c>
      <c r="D20" s="7" t="s">
        <v>56</v>
      </c>
      <c r="E20" s="7" t="s">
        <v>54</v>
      </c>
      <c r="F20" s="9" t="s">
        <v>34</v>
      </c>
      <c r="G20" s="9">
        <v>-39.82</v>
      </c>
      <c r="H20" s="10" t="s">
        <v>1001</v>
      </c>
    </row>
    <row r="21" spans="1:8">
      <c r="A21" s="1" t="s">
        <v>56</v>
      </c>
      <c r="B21" s="2">
        <v>549310068</v>
      </c>
      <c r="C21" s="3">
        <v>1905562</v>
      </c>
      <c r="D21" s="2" t="s">
        <v>54</v>
      </c>
      <c r="E21" s="2" t="s">
        <v>50</v>
      </c>
      <c r="F21" s="4" t="s">
        <v>34</v>
      </c>
      <c r="G21" s="4">
        <v>91.98</v>
      </c>
      <c r="H21" s="5" t="s">
        <v>1002</v>
      </c>
    </row>
    <row r="22" spans="1:8">
      <c r="A22" s="6" t="s">
        <v>56</v>
      </c>
      <c r="B22" s="7">
        <v>549310068</v>
      </c>
      <c r="C22" s="8">
        <v>1905562</v>
      </c>
      <c r="D22" s="7" t="s">
        <v>54</v>
      </c>
      <c r="E22" s="7" t="s">
        <v>50</v>
      </c>
      <c r="F22" s="9" t="s">
        <v>34</v>
      </c>
      <c r="G22" s="9">
        <v>-91.98</v>
      </c>
      <c r="H22" s="10" t="s">
        <v>1003</v>
      </c>
    </row>
    <row r="23" spans="1:8">
      <c r="A23" s="1" t="s">
        <v>56</v>
      </c>
      <c r="B23" s="2">
        <v>549298276</v>
      </c>
      <c r="C23" s="3">
        <v>1905539</v>
      </c>
      <c r="D23" s="2" t="s">
        <v>56</v>
      </c>
      <c r="E23" s="2" t="s">
        <v>54</v>
      </c>
      <c r="F23" s="4" t="s">
        <v>34</v>
      </c>
      <c r="G23" s="4">
        <v>115.17</v>
      </c>
      <c r="H23" s="5" t="s">
        <v>1004</v>
      </c>
    </row>
    <row r="24" spans="1:8">
      <c r="A24" s="6" t="s">
        <v>56</v>
      </c>
      <c r="B24" s="7">
        <v>549298276</v>
      </c>
      <c r="C24" s="8">
        <v>1905539</v>
      </c>
      <c r="D24" s="7" t="s">
        <v>56</v>
      </c>
      <c r="E24" s="7" t="s">
        <v>54</v>
      </c>
      <c r="F24" s="9" t="s">
        <v>34</v>
      </c>
      <c r="G24" s="9">
        <v>-115.17</v>
      </c>
      <c r="H24" s="10" t="s">
        <v>1005</v>
      </c>
    </row>
    <row r="25" spans="1:8">
      <c r="A25" s="1" t="s">
        <v>56</v>
      </c>
      <c r="B25" s="2">
        <v>549297732</v>
      </c>
      <c r="C25" s="3">
        <v>1905537</v>
      </c>
      <c r="D25" s="2" t="s">
        <v>56</v>
      </c>
      <c r="E25" s="2" t="s">
        <v>54</v>
      </c>
      <c r="F25" s="4" t="s">
        <v>34</v>
      </c>
      <c r="G25" s="4">
        <v>100.31</v>
      </c>
      <c r="H25" s="5" t="s">
        <v>1006</v>
      </c>
    </row>
    <row r="26" spans="1:8">
      <c r="A26" s="6" t="s">
        <v>56</v>
      </c>
      <c r="B26" s="7">
        <v>549297732</v>
      </c>
      <c r="C26" s="8">
        <v>1905537</v>
      </c>
      <c r="D26" s="7" t="s">
        <v>56</v>
      </c>
      <c r="E26" s="7" t="s">
        <v>54</v>
      </c>
      <c r="F26" s="9" t="s">
        <v>34</v>
      </c>
      <c r="G26" s="9">
        <v>-100.31</v>
      </c>
      <c r="H26" s="10" t="s">
        <v>1007</v>
      </c>
    </row>
    <row r="27" spans="1:8">
      <c r="A27" s="1" t="s">
        <v>56</v>
      </c>
      <c r="B27" s="2">
        <v>549243816</v>
      </c>
      <c r="C27" s="3">
        <v>1905378</v>
      </c>
      <c r="D27" s="2" t="s">
        <v>56</v>
      </c>
      <c r="E27" s="2" t="s">
        <v>54</v>
      </c>
      <c r="F27" s="4" t="s">
        <v>34</v>
      </c>
      <c r="G27" s="4">
        <v>91.54</v>
      </c>
      <c r="H27" s="5" t="s">
        <v>1008</v>
      </c>
    </row>
    <row r="28" spans="1:8">
      <c r="A28" s="6" t="s">
        <v>56</v>
      </c>
      <c r="B28" s="7">
        <v>549243816</v>
      </c>
      <c r="C28" s="8">
        <v>1905378</v>
      </c>
      <c r="D28" s="7" t="s">
        <v>56</v>
      </c>
      <c r="E28" s="7" t="s">
        <v>54</v>
      </c>
      <c r="F28" s="9" t="s">
        <v>34</v>
      </c>
      <c r="G28" s="9">
        <v>-91.54</v>
      </c>
      <c r="H28" s="10" t="s">
        <v>1009</v>
      </c>
    </row>
    <row r="29" spans="1:8">
      <c r="A29" s="1" t="s">
        <v>56</v>
      </c>
      <c r="B29" s="2">
        <v>549238684</v>
      </c>
      <c r="C29" s="3">
        <v>1905358</v>
      </c>
      <c r="D29" s="2" t="s">
        <v>56</v>
      </c>
      <c r="E29" s="2" t="s">
        <v>54</v>
      </c>
      <c r="F29" s="4" t="s">
        <v>34</v>
      </c>
      <c r="G29" s="4">
        <v>27.65</v>
      </c>
      <c r="H29" s="5" t="s">
        <v>1010</v>
      </c>
    </row>
    <row r="30" spans="1:8">
      <c r="A30" s="6" t="s">
        <v>56</v>
      </c>
      <c r="B30" s="7">
        <v>549238684</v>
      </c>
      <c r="C30" s="8">
        <v>1905358</v>
      </c>
      <c r="D30" s="7" t="s">
        <v>56</v>
      </c>
      <c r="E30" s="7" t="s">
        <v>54</v>
      </c>
      <c r="F30" s="9" t="s">
        <v>34</v>
      </c>
      <c r="G30" s="9">
        <v>-27.65</v>
      </c>
      <c r="H30" s="10" t="s">
        <v>1011</v>
      </c>
    </row>
    <row r="31" spans="1:8">
      <c r="A31" s="1" t="s">
        <v>58</v>
      </c>
      <c r="B31" s="2">
        <v>549100416</v>
      </c>
      <c r="C31" s="3">
        <v>1904974</v>
      </c>
      <c r="D31" s="2" t="s">
        <v>58</v>
      </c>
      <c r="E31" s="2" t="s">
        <v>56</v>
      </c>
      <c r="F31" s="4" t="s">
        <v>34</v>
      </c>
      <c r="G31" s="4">
        <v>52.48</v>
      </c>
      <c r="H31" s="5" t="s">
        <v>1012</v>
      </c>
    </row>
    <row r="32" spans="1:8">
      <c r="A32" s="6" t="s">
        <v>58</v>
      </c>
      <c r="B32" s="7">
        <v>549100416</v>
      </c>
      <c r="C32" s="8">
        <v>1904974</v>
      </c>
      <c r="D32" s="7" t="s">
        <v>58</v>
      </c>
      <c r="E32" s="7" t="s">
        <v>56</v>
      </c>
      <c r="F32" s="9" t="s">
        <v>34</v>
      </c>
      <c r="G32" s="9">
        <v>-52.48</v>
      </c>
      <c r="H32" s="10" t="s">
        <v>1013</v>
      </c>
    </row>
    <row r="33" spans="1:8">
      <c r="A33" s="1" t="s">
        <v>58</v>
      </c>
      <c r="B33" s="2">
        <v>549019204</v>
      </c>
      <c r="C33" s="3">
        <v>1904723</v>
      </c>
      <c r="D33" s="2" t="s">
        <v>54</v>
      </c>
      <c r="E33" s="2" t="s">
        <v>50</v>
      </c>
      <c r="F33" s="4" t="s">
        <v>34</v>
      </c>
      <c r="G33" s="4">
        <v>35.95</v>
      </c>
      <c r="H33" s="5" t="s">
        <v>1014</v>
      </c>
    </row>
    <row r="34" spans="1:8">
      <c r="A34" s="6" t="s">
        <v>58</v>
      </c>
      <c r="B34" s="7">
        <v>549019204</v>
      </c>
      <c r="C34" s="8">
        <v>1904723</v>
      </c>
      <c r="D34" s="7" t="s">
        <v>54</v>
      </c>
      <c r="E34" s="7" t="s">
        <v>50</v>
      </c>
      <c r="F34" s="9" t="s">
        <v>34</v>
      </c>
      <c r="G34" s="9">
        <v>-35.95</v>
      </c>
      <c r="H34" s="10" t="s">
        <v>1015</v>
      </c>
    </row>
    <row r="35" spans="1:8">
      <c r="A35" s="1" t="s">
        <v>59</v>
      </c>
      <c r="B35" s="2">
        <v>548694324</v>
      </c>
      <c r="C35" s="3">
        <v>1903845</v>
      </c>
      <c r="D35" s="2" t="s">
        <v>31</v>
      </c>
      <c r="E35" s="2" t="s">
        <v>32</v>
      </c>
      <c r="F35" s="4" t="s">
        <v>34</v>
      </c>
      <c r="G35" s="4">
        <v>107.33</v>
      </c>
      <c r="H35" s="5" t="s">
        <v>1016</v>
      </c>
    </row>
    <row r="36" spans="1:8">
      <c r="A36" s="6" t="s">
        <v>59</v>
      </c>
      <c r="B36" s="7">
        <v>548694324</v>
      </c>
      <c r="C36" s="8">
        <v>1903845</v>
      </c>
      <c r="D36" s="7" t="s">
        <v>31</v>
      </c>
      <c r="E36" s="7" t="s">
        <v>32</v>
      </c>
      <c r="F36" s="9" t="s">
        <v>34</v>
      </c>
      <c r="G36" s="9">
        <v>-107.33</v>
      </c>
      <c r="H36" s="10" t="s">
        <v>1017</v>
      </c>
    </row>
    <row r="37" spans="1:8">
      <c r="A37" s="1" t="s">
        <v>59</v>
      </c>
      <c r="B37" s="2">
        <v>548651248</v>
      </c>
      <c r="C37" s="3">
        <v>1903704</v>
      </c>
      <c r="D37" s="2" t="s">
        <v>58</v>
      </c>
      <c r="E37" s="2" t="s">
        <v>50</v>
      </c>
      <c r="F37" s="4" t="s">
        <v>34</v>
      </c>
      <c r="G37" s="4">
        <v>427.8</v>
      </c>
      <c r="H37" s="5" t="s">
        <v>180</v>
      </c>
    </row>
    <row r="38" spans="1:8">
      <c r="A38" s="6" t="s">
        <v>59</v>
      </c>
      <c r="B38" s="7">
        <v>548651248</v>
      </c>
      <c r="C38" s="8">
        <v>1903704</v>
      </c>
      <c r="D38" s="7" t="s">
        <v>58</v>
      </c>
      <c r="E38" s="7" t="s">
        <v>54</v>
      </c>
      <c r="F38" s="9" t="s">
        <v>34</v>
      </c>
      <c r="G38" s="9">
        <v>-147.29</v>
      </c>
      <c r="H38" s="10" t="s">
        <v>182</v>
      </c>
    </row>
    <row r="39" spans="1:8">
      <c r="A39" s="1" t="s">
        <v>60</v>
      </c>
      <c r="B39" s="2">
        <v>548423408</v>
      </c>
      <c r="C39" s="3">
        <v>1903141</v>
      </c>
      <c r="D39" s="2" t="s">
        <v>60</v>
      </c>
      <c r="E39" s="2" t="s">
        <v>59</v>
      </c>
      <c r="F39" s="4" t="s">
        <v>34</v>
      </c>
      <c r="G39" s="4">
        <v>37.01</v>
      </c>
      <c r="H39" s="5" t="s">
        <v>1018</v>
      </c>
    </row>
    <row r="40" spans="1:8">
      <c r="A40" s="6" t="s">
        <v>60</v>
      </c>
      <c r="B40" s="7">
        <v>548423408</v>
      </c>
      <c r="C40" s="8">
        <v>1903141</v>
      </c>
      <c r="D40" s="7" t="s">
        <v>60</v>
      </c>
      <c r="E40" s="7" t="s">
        <v>59</v>
      </c>
      <c r="F40" s="9" t="s">
        <v>34</v>
      </c>
      <c r="G40" s="9">
        <v>-37.01</v>
      </c>
      <c r="H40" s="10" t="s">
        <v>1019</v>
      </c>
    </row>
    <row r="41" spans="1:8">
      <c r="A41" s="1" t="s">
        <v>62</v>
      </c>
      <c r="B41" s="2">
        <v>548246072</v>
      </c>
      <c r="C41" s="3">
        <v>1902701</v>
      </c>
      <c r="D41" s="2" t="s">
        <v>62</v>
      </c>
      <c r="E41" s="2" t="s">
        <v>60</v>
      </c>
      <c r="F41" s="4" t="s">
        <v>34</v>
      </c>
      <c r="G41" s="4">
        <v>35.34</v>
      </c>
      <c r="H41" s="5" t="s">
        <v>1020</v>
      </c>
    </row>
    <row r="42" spans="1:8">
      <c r="A42" s="6" t="s">
        <v>62</v>
      </c>
      <c r="B42" s="7">
        <v>548246072</v>
      </c>
      <c r="C42" s="8">
        <v>1902701</v>
      </c>
      <c r="D42" s="7" t="s">
        <v>62</v>
      </c>
      <c r="E42" s="7" t="s">
        <v>60</v>
      </c>
      <c r="F42" s="9" t="s">
        <v>34</v>
      </c>
      <c r="G42" s="9">
        <v>-35.34</v>
      </c>
      <c r="H42" s="10" t="s">
        <v>1021</v>
      </c>
    </row>
    <row r="43" spans="1:8">
      <c r="A43" s="1" t="s">
        <v>62</v>
      </c>
      <c r="B43" s="2">
        <v>548166860</v>
      </c>
      <c r="C43" s="3">
        <v>1902418</v>
      </c>
      <c r="D43" s="2" t="s">
        <v>62</v>
      </c>
      <c r="E43" s="2" t="s">
        <v>60</v>
      </c>
      <c r="F43" s="4" t="s">
        <v>34</v>
      </c>
      <c r="G43" s="4">
        <v>57.59</v>
      </c>
      <c r="H43" s="5" t="s">
        <v>1022</v>
      </c>
    </row>
    <row r="44" spans="1:8">
      <c r="A44" s="6" t="s">
        <v>62</v>
      </c>
      <c r="B44" s="7">
        <v>548166860</v>
      </c>
      <c r="C44" s="8">
        <v>1902418</v>
      </c>
      <c r="D44" s="7" t="s">
        <v>62</v>
      </c>
      <c r="E44" s="7" t="s">
        <v>60</v>
      </c>
      <c r="F44" s="9" t="s">
        <v>34</v>
      </c>
      <c r="G44" s="9">
        <v>-57.59</v>
      </c>
      <c r="H44" s="10" t="s">
        <v>1023</v>
      </c>
    </row>
    <row r="45" spans="1:8">
      <c r="A45" s="1" t="s">
        <v>62</v>
      </c>
      <c r="B45" s="2">
        <v>548153588</v>
      </c>
      <c r="C45" s="3">
        <v>1902373</v>
      </c>
      <c r="D45" s="2" t="s">
        <v>62</v>
      </c>
      <c r="E45" s="2" t="s">
        <v>60</v>
      </c>
      <c r="F45" s="4" t="s">
        <v>34</v>
      </c>
      <c r="G45" s="4">
        <v>39.98</v>
      </c>
      <c r="H45" s="5" t="s">
        <v>1024</v>
      </c>
    </row>
    <row r="46" spans="1:8">
      <c r="A46" s="6" t="s">
        <v>62</v>
      </c>
      <c r="B46" s="7">
        <v>548153588</v>
      </c>
      <c r="C46" s="8">
        <v>1902373</v>
      </c>
      <c r="D46" s="7" t="s">
        <v>62</v>
      </c>
      <c r="E46" s="7" t="s">
        <v>60</v>
      </c>
      <c r="F46" s="9" t="s">
        <v>34</v>
      </c>
      <c r="G46" s="9">
        <v>-39.98</v>
      </c>
      <c r="H46" s="10" t="s">
        <v>1025</v>
      </c>
    </row>
    <row r="47" spans="1:8">
      <c r="A47" s="1" t="s">
        <v>63</v>
      </c>
      <c r="B47" s="2">
        <v>547933784</v>
      </c>
      <c r="C47" s="3">
        <v>1901792</v>
      </c>
      <c r="D47" s="2" t="s">
        <v>63</v>
      </c>
      <c r="E47" s="2" t="s">
        <v>62</v>
      </c>
      <c r="F47" s="4" t="s">
        <v>34</v>
      </c>
      <c r="G47" s="4">
        <v>61.94</v>
      </c>
      <c r="H47" s="5" t="s">
        <v>1026</v>
      </c>
    </row>
    <row r="48" spans="1:8">
      <c r="A48" s="6" t="s">
        <v>63</v>
      </c>
      <c r="B48" s="7">
        <v>547933784</v>
      </c>
      <c r="C48" s="8">
        <v>1901792</v>
      </c>
      <c r="D48" s="7" t="s">
        <v>63</v>
      </c>
      <c r="E48" s="7" t="s">
        <v>62</v>
      </c>
      <c r="F48" s="9" t="s">
        <v>34</v>
      </c>
      <c r="G48" s="9">
        <v>-61.94</v>
      </c>
      <c r="H48" s="10" t="s">
        <v>1027</v>
      </c>
    </row>
    <row r="49" spans="1:8">
      <c r="A49" s="1" t="s">
        <v>63</v>
      </c>
      <c r="B49" s="2">
        <v>547917096</v>
      </c>
      <c r="C49" s="3">
        <v>1901658</v>
      </c>
      <c r="D49" s="2" t="s">
        <v>60</v>
      </c>
      <c r="E49" s="2" t="s">
        <v>59</v>
      </c>
      <c r="F49" s="4" t="s">
        <v>34</v>
      </c>
      <c r="G49" s="4">
        <v>223.68</v>
      </c>
      <c r="H49" s="5" t="s">
        <v>1028</v>
      </c>
    </row>
    <row r="50" spans="1:8">
      <c r="A50" s="6" t="s">
        <v>63</v>
      </c>
      <c r="B50" s="7">
        <v>547917096</v>
      </c>
      <c r="C50" s="8">
        <v>1901658</v>
      </c>
      <c r="D50" s="7" t="s">
        <v>60</v>
      </c>
      <c r="E50" s="7" t="s">
        <v>59</v>
      </c>
      <c r="F50" s="9" t="s">
        <v>34</v>
      </c>
      <c r="G50" s="9">
        <v>-223.68</v>
      </c>
      <c r="H50" s="10" t="s">
        <v>1029</v>
      </c>
    </row>
    <row r="51" spans="1:8">
      <c r="A51" s="1" t="s">
        <v>63</v>
      </c>
      <c r="B51" s="2">
        <v>547873004</v>
      </c>
      <c r="C51" s="3">
        <v>1901433</v>
      </c>
      <c r="D51" s="2" t="s">
        <v>63</v>
      </c>
      <c r="E51" s="2" t="s">
        <v>59</v>
      </c>
      <c r="F51" s="4" t="s">
        <v>34</v>
      </c>
      <c r="G51" s="4">
        <v>127.17</v>
      </c>
      <c r="H51" s="5" t="s">
        <v>1030</v>
      </c>
    </row>
    <row r="52" spans="1:8">
      <c r="A52" s="6" t="s">
        <v>63</v>
      </c>
      <c r="B52" s="7">
        <v>547873004</v>
      </c>
      <c r="C52" s="8">
        <v>1901433</v>
      </c>
      <c r="D52" s="7" t="s">
        <v>63</v>
      </c>
      <c r="E52" s="7" t="s">
        <v>59</v>
      </c>
      <c r="F52" s="9" t="s">
        <v>34</v>
      </c>
      <c r="G52" s="9">
        <v>-127.17</v>
      </c>
      <c r="H52" s="10" t="s">
        <v>1031</v>
      </c>
    </row>
    <row r="53" spans="1:8">
      <c r="A53" s="1" t="s">
        <v>63</v>
      </c>
      <c r="B53" s="2">
        <v>547859336</v>
      </c>
      <c r="C53" s="3">
        <v>1901374</v>
      </c>
      <c r="D53" s="2" t="s">
        <v>63</v>
      </c>
      <c r="E53" s="2" t="s">
        <v>62</v>
      </c>
      <c r="F53" s="4" t="s">
        <v>34</v>
      </c>
      <c r="G53" s="4">
        <v>86.99</v>
      </c>
      <c r="H53" s="5" t="s">
        <v>1032</v>
      </c>
    </row>
    <row r="54" spans="1:8">
      <c r="A54" s="6" t="s">
        <v>63</v>
      </c>
      <c r="B54" s="7">
        <v>547859336</v>
      </c>
      <c r="C54" s="8">
        <v>1901374</v>
      </c>
      <c r="D54" s="7" t="s">
        <v>63</v>
      </c>
      <c r="E54" s="7" t="s">
        <v>62</v>
      </c>
      <c r="F54" s="9" t="s">
        <v>34</v>
      </c>
      <c r="G54" s="9">
        <v>-86.99</v>
      </c>
      <c r="H54" s="10" t="s">
        <v>1033</v>
      </c>
    </row>
    <row r="55" spans="1:8">
      <c r="A55" s="1" t="s">
        <v>63</v>
      </c>
      <c r="B55" s="2">
        <v>547830104</v>
      </c>
      <c r="C55" s="3">
        <v>1901222</v>
      </c>
      <c r="D55" s="2" t="s">
        <v>59</v>
      </c>
      <c r="E55" s="2" t="s">
        <v>50</v>
      </c>
      <c r="F55" s="4" t="s">
        <v>34</v>
      </c>
      <c r="G55" s="4">
        <v>297.84</v>
      </c>
      <c r="H55" s="5" t="s">
        <v>1034</v>
      </c>
    </row>
    <row r="56" spans="1:8">
      <c r="A56" s="6" t="s">
        <v>63</v>
      </c>
      <c r="B56" s="7">
        <v>547830104</v>
      </c>
      <c r="C56" s="8">
        <v>1901222</v>
      </c>
      <c r="D56" s="7" t="s">
        <v>59</v>
      </c>
      <c r="E56" s="7" t="s">
        <v>50</v>
      </c>
      <c r="F56" s="9" t="s">
        <v>34</v>
      </c>
      <c r="G56" s="9">
        <v>-297.84</v>
      </c>
      <c r="H56" s="10" t="s">
        <v>1035</v>
      </c>
    </row>
    <row r="57" spans="1:8">
      <c r="A57" s="1" t="s">
        <v>63</v>
      </c>
      <c r="B57" s="2">
        <v>547823676</v>
      </c>
      <c r="C57" s="3">
        <v>1901176</v>
      </c>
      <c r="D57" s="2" t="s">
        <v>50</v>
      </c>
      <c r="E57" s="2" t="s">
        <v>32</v>
      </c>
      <c r="F57" s="4" t="s">
        <v>34</v>
      </c>
      <c r="G57" s="4">
        <v>49.94</v>
      </c>
      <c r="H57" s="5" t="s">
        <v>1036</v>
      </c>
    </row>
    <row r="58" spans="1:8">
      <c r="A58" s="6" t="s">
        <v>63</v>
      </c>
      <c r="B58" s="7">
        <v>547823676</v>
      </c>
      <c r="C58" s="8">
        <v>1901176</v>
      </c>
      <c r="D58" s="7" t="s">
        <v>50</v>
      </c>
      <c r="E58" s="7" t="s">
        <v>32</v>
      </c>
      <c r="F58" s="9" t="s">
        <v>34</v>
      </c>
      <c r="G58" s="9">
        <v>-49.94</v>
      </c>
      <c r="H58" s="10" t="s">
        <v>1037</v>
      </c>
    </row>
    <row r="59" spans="1:8">
      <c r="A59" s="1" t="s">
        <v>63</v>
      </c>
      <c r="B59" s="2">
        <v>547801992</v>
      </c>
      <c r="C59" s="3">
        <v>1901078</v>
      </c>
      <c r="D59" s="2" t="s">
        <v>54</v>
      </c>
      <c r="E59" s="2" t="s">
        <v>32</v>
      </c>
      <c r="F59" s="4" t="s">
        <v>34</v>
      </c>
      <c r="G59" s="4">
        <v>177.81</v>
      </c>
      <c r="H59" s="5" t="s">
        <v>1038</v>
      </c>
    </row>
    <row r="60" spans="1:8">
      <c r="A60" s="6" t="s">
        <v>63</v>
      </c>
      <c r="B60" s="7">
        <v>547801992</v>
      </c>
      <c r="C60" s="8">
        <v>1901078</v>
      </c>
      <c r="D60" s="7" t="s">
        <v>54</v>
      </c>
      <c r="E60" s="7" t="s">
        <v>32</v>
      </c>
      <c r="F60" s="9" t="s">
        <v>34</v>
      </c>
      <c r="G60" s="9">
        <v>-177.81</v>
      </c>
      <c r="H60" s="10" t="s">
        <v>1039</v>
      </c>
    </row>
    <row r="61" spans="1:8">
      <c r="A61" s="1" t="s">
        <v>65</v>
      </c>
      <c r="B61" s="2">
        <v>547780816</v>
      </c>
      <c r="C61" s="3">
        <v>1901001</v>
      </c>
      <c r="D61" s="2" t="s">
        <v>62</v>
      </c>
      <c r="E61" s="2" t="s">
        <v>58</v>
      </c>
      <c r="F61" s="4" t="s">
        <v>34</v>
      </c>
      <c r="G61" s="4">
        <v>246</v>
      </c>
      <c r="H61" s="5" t="s">
        <v>1040</v>
      </c>
    </row>
    <row r="62" spans="1:8">
      <c r="A62" s="6" t="s">
        <v>65</v>
      </c>
      <c r="B62" s="7">
        <v>547780816</v>
      </c>
      <c r="C62" s="8">
        <v>1901001</v>
      </c>
      <c r="D62" s="7" t="s">
        <v>62</v>
      </c>
      <c r="E62" s="7" t="s">
        <v>58</v>
      </c>
      <c r="F62" s="9" t="s">
        <v>34</v>
      </c>
      <c r="G62" s="9">
        <v>-246</v>
      </c>
      <c r="H62" s="10" t="s">
        <v>1041</v>
      </c>
    </row>
    <row r="63" spans="1:8">
      <c r="A63" s="1" t="s">
        <v>65</v>
      </c>
      <c r="B63" s="2">
        <v>547633804</v>
      </c>
      <c r="C63" s="3">
        <v>1900693</v>
      </c>
      <c r="D63" s="2" t="s">
        <v>65</v>
      </c>
      <c r="E63" s="2" t="s">
        <v>63</v>
      </c>
      <c r="F63" s="4" t="s">
        <v>34</v>
      </c>
      <c r="G63" s="4">
        <v>128.71</v>
      </c>
      <c r="H63" s="5" t="s">
        <v>1042</v>
      </c>
    </row>
    <row r="64" spans="1:8">
      <c r="A64" s="6" t="s">
        <v>65</v>
      </c>
      <c r="B64" s="7">
        <v>547633804</v>
      </c>
      <c r="C64" s="8">
        <v>1900693</v>
      </c>
      <c r="D64" s="7" t="s">
        <v>65</v>
      </c>
      <c r="E64" s="7" t="s">
        <v>63</v>
      </c>
      <c r="F64" s="9" t="s">
        <v>34</v>
      </c>
      <c r="G64" s="9">
        <v>-128.71</v>
      </c>
      <c r="H64" s="10" t="s">
        <v>1043</v>
      </c>
    </row>
    <row r="65" spans="1:8">
      <c r="A65" s="1" t="s">
        <v>65</v>
      </c>
      <c r="B65" s="2">
        <v>547628544</v>
      </c>
      <c r="C65" s="3">
        <v>1900677</v>
      </c>
      <c r="D65" s="2" t="s">
        <v>62</v>
      </c>
      <c r="E65" s="2" t="s">
        <v>60</v>
      </c>
      <c r="F65" s="4" t="s">
        <v>34</v>
      </c>
      <c r="G65" s="4">
        <v>196.96</v>
      </c>
      <c r="H65" s="5" t="s">
        <v>1044</v>
      </c>
    </row>
    <row r="66" spans="1:8">
      <c r="A66" s="6" t="s">
        <v>65</v>
      </c>
      <c r="B66" s="7">
        <v>547628544</v>
      </c>
      <c r="C66" s="8">
        <v>1900677</v>
      </c>
      <c r="D66" s="7" t="s">
        <v>62</v>
      </c>
      <c r="E66" s="7" t="s">
        <v>60</v>
      </c>
      <c r="F66" s="9" t="s">
        <v>34</v>
      </c>
      <c r="G66" s="9">
        <v>-196.96</v>
      </c>
      <c r="H66" s="10" t="s">
        <v>1045</v>
      </c>
    </row>
    <row r="67" spans="1:8">
      <c r="A67" s="1" t="s">
        <v>65</v>
      </c>
      <c r="B67" s="2">
        <v>547614764</v>
      </c>
      <c r="C67" s="3">
        <v>1900630</v>
      </c>
      <c r="D67" s="2" t="s">
        <v>65</v>
      </c>
      <c r="E67" s="2" t="s">
        <v>63</v>
      </c>
      <c r="F67" s="4" t="s">
        <v>34</v>
      </c>
      <c r="G67" s="4">
        <v>32.9</v>
      </c>
      <c r="H67" s="5" t="s">
        <v>1046</v>
      </c>
    </row>
    <row r="68" spans="1:8">
      <c r="A68" s="6" t="s">
        <v>65</v>
      </c>
      <c r="B68" s="7">
        <v>547614764</v>
      </c>
      <c r="C68" s="8">
        <v>1900630</v>
      </c>
      <c r="D68" s="7" t="s">
        <v>65</v>
      </c>
      <c r="E68" s="7" t="s">
        <v>63</v>
      </c>
      <c r="F68" s="9" t="s">
        <v>34</v>
      </c>
      <c r="G68" s="9">
        <v>-32.9</v>
      </c>
      <c r="H68" s="10" t="s">
        <v>1047</v>
      </c>
    </row>
    <row r="69" spans="1:8">
      <c r="A69" s="1" t="s">
        <v>67</v>
      </c>
      <c r="B69" s="2">
        <v>547466800</v>
      </c>
      <c r="C69" s="3">
        <v>1900094</v>
      </c>
      <c r="D69" s="2" t="s">
        <v>65</v>
      </c>
      <c r="E69" s="2" t="s">
        <v>62</v>
      </c>
      <c r="F69" s="4" t="s">
        <v>34</v>
      </c>
      <c r="G69" s="4">
        <v>2.99</v>
      </c>
      <c r="H69" s="5" t="s">
        <v>183</v>
      </c>
    </row>
    <row r="70" spans="1:8">
      <c r="A70" s="6" t="s">
        <v>67</v>
      </c>
      <c r="B70" s="7">
        <v>547466800</v>
      </c>
      <c r="C70" s="8">
        <v>1900094</v>
      </c>
      <c r="D70" s="7" t="s">
        <v>65</v>
      </c>
      <c r="E70" s="7" t="s">
        <v>62</v>
      </c>
      <c r="F70" s="9" t="s">
        <v>34</v>
      </c>
      <c r="G70" s="9">
        <v>335.32</v>
      </c>
      <c r="H70" s="10" t="s">
        <v>185</v>
      </c>
    </row>
    <row r="71" spans="1:8">
      <c r="A71" s="1" t="s">
        <v>67</v>
      </c>
      <c r="B71" s="2">
        <v>547436184</v>
      </c>
      <c r="C71" s="3">
        <v>1900025</v>
      </c>
      <c r="D71" s="2" t="s">
        <v>67</v>
      </c>
      <c r="E71" s="2" t="s">
        <v>65</v>
      </c>
      <c r="F71" s="4" t="s">
        <v>34</v>
      </c>
      <c r="G71" s="4">
        <v>64.31</v>
      </c>
      <c r="H71" s="5" t="s">
        <v>1048</v>
      </c>
    </row>
    <row r="72" spans="1:8">
      <c r="A72" s="6" t="s">
        <v>67</v>
      </c>
      <c r="B72" s="7">
        <v>547436184</v>
      </c>
      <c r="C72" s="8">
        <v>1900025</v>
      </c>
      <c r="D72" s="7" t="s">
        <v>67</v>
      </c>
      <c r="E72" s="7" t="s">
        <v>65</v>
      </c>
      <c r="F72" s="9" t="s">
        <v>34</v>
      </c>
      <c r="G72" s="9">
        <v>-64.31</v>
      </c>
      <c r="H72" s="10" t="s">
        <v>1049</v>
      </c>
    </row>
    <row r="73" spans="1:8">
      <c r="A73" s="1" t="s">
        <v>67</v>
      </c>
      <c r="B73" s="2">
        <v>547242812</v>
      </c>
      <c r="C73" s="3">
        <v>1899261</v>
      </c>
      <c r="D73" s="2" t="s">
        <v>67</v>
      </c>
      <c r="E73" s="2" t="s">
        <v>65</v>
      </c>
      <c r="F73" s="4" t="s">
        <v>34</v>
      </c>
      <c r="G73" s="4">
        <v>51.83</v>
      </c>
      <c r="H73" s="5" t="s">
        <v>1050</v>
      </c>
    </row>
    <row r="74" spans="1:8">
      <c r="A74" s="6" t="s">
        <v>67</v>
      </c>
      <c r="B74" s="7">
        <v>547242812</v>
      </c>
      <c r="C74" s="8">
        <v>1899261</v>
      </c>
      <c r="D74" s="7" t="s">
        <v>67</v>
      </c>
      <c r="E74" s="7" t="s">
        <v>65</v>
      </c>
      <c r="F74" s="9" t="s">
        <v>34</v>
      </c>
      <c r="G74" s="9">
        <v>-51.83</v>
      </c>
      <c r="H74" s="10" t="s">
        <v>1051</v>
      </c>
    </row>
    <row r="75" spans="1:8">
      <c r="A75" s="1" t="s">
        <v>68</v>
      </c>
      <c r="B75" s="2">
        <v>547157156</v>
      </c>
      <c r="C75" s="3">
        <v>1898954</v>
      </c>
      <c r="D75" s="2" t="s">
        <v>68</v>
      </c>
      <c r="E75" s="2" t="s">
        <v>67</v>
      </c>
      <c r="F75" s="4" t="s">
        <v>34</v>
      </c>
      <c r="G75" s="4">
        <v>25.46</v>
      </c>
      <c r="H75" s="5" t="s">
        <v>1052</v>
      </c>
    </row>
    <row r="76" spans="1:8">
      <c r="A76" s="6" t="s">
        <v>68</v>
      </c>
      <c r="B76" s="7">
        <v>547157156</v>
      </c>
      <c r="C76" s="8">
        <v>1898954</v>
      </c>
      <c r="D76" s="7" t="s">
        <v>68</v>
      </c>
      <c r="E76" s="7" t="s">
        <v>67</v>
      </c>
      <c r="F76" s="9" t="s">
        <v>34</v>
      </c>
      <c r="G76" s="9">
        <v>-25.46</v>
      </c>
      <c r="H76" s="10" t="s">
        <v>1053</v>
      </c>
    </row>
    <row r="77" spans="1:8">
      <c r="A77" s="1" t="s">
        <v>68</v>
      </c>
      <c r="B77" s="2">
        <v>547111836</v>
      </c>
      <c r="C77" s="3">
        <v>1898849</v>
      </c>
      <c r="D77" s="2" t="s">
        <v>68</v>
      </c>
      <c r="E77" s="2" t="s">
        <v>67</v>
      </c>
      <c r="F77" s="4" t="s">
        <v>34</v>
      </c>
      <c r="G77" s="4">
        <v>51.15</v>
      </c>
      <c r="H77" s="5" t="s">
        <v>1054</v>
      </c>
    </row>
    <row r="78" spans="1:8">
      <c r="A78" s="6" t="s">
        <v>68</v>
      </c>
      <c r="B78" s="7">
        <v>547111836</v>
      </c>
      <c r="C78" s="8">
        <v>1898849</v>
      </c>
      <c r="D78" s="7" t="s">
        <v>68</v>
      </c>
      <c r="E78" s="7" t="s">
        <v>67</v>
      </c>
      <c r="F78" s="9" t="s">
        <v>34</v>
      </c>
      <c r="G78" s="9">
        <v>-51.15</v>
      </c>
      <c r="H78" s="10" t="s">
        <v>1055</v>
      </c>
    </row>
    <row r="79" spans="1:8">
      <c r="A79" s="1" t="s">
        <v>68</v>
      </c>
      <c r="B79" s="2">
        <v>547051376</v>
      </c>
      <c r="C79" s="3">
        <v>1898604</v>
      </c>
      <c r="D79" s="2" t="s">
        <v>56</v>
      </c>
      <c r="E79" s="2" t="s">
        <v>50</v>
      </c>
      <c r="F79" s="4" t="s">
        <v>34</v>
      </c>
      <c r="G79" s="4">
        <v>120.88</v>
      </c>
      <c r="H79" s="5" t="s">
        <v>1056</v>
      </c>
    </row>
    <row r="80" spans="1:8">
      <c r="A80" s="6" t="s">
        <v>68</v>
      </c>
      <c r="B80" s="7">
        <v>547051376</v>
      </c>
      <c r="C80" s="8">
        <v>1898604</v>
      </c>
      <c r="D80" s="7" t="s">
        <v>56</v>
      </c>
      <c r="E80" s="7" t="s">
        <v>50</v>
      </c>
      <c r="F80" s="9" t="s">
        <v>34</v>
      </c>
      <c r="G80" s="9">
        <v>-120.88</v>
      </c>
      <c r="H80" s="10" t="s">
        <v>1057</v>
      </c>
    </row>
    <row r="81" spans="1:8">
      <c r="A81" s="1" t="s">
        <v>68</v>
      </c>
      <c r="B81" s="2">
        <v>547010264</v>
      </c>
      <c r="C81" s="3">
        <v>1898444</v>
      </c>
      <c r="D81" s="2" t="s">
        <v>58</v>
      </c>
      <c r="E81" s="2" t="s">
        <v>31</v>
      </c>
      <c r="F81" s="4" t="s">
        <v>34</v>
      </c>
      <c r="G81" s="4">
        <v>367.44</v>
      </c>
      <c r="H81" s="5" t="s">
        <v>1058</v>
      </c>
    </row>
    <row r="82" spans="1:8">
      <c r="A82" s="6" t="s">
        <v>68</v>
      </c>
      <c r="B82" s="7">
        <v>547010264</v>
      </c>
      <c r="C82" s="8">
        <v>1898444</v>
      </c>
      <c r="D82" s="7" t="s">
        <v>58</v>
      </c>
      <c r="E82" s="7" t="s">
        <v>31</v>
      </c>
      <c r="F82" s="9" t="s">
        <v>34</v>
      </c>
      <c r="G82" s="9">
        <v>-367.44</v>
      </c>
      <c r="H82" s="10" t="s">
        <v>1059</v>
      </c>
    </row>
    <row r="83" spans="1:8">
      <c r="A83" s="1" t="s">
        <v>68</v>
      </c>
      <c r="B83" s="2">
        <v>546997088</v>
      </c>
      <c r="C83" s="3">
        <v>1898387</v>
      </c>
      <c r="D83" s="2" t="s">
        <v>60</v>
      </c>
      <c r="E83" s="2" t="s">
        <v>58</v>
      </c>
      <c r="F83" s="4" t="s">
        <v>34</v>
      </c>
      <c r="G83" s="4">
        <v>75</v>
      </c>
      <c r="H83" s="5" t="s">
        <v>1060</v>
      </c>
    </row>
    <row r="84" spans="1:8">
      <c r="A84" s="6" t="s">
        <v>68</v>
      </c>
      <c r="B84" s="7">
        <v>546997088</v>
      </c>
      <c r="C84" s="8">
        <v>1898387</v>
      </c>
      <c r="D84" s="7" t="s">
        <v>60</v>
      </c>
      <c r="E84" s="7" t="s">
        <v>58</v>
      </c>
      <c r="F84" s="9" t="s">
        <v>34</v>
      </c>
      <c r="G84" s="9">
        <v>-75</v>
      </c>
      <c r="H84" s="10" t="s">
        <v>1061</v>
      </c>
    </row>
    <row r="85" spans="1:8">
      <c r="A85" s="1" t="s">
        <v>68</v>
      </c>
      <c r="B85" s="2">
        <v>546955492</v>
      </c>
      <c r="C85" s="3">
        <v>1898201</v>
      </c>
      <c r="D85" s="2" t="s">
        <v>68</v>
      </c>
      <c r="E85" s="2" t="s">
        <v>67</v>
      </c>
      <c r="F85" s="4" t="s">
        <v>34</v>
      </c>
      <c r="G85" s="4">
        <v>27.34</v>
      </c>
      <c r="H85" s="5" t="s">
        <v>1062</v>
      </c>
    </row>
    <row r="86" spans="1:8">
      <c r="A86" s="6" t="s">
        <v>68</v>
      </c>
      <c r="B86" s="7">
        <v>546955492</v>
      </c>
      <c r="C86" s="8">
        <v>1898201</v>
      </c>
      <c r="D86" s="7" t="s">
        <v>68</v>
      </c>
      <c r="E86" s="7" t="s">
        <v>67</v>
      </c>
      <c r="F86" s="9" t="s">
        <v>34</v>
      </c>
      <c r="G86" s="9">
        <v>-27.34</v>
      </c>
      <c r="H86" s="10" t="s">
        <v>1063</v>
      </c>
    </row>
    <row r="87" spans="1:8">
      <c r="A87" s="1" t="s">
        <v>68</v>
      </c>
      <c r="B87" s="2">
        <v>546949452</v>
      </c>
      <c r="C87" s="3">
        <v>1898180</v>
      </c>
      <c r="D87" s="2" t="s">
        <v>67</v>
      </c>
      <c r="E87" s="2" t="s">
        <v>65</v>
      </c>
      <c r="F87" s="4" t="s">
        <v>34</v>
      </c>
      <c r="G87" s="4">
        <v>66.18</v>
      </c>
      <c r="H87" s="5" t="s">
        <v>1064</v>
      </c>
    </row>
    <row r="88" spans="1:8">
      <c r="A88" s="6" t="s">
        <v>68</v>
      </c>
      <c r="B88" s="7">
        <v>546949452</v>
      </c>
      <c r="C88" s="8">
        <v>1898180</v>
      </c>
      <c r="D88" s="7" t="s">
        <v>67</v>
      </c>
      <c r="E88" s="7" t="s">
        <v>65</v>
      </c>
      <c r="F88" s="9" t="s">
        <v>34</v>
      </c>
      <c r="G88" s="9">
        <v>-66.18</v>
      </c>
      <c r="H88" s="10" t="s">
        <v>1065</v>
      </c>
    </row>
    <row r="89" spans="1:8">
      <c r="A89" s="1" t="s">
        <v>68</v>
      </c>
      <c r="B89" s="2">
        <v>546912600</v>
      </c>
      <c r="C89" s="3">
        <v>1898075</v>
      </c>
      <c r="D89" s="2" t="s">
        <v>68</v>
      </c>
      <c r="E89" s="2" t="s">
        <v>67</v>
      </c>
      <c r="F89" s="4" t="s">
        <v>34</v>
      </c>
      <c r="G89" s="4">
        <v>36.36</v>
      </c>
      <c r="H89" s="5" t="s">
        <v>1066</v>
      </c>
    </row>
    <row r="90" spans="1:8">
      <c r="A90" s="6" t="s">
        <v>68</v>
      </c>
      <c r="B90" s="7">
        <v>546912600</v>
      </c>
      <c r="C90" s="8">
        <v>1898075</v>
      </c>
      <c r="D90" s="7" t="s">
        <v>68</v>
      </c>
      <c r="E90" s="7" t="s">
        <v>67</v>
      </c>
      <c r="F90" s="9" t="s">
        <v>34</v>
      </c>
      <c r="G90" s="9">
        <v>-36.36</v>
      </c>
      <c r="H90" s="10" t="s">
        <v>1067</v>
      </c>
    </row>
    <row r="91" spans="1:8">
      <c r="A91" s="1" t="s">
        <v>69</v>
      </c>
      <c r="B91" s="2">
        <v>546896100</v>
      </c>
      <c r="C91" s="3">
        <v>1898047</v>
      </c>
      <c r="D91" s="2" t="s">
        <v>68</v>
      </c>
      <c r="E91" s="2" t="s">
        <v>65</v>
      </c>
      <c r="F91" s="4" t="s">
        <v>34</v>
      </c>
      <c r="G91" s="4">
        <v>179.56</v>
      </c>
      <c r="H91" s="5" t="s">
        <v>186</v>
      </c>
    </row>
    <row r="92" spans="1:8">
      <c r="A92" s="6" t="s">
        <v>69</v>
      </c>
      <c r="B92" s="7">
        <v>546896100</v>
      </c>
      <c r="C92" s="8">
        <v>1898047</v>
      </c>
      <c r="D92" s="7" t="s">
        <v>68</v>
      </c>
      <c r="E92" s="7" t="s">
        <v>67</v>
      </c>
      <c r="F92" s="9" t="s">
        <v>34</v>
      </c>
      <c r="G92" s="9">
        <v>-89.78</v>
      </c>
      <c r="H92" s="10" t="s">
        <v>188</v>
      </c>
    </row>
    <row r="93" spans="1:8">
      <c r="A93" s="1" t="s">
        <v>69</v>
      </c>
      <c r="B93" s="2">
        <v>546744480</v>
      </c>
      <c r="C93" s="3">
        <v>1897588</v>
      </c>
      <c r="D93" s="2" t="s">
        <v>69</v>
      </c>
      <c r="E93" s="2" t="s">
        <v>68</v>
      </c>
      <c r="F93" s="4" t="s">
        <v>34</v>
      </c>
      <c r="G93" s="4">
        <v>91.47</v>
      </c>
      <c r="H93" s="5" t="s">
        <v>1068</v>
      </c>
    </row>
    <row r="94" spans="1:8">
      <c r="A94" s="6" t="s">
        <v>69</v>
      </c>
      <c r="B94" s="7">
        <v>546744480</v>
      </c>
      <c r="C94" s="8">
        <v>1897588</v>
      </c>
      <c r="D94" s="7" t="s">
        <v>69</v>
      </c>
      <c r="E94" s="7" t="s">
        <v>68</v>
      </c>
      <c r="F94" s="9" t="s">
        <v>34</v>
      </c>
      <c r="G94" s="9">
        <v>-91.47</v>
      </c>
      <c r="H94" s="10" t="s">
        <v>1069</v>
      </c>
    </row>
    <row r="95" spans="1:8">
      <c r="A95" s="1" t="s">
        <v>69</v>
      </c>
      <c r="B95" s="2">
        <v>546716660</v>
      </c>
      <c r="C95" s="3">
        <v>1897505</v>
      </c>
      <c r="D95" s="2" t="s">
        <v>63</v>
      </c>
      <c r="E95" s="2" t="s">
        <v>60</v>
      </c>
      <c r="F95" s="4" t="s">
        <v>34</v>
      </c>
      <c r="G95" s="4">
        <v>94.32</v>
      </c>
      <c r="H95" s="5" t="s">
        <v>1070</v>
      </c>
    </row>
    <row r="96" spans="1:8">
      <c r="A96" s="6" t="s">
        <v>69</v>
      </c>
      <c r="B96" s="7">
        <v>546716660</v>
      </c>
      <c r="C96" s="8">
        <v>1897505</v>
      </c>
      <c r="D96" s="7" t="s">
        <v>63</v>
      </c>
      <c r="E96" s="7" t="s">
        <v>60</v>
      </c>
      <c r="F96" s="9" t="s">
        <v>34</v>
      </c>
      <c r="G96" s="9">
        <v>-94.32</v>
      </c>
      <c r="H96" s="10" t="s">
        <v>1071</v>
      </c>
    </row>
    <row r="97" spans="1:8">
      <c r="A97" s="1" t="s">
        <v>70</v>
      </c>
      <c r="B97" s="2">
        <v>546410344</v>
      </c>
      <c r="C97" s="3">
        <v>1896928</v>
      </c>
      <c r="D97" s="2" t="s">
        <v>69</v>
      </c>
      <c r="E97" s="2" t="s">
        <v>65</v>
      </c>
      <c r="F97" s="4" t="s">
        <v>34</v>
      </c>
      <c r="G97" s="4">
        <v>151.2</v>
      </c>
      <c r="H97" s="5" t="s">
        <v>1072</v>
      </c>
    </row>
    <row r="98" spans="1:8">
      <c r="A98" s="6" t="s">
        <v>70</v>
      </c>
      <c r="B98" s="7">
        <v>546410344</v>
      </c>
      <c r="C98" s="8">
        <v>1896928</v>
      </c>
      <c r="D98" s="7" t="s">
        <v>69</v>
      </c>
      <c r="E98" s="7" t="s">
        <v>65</v>
      </c>
      <c r="F98" s="9" t="s">
        <v>34</v>
      </c>
      <c r="G98" s="9">
        <v>-151.2</v>
      </c>
      <c r="H98" s="10" t="s">
        <v>1073</v>
      </c>
    </row>
    <row r="99" spans="1:8">
      <c r="A99" s="1" t="s">
        <v>70</v>
      </c>
      <c r="B99" s="2">
        <v>546351348</v>
      </c>
      <c r="C99" s="3">
        <v>1896728</v>
      </c>
      <c r="D99" s="2" t="s">
        <v>70</v>
      </c>
      <c r="E99" s="2" t="s">
        <v>69</v>
      </c>
      <c r="F99" s="4" t="s">
        <v>34</v>
      </c>
      <c r="G99" s="4">
        <v>36.36</v>
      </c>
      <c r="H99" s="5" t="s">
        <v>1066</v>
      </c>
    </row>
    <row r="100" spans="1:8">
      <c r="A100" s="6" t="s">
        <v>70</v>
      </c>
      <c r="B100" s="7">
        <v>546351348</v>
      </c>
      <c r="C100" s="8">
        <v>1896728</v>
      </c>
      <c r="D100" s="7" t="s">
        <v>70</v>
      </c>
      <c r="E100" s="7" t="s">
        <v>69</v>
      </c>
      <c r="F100" s="9" t="s">
        <v>34</v>
      </c>
      <c r="G100" s="9">
        <v>-36.36</v>
      </c>
      <c r="H100" s="10" t="s">
        <v>1067</v>
      </c>
    </row>
    <row r="101" spans="1:8">
      <c r="A101" s="1" t="s">
        <v>70</v>
      </c>
      <c r="B101" s="2">
        <v>546346280</v>
      </c>
      <c r="C101" s="3">
        <v>1896706</v>
      </c>
      <c r="D101" s="2" t="s">
        <v>70</v>
      </c>
      <c r="E101" s="2" t="s">
        <v>69</v>
      </c>
      <c r="F101" s="4" t="s">
        <v>34</v>
      </c>
      <c r="G101" s="4">
        <v>79.46</v>
      </c>
      <c r="H101" s="5" t="s">
        <v>1074</v>
      </c>
    </row>
    <row r="102" spans="1:8">
      <c r="A102" s="6" t="s">
        <v>70</v>
      </c>
      <c r="B102" s="7">
        <v>546346280</v>
      </c>
      <c r="C102" s="8">
        <v>1896706</v>
      </c>
      <c r="D102" s="7" t="s">
        <v>70</v>
      </c>
      <c r="E102" s="7" t="s">
        <v>69</v>
      </c>
      <c r="F102" s="9" t="s">
        <v>34</v>
      </c>
      <c r="G102" s="9">
        <v>-79.46</v>
      </c>
      <c r="H102" s="10" t="s">
        <v>1075</v>
      </c>
    </row>
    <row r="103" spans="1:8">
      <c r="A103" s="1" t="s">
        <v>72</v>
      </c>
      <c r="B103" s="2">
        <v>546335196</v>
      </c>
      <c r="C103" s="3">
        <v>1896660</v>
      </c>
      <c r="D103" s="2" t="s">
        <v>50</v>
      </c>
      <c r="E103" s="2" t="s">
        <v>31</v>
      </c>
      <c r="F103" s="4" t="s">
        <v>34</v>
      </c>
      <c r="G103" s="4">
        <v>240.52</v>
      </c>
      <c r="H103" s="5" t="s">
        <v>1076</v>
      </c>
    </row>
    <row r="104" spans="1:8">
      <c r="A104" s="6" t="s">
        <v>72</v>
      </c>
      <c r="B104" s="7">
        <v>546335196</v>
      </c>
      <c r="C104" s="8">
        <v>1896660</v>
      </c>
      <c r="D104" s="7" t="s">
        <v>50</v>
      </c>
      <c r="E104" s="7" t="s">
        <v>31</v>
      </c>
      <c r="F104" s="9" t="s">
        <v>34</v>
      </c>
      <c r="G104" s="9">
        <v>-240.52</v>
      </c>
      <c r="H104" s="10" t="s">
        <v>1077</v>
      </c>
    </row>
    <row r="105" spans="1:8">
      <c r="A105" s="1" t="s">
        <v>72</v>
      </c>
      <c r="B105" s="2">
        <v>546280452</v>
      </c>
      <c r="C105" s="3">
        <v>1896534</v>
      </c>
      <c r="D105" s="2" t="s">
        <v>65</v>
      </c>
      <c r="E105" s="2" t="s">
        <v>63</v>
      </c>
      <c r="F105" s="4" t="s">
        <v>34</v>
      </c>
      <c r="G105" s="11">
        <v>1093.12</v>
      </c>
      <c r="H105" s="5" t="s">
        <v>1078</v>
      </c>
    </row>
    <row r="106" spans="1:8">
      <c r="A106" s="6" t="s">
        <v>72</v>
      </c>
      <c r="B106" s="7">
        <v>546280452</v>
      </c>
      <c r="C106" s="8">
        <v>1896534</v>
      </c>
      <c r="D106" s="7" t="s">
        <v>65</v>
      </c>
      <c r="E106" s="7" t="s">
        <v>63</v>
      </c>
      <c r="F106" s="9" t="s">
        <v>34</v>
      </c>
      <c r="G106" s="12">
        <v>-1093.12</v>
      </c>
      <c r="H106" s="10" t="s">
        <v>1079</v>
      </c>
    </row>
    <row r="107" spans="1:8">
      <c r="A107" s="1" t="s">
        <v>72</v>
      </c>
      <c r="B107" s="2">
        <v>546228636</v>
      </c>
      <c r="C107" s="3">
        <v>1896347</v>
      </c>
      <c r="D107" s="2" t="s">
        <v>72</v>
      </c>
      <c r="E107" s="2" t="s">
        <v>70</v>
      </c>
      <c r="F107" s="4" t="s">
        <v>34</v>
      </c>
      <c r="G107" s="4">
        <v>52.92</v>
      </c>
      <c r="H107" s="5" t="s">
        <v>1080</v>
      </c>
    </row>
    <row r="108" spans="1:8">
      <c r="A108" s="6" t="s">
        <v>72</v>
      </c>
      <c r="B108" s="7">
        <v>546228636</v>
      </c>
      <c r="C108" s="8">
        <v>1896347</v>
      </c>
      <c r="D108" s="7" t="s">
        <v>72</v>
      </c>
      <c r="E108" s="7" t="s">
        <v>70</v>
      </c>
      <c r="F108" s="9" t="s">
        <v>34</v>
      </c>
      <c r="G108" s="9">
        <v>-52.92</v>
      </c>
      <c r="H108" s="10" t="s">
        <v>1081</v>
      </c>
    </row>
    <row r="109" spans="1:8">
      <c r="A109" s="1" t="s">
        <v>72</v>
      </c>
      <c r="B109" s="2">
        <v>546204544</v>
      </c>
      <c r="C109" s="3">
        <v>1896234</v>
      </c>
      <c r="D109" s="2" t="s">
        <v>31</v>
      </c>
      <c r="E109" s="2" t="s">
        <v>32</v>
      </c>
      <c r="F109" s="4" t="s">
        <v>34</v>
      </c>
      <c r="G109" s="4">
        <v>103.91</v>
      </c>
      <c r="H109" s="5" t="s">
        <v>1082</v>
      </c>
    </row>
    <row r="110" spans="1:8">
      <c r="A110" s="6" t="s">
        <v>72</v>
      </c>
      <c r="B110" s="7">
        <v>546204544</v>
      </c>
      <c r="C110" s="8">
        <v>1896234</v>
      </c>
      <c r="D110" s="7" t="s">
        <v>31</v>
      </c>
      <c r="E110" s="7" t="s">
        <v>32</v>
      </c>
      <c r="F110" s="9" t="s">
        <v>34</v>
      </c>
      <c r="G110" s="9">
        <v>-103.91</v>
      </c>
      <c r="H110" s="10" t="s">
        <v>1083</v>
      </c>
    </row>
    <row r="111" spans="1:8">
      <c r="A111" s="1" t="s">
        <v>72</v>
      </c>
      <c r="B111" s="2">
        <v>546171528</v>
      </c>
      <c r="C111" s="3">
        <v>1896109</v>
      </c>
      <c r="D111" s="2" t="s">
        <v>72</v>
      </c>
      <c r="E111" s="2" t="s">
        <v>70</v>
      </c>
      <c r="F111" s="4" t="s">
        <v>34</v>
      </c>
      <c r="G111" s="4">
        <v>19.41</v>
      </c>
      <c r="H111" s="5" t="s">
        <v>1084</v>
      </c>
    </row>
    <row r="112" spans="1:8">
      <c r="A112" s="6" t="s">
        <v>72</v>
      </c>
      <c r="B112" s="7">
        <v>546171528</v>
      </c>
      <c r="C112" s="8">
        <v>1896109</v>
      </c>
      <c r="D112" s="7" t="s">
        <v>72</v>
      </c>
      <c r="E112" s="7" t="s">
        <v>70</v>
      </c>
      <c r="F112" s="9" t="s">
        <v>34</v>
      </c>
      <c r="G112" s="9">
        <v>-19.41</v>
      </c>
      <c r="H112" s="10" t="s">
        <v>1085</v>
      </c>
    </row>
    <row r="113" spans="1:8">
      <c r="A113" s="1" t="s">
        <v>72</v>
      </c>
      <c r="B113" s="2">
        <v>546165796</v>
      </c>
      <c r="C113" s="3">
        <v>1896084</v>
      </c>
      <c r="D113" s="2" t="s">
        <v>72</v>
      </c>
      <c r="E113" s="2" t="s">
        <v>70</v>
      </c>
      <c r="F113" s="4" t="s">
        <v>34</v>
      </c>
      <c r="G113" s="4">
        <v>29.29</v>
      </c>
      <c r="H113" s="5" t="s">
        <v>1086</v>
      </c>
    </row>
    <row r="114" spans="1:8">
      <c r="A114" s="6" t="s">
        <v>72</v>
      </c>
      <c r="B114" s="7">
        <v>546165796</v>
      </c>
      <c r="C114" s="8">
        <v>1896084</v>
      </c>
      <c r="D114" s="7" t="s">
        <v>72</v>
      </c>
      <c r="E114" s="7" t="s">
        <v>70</v>
      </c>
      <c r="F114" s="9" t="s">
        <v>34</v>
      </c>
      <c r="G114" s="9">
        <v>-29.29</v>
      </c>
      <c r="H114" s="10" t="s">
        <v>1087</v>
      </c>
    </row>
    <row r="115" spans="1:8">
      <c r="A115" s="1" t="s">
        <v>72</v>
      </c>
      <c r="B115" s="2">
        <v>546095896</v>
      </c>
      <c r="C115" s="3">
        <v>1895729</v>
      </c>
      <c r="D115" s="2" t="s">
        <v>68</v>
      </c>
      <c r="E115" s="2" t="s">
        <v>67</v>
      </c>
      <c r="F115" s="4" t="s">
        <v>34</v>
      </c>
      <c r="G115" s="4">
        <v>45.7</v>
      </c>
      <c r="H115" s="5" t="s">
        <v>1088</v>
      </c>
    </row>
    <row r="116" spans="1:8">
      <c r="A116" s="6" t="s">
        <v>72</v>
      </c>
      <c r="B116" s="7">
        <v>546095896</v>
      </c>
      <c r="C116" s="8">
        <v>1895729</v>
      </c>
      <c r="D116" s="7" t="s">
        <v>68</v>
      </c>
      <c r="E116" s="7" t="s">
        <v>67</v>
      </c>
      <c r="F116" s="9" t="s">
        <v>34</v>
      </c>
      <c r="G116" s="9">
        <v>-45.7</v>
      </c>
      <c r="H116" s="10" t="s">
        <v>1089</v>
      </c>
    </row>
    <row r="117" spans="1:8">
      <c r="A117" s="1" t="s">
        <v>73</v>
      </c>
      <c r="B117" s="2">
        <v>546090464</v>
      </c>
      <c r="C117" s="3">
        <v>1895709</v>
      </c>
      <c r="D117" s="2" t="s">
        <v>72</v>
      </c>
      <c r="E117" s="2" t="s">
        <v>70</v>
      </c>
      <c r="F117" s="4" t="s">
        <v>34</v>
      </c>
      <c r="G117" s="4">
        <v>63.78</v>
      </c>
      <c r="H117" s="5" t="s">
        <v>1090</v>
      </c>
    </row>
    <row r="118" spans="1:8">
      <c r="A118" s="6" t="s">
        <v>73</v>
      </c>
      <c r="B118" s="7">
        <v>546090464</v>
      </c>
      <c r="C118" s="8">
        <v>1895709</v>
      </c>
      <c r="D118" s="7" t="s">
        <v>72</v>
      </c>
      <c r="E118" s="7" t="s">
        <v>70</v>
      </c>
      <c r="F118" s="9" t="s">
        <v>34</v>
      </c>
      <c r="G118" s="9">
        <v>-63.78</v>
      </c>
      <c r="H118" s="10" t="s">
        <v>1091</v>
      </c>
    </row>
    <row r="119" spans="1:8">
      <c r="A119" s="1" t="s">
        <v>73</v>
      </c>
      <c r="B119" s="2">
        <v>545841044</v>
      </c>
      <c r="C119" s="3">
        <v>1894845</v>
      </c>
      <c r="D119" s="2" t="s">
        <v>59</v>
      </c>
      <c r="E119" s="2" t="s">
        <v>56</v>
      </c>
      <c r="F119" s="4" t="s">
        <v>34</v>
      </c>
      <c r="G119" s="4">
        <v>109.86</v>
      </c>
      <c r="H119" s="5" t="s">
        <v>1092</v>
      </c>
    </row>
    <row r="120" spans="1:8">
      <c r="A120" s="6" t="s">
        <v>73</v>
      </c>
      <c r="B120" s="7">
        <v>545841044</v>
      </c>
      <c r="C120" s="8">
        <v>1894845</v>
      </c>
      <c r="D120" s="7" t="s">
        <v>59</v>
      </c>
      <c r="E120" s="7" t="s">
        <v>56</v>
      </c>
      <c r="F120" s="9" t="s">
        <v>34</v>
      </c>
      <c r="G120" s="9">
        <v>-109.86</v>
      </c>
      <c r="H120" s="10" t="s">
        <v>1093</v>
      </c>
    </row>
    <row r="121" spans="1:8">
      <c r="A121" s="1" t="s">
        <v>74</v>
      </c>
      <c r="B121" s="2">
        <v>545646180</v>
      </c>
      <c r="C121" s="3">
        <v>1894357</v>
      </c>
      <c r="D121" s="2" t="s">
        <v>60</v>
      </c>
      <c r="E121" s="2" t="s">
        <v>58</v>
      </c>
      <c r="F121" s="4" t="s">
        <v>34</v>
      </c>
      <c r="G121" s="4">
        <v>84.02</v>
      </c>
      <c r="H121" s="5" t="s">
        <v>1094</v>
      </c>
    </row>
    <row r="122" spans="1:8">
      <c r="A122" s="6" t="s">
        <v>74</v>
      </c>
      <c r="B122" s="7">
        <v>545646180</v>
      </c>
      <c r="C122" s="8">
        <v>1894357</v>
      </c>
      <c r="D122" s="7" t="s">
        <v>60</v>
      </c>
      <c r="E122" s="7" t="s">
        <v>58</v>
      </c>
      <c r="F122" s="9" t="s">
        <v>34</v>
      </c>
      <c r="G122" s="9">
        <v>-84.02</v>
      </c>
      <c r="H122" s="10" t="s">
        <v>1095</v>
      </c>
    </row>
    <row r="123" spans="1:8">
      <c r="A123" s="1" t="s">
        <v>74</v>
      </c>
      <c r="B123" s="2">
        <v>545595944</v>
      </c>
      <c r="C123" s="3">
        <v>1894237</v>
      </c>
      <c r="D123" s="2" t="s">
        <v>72</v>
      </c>
      <c r="E123" s="2" t="s">
        <v>70</v>
      </c>
      <c r="F123" s="4" t="s">
        <v>34</v>
      </c>
      <c r="G123" s="4">
        <v>169.15</v>
      </c>
      <c r="H123" s="5" t="s">
        <v>1096</v>
      </c>
    </row>
    <row r="124" spans="1:8">
      <c r="A124" s="6" t="s">
        <v>74</v>
      </c>
      <c r="B124" s="7">
        <v>545595944</v>
      </c>
      <c r="C124" s="8">
        <v>1894237</v>
      </c>
      <c r="D124" s="7" t="s">
        <v>72</v>
      </c>
      <c r="E124" s="7" t="s">
        <v>70</v>
      </c>
      <c r="F124" s="9" t="s">
        <v>34</v>
      </c>
      <c r="G124" s="9">
        <v>-169.15</v>
      </c>
      <c r="H124" s="10" t="s">
        <v>1097</v>
      </c>
    </row>
    <row r="125" spans="1:8">
      <c r="A125" s="1" t="s">
        <v>75</v>
      </c>
      <c r="B125" s="2">
        <v>545259788</v>
      </c>
      <c r="C125" s="3">
        <v>1893635</v>
      </c>
      <c r="D125" s="2" t="s">
        <v>70</v>
      </c>
      <c r="E125" s="2" t="s">
        <v>69</v>
      </c>
      <c r="F125" s="4" t="s">
        <v>34</v>
      </c>
      <c r="G125" s="4">
        <v>87.27</v>
      </c>
      <c r="H125" s="5" t="s">
        <v>1098</v>
      </c>
    </row>
    <row r="126" spans="1:8">
      <c r="A126" s="6" t="s">
        <v>75</v>
      </c>
      <c r="B126" s="7">
        <v>545259788</v>
      </c>
      <c r="C126" s="8">
        <v>1893635</v>
      </c>
      <c r="D126" s="7" t="s">
        <v>70</v>
      </c>
      <c r="E126" s="7" t="s">
        <v>69</v>
      </c>
      <c r="F126" s="9" t="s">
        <v>34</v>
      </c>
      <c r="G126" s="9">
        <v>-87.27</v>
      </c>
      <c r="H126" s="10" t="s">
        <v>1099</v>
      </c>
    </row>
    <row r="127" spans="1:8">
      <c r="A127" s="1" t="s">
        <v>76</v>
      </c>
      <c r="B127" s="2">
        <v>545189668</v>
      </c>
      <c r="C127" s="3">
        <v>1893499</v>
      </c>
      <c r="D127" s="2" t="s">
        <v>72</v>
      </c>
      <c r="E127" s="2" t="s">
        <v>70</v>
      </c>
      <c r="F127" s="4" t="s">
        <v>34</v>
      </c>
      <c r="G127" s="4">
        <v>-73.43</v>
      </c>
      <c r="H127" s="5" t="s">
        <v>1100</v>
      </c>
    </row>
    <row r="128" spans="1:8">
      <c r="A128" s="6" t="s">
        <v>76</v>
      </c>
      <c r="B128" s="7">
        <v>545189668</v>
      </c>
      <c r="C128" s="8">
        <v>1893499</v>
      </c>
      <c r="D128" s="7" t="s">
        <v>72</v>
      </c>
      <c r="E128" s="7" t="s">
        <v>70</v>
      </c>
      <c r="F128" s="9" t="s">
        <v>34</v>
      </c>
      <c r="G128" s="9">
        <v>73.43</v>
      </c>
      <c r="H128" s="10" t="s">
        <v>1101</v>
      </c>
    </row>
    <row r="129" spans="1:8">
      <c r="A129" s="1" t="s">
        <v>76</v>
      </c>
      <c r="B129" s="2">
        <v>544965192</v>
      </c>
      <c r="C129" s="3">
        <v>1893091</v>
      </c>
      <c r="D129" s="2" t="s">
        <v>68</v>
      </c>
      <c r="E129" s="2" t="s">
        <v>67</v>
      </c>
      <c r="F129" s="4" t="s">
        <v>34</v>
      </c>
      <c r="G129" s="4">
        <v>38.11</v>
      </c>
      <c r="H129" s="5" t="s">
        <v>1102</v>
      </c>
    </row>
    <row r="130" spans="1:8">
      <c r="A130" s="6" t="s">
        <v>76</v>
      </c>
      <c r="B130" s="7">
        <v>544965192</v>
      </c>
      <c r="C130" s="8">
        <v>1893091</v>
      </c>
      <c r="D130" s="7" t="s">
        <v>68</v>
      </c>
      <c r="E130" s="7" t="s">
        <v>67</v>
      </c>
      <c r="F130" s="9" t="s">
        <v>34</v>
      </c>
      <c r="G130" s="9">
        <v>-38.11</v>
      </c>
      <c r="H130" s="10" t="s">
        <v>1103</v>
      </c>
    </row>
    <row r="131" spans="1:8">
      <c r="A131" s="1" t="s">
        <v>77</v>
      </c>
      <c r="B131" s="2">
        <v>544800124</v>
      </c>
      <c r="C131" s="3">
        <v>1892880</v>
      </c>
      <c r="D131" s="2" t="s">
        <v>62</v>
      </c>
      <c r="E131" s="2" t="s">
        <v>60</v>
      </c>
      <c r="F131" s="4" t="s">
        <v>34</v>
      </c>
      <c r="G131" s="4">
        <v>242.44</v>
      </c>
      <c r="H131" s="5" t="s">
        <v>1104</v>
      </c>
    </row>
    <row r="132" spans="1:8">
      <c r="A132" s="6" t="s">
        <v>77</v>
      </c>
      <c r="B132" s="7">
        <v>544800124</v>
      </c>
      <c r="C132" s="8">
        <v>1892880</v>
      </c>
      <c r="D132" s="7" t="s">
        <v>62</v>
      </c>
      <c r="E132" s="7" t="s">
        <v>60</v>
      </c>
      <c r="F132" s="9" t="s">
        <v>34</v>
      </c>
      <c r="G132" s="9">
        <v>-242.44</v>
      </c>
      <c r="H132" s="10" t="s">
        <v>1105</v>
      </c>
    </row>
    <row r="133" spans="1:8">
      <c r="A133" s="1" t="s">
        <v>77</v>
      </c>
      <c r="B133" s="2">
        <v>544646992</v>
      </c>
      <c r="C133" s="3">
        <v>1892600</v>
      </c>
      <c r="D133" s="2" t="s">
        <v>63</v>
      </c>
      <c r="E133" s="2" t="s">
        <v>62</v>
      </c>
      <c r="F133" s="4" t="s">
        <v>34</v>
      </c>
      <c r="G133" s="4">
        <v>45</v>
      </c>
      <c r="H133" s="5" t="s">
        <v>1106</v>
      </c>
    </row>
    <row r="134" spans="1:8">
      <c r="A134" s="6" t="s">
        <v>77</v>
      </c>
      <c r="B134" s="7">
        <v>544646992</v>
      </c>
      <c r="C134" s="8">
        <v>1892600</v>
      </c>
      <c r="D134" s="7" t="s">
        <v>63</v>
      </c>
      <c r="E134" s="7" t="s">
        <v>62</v>
      </c>
      <c r="F134" s="9" t="s">
        <v>34</v>
      </c>
      <c r="G134" s="9">
        <v>-45</v>
      </c>
      <c r="H134" s="10" t="s">
        <v>1107</v>
      </c>
    </row>
    <row r="135" spans="1:8">
      <c r="A135" s="1" t="s">
        <v>80</v>
      </c>
      <c r="B135" s="2">
        <v>543872176</v>
      </c>
      <c r="C135" s="3">
        <v>1890913</v>
      </c>
      <c r="D135" s="2" t="s">
        <v>73</v>
      </c>
      <c r="E135" s="2" t="s">
        <v>70</v>
      </c>
      <c r="F135" s="4" t="s">
        <v>34</v>
      </c>
      <c r="G135" s="4">
        <v>43.32</v>
      </c>
      <c r="H135" s="5" t="s">
        <v>1108</v>
      </c>
    </row>
    <row r="136" spans="1:8">
      <c r="A136" s="6" t="s">
        <v>80</v>
      </c>
      <c r="B136" s="7">
        <v>543872176</v>
      </c>
      <c r="C136" s="8">
        <v>1890913</v>
      </c>
      <c r="D136" s="7" t="s">
        <v>73</v>
      </c>
      <c r="E136" s="7" t="s">
        <v>70</v>
      </c>
      <c r="F136" s="9" t="s">
        <v>34</v>
      </c>
      <c r="G136" s="9">
        <v>-43.32</v>
      </c>
      <c r="H136" s="10" t="s">
        <v>1109</v>
      </c>
    </row>
    <row r="137" spans="1:8">
      <c r="A137" s="1" t="s">
        <v>81</v>
      </c>
      <c r="B137" s="2">
        <v>543718708</v>
      </c>
      <c r="C137" s="3">
        <v>1890597</v>
      </c>
      <c r="D137" s="2" t="s">
        <v>72</v>
      </c>
      <c r="E137" s="2" t="s">
        <v>70</v>
      </c>
      <c r="F137" s="4" t="s">
        <v>34</v>
      </c>
      <c r="G137" s="4">
        <v>25.6</v>
      </c>
      <c r="H137" s="5" t="s">
        <v>1110</v>
      </c>
    </row>
    <row r="138" spans="1:8">
      <c r="A138" s="6" t="s">
        <v>81</v>
      </c>
      <c r="B138" s="7">
        <v>543718708</v>
      </c>
      <c r="C138" s="8">
        <v>1890597</v>
      </c>
      <c r="D138" s="7" t="s">
        <v>72</v>
      </c>
      <c r="E138" s="7" t="s">
        <v>70</v>
      </c>
      <c r="F138" s="9" t="s">
        <v>34</v>
      </c>
      <c r="G138" s="9">
        <v>-25.6</v>
      </c>
      <c r="H138" s="10" t="s">
        <v>1111</v>
      </c>
    </row>
    <row r="139" spans="1:8">
      <c r="A139" s="1" t="s">
        <v>81</v>
      </c>
      <c r="B139" s="2">
        <v>543614360</v>
      </c>
      <c r="C139" s="3">
        <v>1890336</v>
      </c>
      <c r="D139" s="2" t="s">
        <v>50</v>
      </c>
      <c r="E139" s="2" t="s">
        <v>32</v>
      </c>
      <c r="F139" s="4" t="s">
        <v>34</v>
      </c>
      <c r="G139" s="4">
        <v>124.72</v>
      </c>
      <c r="H139" s="5" t="s">
        <v>1112</v>
      </c>
    </row>
    <row r="140" spans="1:8">
      <c r="A140" s="6" t="s">
        <v>81</v>
      </c>
      <c r="B140" s="7">
        <v>543614360</v>
      </c>
      <c r="C140" s="8">
        <v>1890336</v>
      </c>
      <c r="D140" s="7" t="s">
        <v>50</v>
      </c>
      <c r="E140" s="7" t="s">
        <v>32</v>
      </c>
      <c r="F140" s="9" t="s">
        <v>34</v>
      </c>
      <c r="G140" s="9">
        <v>-124.72</v>
      </c>
      <c r="H140" s="10" t="s">
        <v>1113</v>
      </c>
    </row>
    <row r="141" spans="1:8">
      <c r="A141" s="1" t="s">
        <v>82</v>
      </c>
      <c r="B141" s="2">
        <v>543511972</v>
      </c>
      <c r="C141" s="3">
        <v>1890109</v>
      </c>
      <c r="D141" s="2" t="s">
        <v>69</v>
      </c>
      <c r="E141" s="2" t="s">
        <v>68</v>
      </c>
      <c r="F141" s="4" t="s">
        <v>34</v>
      </c>
      <c r="G141" s="4">
        <v>-30.8</v>
      </c>
      <c r="H141" s="5" t="s">
        <v>1114</v>
      </c>
    </row>
    <row r="142" spans="1:8">
      <c r="A142" s="6" t="s">
        <v>82</v>
      </c>
      <c r="B142" s="7">
        <v>543511972</v>
      </c>
      <c r="C142" s="8">
        <v>1890109</v>
      </c>
      <c r="D142" s="7" t="s">
        <v>69</v>
      </c>
      <c r="E142" s="7" t="s">
        <v>68</v>
      </c>
      <c r="F142" s="9" t="s">
        <v>34</v>
      </c>
      <c r="G142" s="9">
        <v>30.8</v>
      </c>
      <c r="H142" s="10" t="s">
        <v>1115</v>
      </c>
    </row>
    <row r="143" spans="1:8">
      <c r="A143" s="1" t="s">
        <v>82</v>
      </c>
      <c r="B143" s="2">
        <v>543441432</v>
      </c>
      <c r="C143" s="3">
        <v>1889983</v>
      </c>
      <c r="D143" s="2" t="s">
        <v>60</v>
      </c>
      <c r="E143" s="2" t="s">
        <v>59</v>
      </c>
      <c r="F143" s="4" t="s">
        <v>34</v>
      </c>
      <c r="G143" s="4">
        <v>18.55</v>
      </c>
      <c r="H143" s="5" t="s">
        <v>1116</v>
      </c>
    </row>
    <row r="144" spans="1:8">
      <c r="A144" s="6" t="s">
        <v>82</v>
      </c>
      <c r="B144" s="7">
        <v>543441432</v>
      </c>
      <c r="C144" s="8">
        <v>1889983</v>
      </c>
      <c r="D144" s="7" t="s">
        <v>60</v>
      </c>
      <c r="E144" s="7" t="s">
        <v>59</v>
      </c>
      <c r="F144" s="9" t="s">
        <v>34</v>
      </c>
      <c r="G144" s="9">
        <v>-18.55</v>
      </c>
      <c r="H144" s="10" t="s">
        <v>1117</v>
      </c>
    </row>
    <row r="145" spans="1:8">
      <c r="A145" s="1" t="s">
        <v>83</v>
      </c>
      <c r="B145" s="2">
        <v>543175344</v>
      </c>
      <c r="C145" s="3">
        <v>1889363</v>
      </c>
      <c r="D145" s="2" t="s">
        <v>65</v>
      </c>
      <c r="E145" s="2" t="s">
        <v>60</v>
      </c>
      <c r="F145" s="4" t="s">
        <v>34</v>
      </c>
      <c r="G145" s="4">
        <v>570.29</v>
      </c>
      <c r="H145" s="5" t="s">
        <v>1118</v>
      </c>
    </row>
    <row r="146" spans="1:8">
      <c r="A146" s="6" t="s">
        <v>83</v>
      </c>
      <c r="B146" s="7">
        <v>543175344</v>
      </c>
      <c r="C146" s="8">
        <v>1889363</v>
      </c>
      <c r="D146" s="7" t="s">
        <v>65</v>
      </c>
      <c r="E146" s="7" t="s">
        <v>60</v>
      </c>
      <c r="F146" s="9" t="s">
        <v>34</v>
      </c>
      <c r="G146" s="9">
        <v>-570.29</v>
      </c>
      <c r="H146" s="10" t="s">
        <v>1119</v>
      </c>
    </row>
    <row r="147" spans="1:8">
      <c r="A147" s="1" t="s">
        <v>83</v>
      </c>
      <c r="B147" s="2">
        <v>543156232</v>
      </c>
      <c r="C147" s="3">
        <v>1889332</v>
      </c>
      <c r="D147" s="2" t="s">
        <v>63</v>
      </c>
      <c r="E147" s="2" t="s">
        <v>62</v>
      </c>
      <c r="F147" s="4" t="s">
        <v>34</v>
      </c>
      <c r="G147" s="4">
        <v>24.76</v>
      </c>
      <c r="H147" s="5" t="s">
        <v>1120</v>
      </c>
    </row>
    <row r="148" spans="1:8">
      <c r="A148" s="6" t="s">
        <v>83</v>
      </c>
      <c r="B148" s="7">
        <v>543156232</v>
      </c>
      <c r="C148" s="8">
        <v>1889332</v>
      </c>
      <c r="D148" s="7" t="s">
        <v>63</v>
      </c>
      <c r="E148" s="7" t="s">
        <v>62</v>
      </c>
      <c r="F148" s="9" t="s">
        <v>34</v>
      </c>
      <c r="G148" s="9">
        <v>-24.76</v>
      </c>
      <c r="H148" s="10" t="s">
        <v>1121</v>
      </c>
    </row>
    <row r="149" spans="1:8">
      <c r="A149" s="1" t="s">
        <v>83</v>
      </c>
      <c r="B149" s="2">
        <v>543045188</v>
      </c>
      <c r="C149" s="3">
        <v>1889083</v>
      </c>
      <c r="D149" s="2" t="s">
        <v>31</v>
      </c>
      <c r="E149" s="2" t="s">
        <v>32</v>
      </c>
      <c r="F149" s="4" t="s">
        <v>36</v>
      </c>
      <c r="G149" s="4">
        <v>253.06</v>
      </c>
      <c r="H149" s="5" t="s">
        <v>1122</v>
      </c>
    </row>
    <row r="150" spans="1:8">
      <c r="A150" s="6" t="s">
        <v>83</v>
      </c>
      <c r="B150" s="7">
        <v>543045188</v>
      </c>
      <c r="C150" s="8">
        <v>1889083</v>
      </c>
      <c r="D150" s="7" t="s">
        <v>31</v>
      </c>
      <c r="E150" s="7" t="s">
        <v>32</v>
      </c>
      <c r="F150" s="9" t="s">
        <v>36</v>
      </c>
      <c r="G150" s="9">
        <v>-253.06</v>
      </c>
      <c r="H150" s="10" t="s">
        <v>1123</v>
      </c>
    </row>
    <row r="151" spans="1:8">
      <c r="A151" s="1" t="s">
        <v>90</v>
      </c>
      <c r="B151" s="2">
        <v>542174476</v>
      </c>
      <c r="C151" s="3">
        <v>1887114</v>
      </c>
      <c r="D151" s="2" t="s">
        <v>58</v>
      </c>
      <c r="E151" s="2" t="s">
        <v>31</v>
      </c>
      <c r="F151" s="4" t="s">
        <v>40</v>
      </c>
      <c r="G151" s="4">
        <v>343.16</v>
      </c>
      <c r="H151" s="5" t="s">
        <v>189</v>
      </c>
    </row>
    <row r="152" spans="1:8">
      <c r="A152" s="6" t="s">
        <v>90</v>
      </c>
      <c r="B152" s="7">
        <v>542174476</v>
      </c>
      <c r="C152" s="8">
        <v>1887114</v>
      </c>
      <c r="D152" s="7" t="s">
        <v>58</v>
      </c>
      <c r="E152" s="7" t="s">
        <v>31</v>
      </c>
      <c r="F152" s="9" t="s">
        <v>40</v>
      </c>
      <c r="G152" s="9">
        <v>0</v>
      </c>
      <c r="H152" s="10" t="s">
        <v>191</v>
      </c>
    </row>
    <row r="153" spans="1:8">
      <c r="A153" s="1" t="s">
        <v>90</v>
      </c>
      <c r="B153" s="2">
        <v>542102716</v>
      </c>
      <c r="C153" s="3">
        <v>1886983</v>
      </c>
      <c r="D153" s="2" t="s">
        <v>50</v>
      </c>
      <c r="E153" s="2" t="s">
        <v>31</v>
      </c>
      <c r="F153" s="4" t="s">
        <v>34</v>
      </c>
      <c r="G153" s="4">
        <v>61.78</v>
      </c>
      <c r="H153" s="5" t="s">
        <v>1124</v>
      </c>
    </row>
    <row r="154" spans="1:8">
      <c r="A154" s="6" t="s">
        <v>90</v>
      </c>
      <c r="B154" s="7">
        <v>542102716</v>
      </c>
      <c r="C154" s="8">
        <v>1886983</v>
      </c>
      <c r="D154" s="7" t="s">
        <v>50</v>
      </c>
      <c r="E154" s="7" t="s">
        <v>31</v>
      </c>
      <c r="F154" s="9" t="s">
        <v>34</v>
      </c>
      <c r="G154" s="9">
        <v>-61.78</v>
      </c>
      <c r="H154" s="10" t="s">
        <v>1125</v>
      </c>
    </row>
    <row r="155" spans="1:8">
      <c r="A155" s="1" t="s">
        <v>90</v>
      </c>
      <c r="B155" s="2">
        <v>542082012</v>
      </c>
      <c r="C155" s="3">
        <v>1886925</v>
      </c>
      <c r="D155" s="2" t="s">
        <v>70</v>
      </c>
      <c r="E155" s="2" t="s">
        <v>68</v>
      </c>
      <c r="F155" s="4" t="s">
        <v>34</v>
      </c>
      <c r="G155" s="4">
        <v>148.66</v>
      </c>
      <c r="H155" s="5" t="s">
        <v>192</v>
      </c>
    </row>
    <row r="156" spans="1:8">
      <c r="A156" s="6" t="s">
        <v>90</v>
      </c>
      <c r="B156" s="7">
        <v>542082012</v>
      </c>
      <c r="C156" s="8">
        <v>1886925</v>
      </c>
      <c r="D156" s="7" t="s">
        <v>70</v>
      </c>
      <c r="E156" s="7" t="s">
        <v>68</v>
      </c>
      <c r="F156" s="9" t="s">
        <v>34</v>
      </c>
      <c r="G156" s="9">
        <v>-79.81</v>
      </c>
      <c r="H156" s="10" t="s">
        <v>194</v>
      </c>
    </row>
    <row r="157" spans="1:8">
      <c r="A157" s="1" t="s">
        <v>92</v>
      </c>
      <c r="B157" s="2">
        <v>541449776</v>
      </c>
      <c r="C157" s="3">
        <v>1884787</v>
      </c>
      <c r="D157" s="2" t="s">
        <v>69</v>
      </c>
      <c r="E157" s="2" t="s">
        <v>68</v>
      </c>
      <c r="F157" s="4" t="s">
        <v>34</v>
      </c>
      <c r="G157" s="4">
        <v>92.96</v>
      </c>
      <c r="H157" s="5" t="s">
        <v>1126</v>
      </c>
    </row>
    <row r="158" spans="1:8">
      <c r="A158" s="6" t="s">
        <v>92</v>
      </c>
      <c r="B158" s="7">
        <v>541449776</v>
      </c>
      <c r="C158" s="8">
        <v>1884787</v>
      </c>
      <c r="D158" s="7" t="s">
        <v>69</v>
      </c>
      <c r="E158" s="7" t="s">
        <v>68</v>
      </c>
      <c r="F158" s="9" t="s">
        <v>34</v>
      </c>
      <c r="G158" s="9">
        <v>-92.96</v>
      </c>
      <c r="H158" s="10" t="s">
        <v>1127</v>
      </c>
    </row>
    <row r="159" spans="1:8">
      <c r="A159" s="1" t="s">
        <v>96</v>
      </c>
      <c r="B159" s="2">
        <v>540941820</v>
      </c>
      <c r="C159" s="3">
        <v>1883441</v>
      </c>
      <c r="D159" s="2" t="s">
        <v>73</v>
      </c>
      <c r="E159" s="2" t="s">
        <v>70</v>
      </c>
      <c r="F159" s="4" t="s">
        <v>34</v>
      </c>
      <c r="G159" s="4">
        <v>49.3</v>
      </c>
      <c r="H159" s="5" t="s">
        <v>1128</v>
      </c>
    </row>
    <row r="160" spans="1:8">
      <c r="A160" s="6" t="s">
        <v>96</v>
      </c>
      <c r="B160" s="7">
        <v>540941820</v>
      </c>
      <c r="C160" s="8">
        <v>1883441</v>
      </c>
      <c r="D160" s="7" t="s">
        <v>73</v>
      </c>
      <c r="E160" s="7" t="s">
        <v>70</v>
      </c>
      <c r="F160" s="9" t="s">
        <v>34</v>
      </c>
      <c r="G160" s="9">
        <v>-49.3</v>
      </c>
      <c r="H160" s="10" t="s">
        <v>1129</v>
      </c>
    </row>
    <row r="161" spans="1:8">
      <c r="A161" s="1" t="s">
        <v>146</v>
      </c>
      <c r="B161" s="2">
        <v>540571420</v>
      </c>
      <c r="C161" s="3">
        <v>1882303</v>
      </c>
      <c r="D161" s="2" t="s">
        <v>62</v>
      </c>
      <c r="E161" s="2" t="s">
        <v>60</v>
      </c>
      <c r="F161" s="4" t="s">
        <v>48</v>
      </c>
      <c r="G161" s="4">
        <v>39</v>
      </c>
      <c r="H161" s="5" t="s">
        <v>1130</v>
      </c>
    </row>
    <row r="162" spans="1:8">
      <c r="A162" s="6" t="s">
        <v>146</v>
      </c>
      <c r="B162" s="7">
        <v>540571420</v>
      </c>
      <c r="C162" s="8">
        <v>1882303</v>
      </c>
      <c r="D162" s="7" t="s">
        <v>62</v>
      </c>
      <c r="E162" s="7" t="s">
        <v>60</v>
      </c>
      <c r="F162" s="9" t="s">
        <v>48</v>
      </c>
      <c r="G162" s="9">
        <v>-39</v>
      </c>
      <c r="H162" s="10" t="s">
        <v>1131</v>
      </c>
    </row>
    <row r="163" spans="1:8">
      <c r="A163" s="1" t="s">
        <v>97</v>
      </c>
      <c r="B163" s="2">
        <v>540234692</v>
      </c>
      <c r="C163" s="3">
        <v>1881023</v>
      </c>
      <c r="D163" s="2" t="s">
        <v>72</v>
      </c>
      <c r="E163" s="2" t="s">
        <v>70</v>
      </c>
      <c r="F163" s="4" t="s">
        <v>34</v>
      </c>
      <c r="G163" s="4">
        <v>20.56</v>
      </c>
      <c r="H163" s="5" t="s">
        <v>1132</v>
      </c>
    </row>
    <row r="164" spans="1:8">
      <c r="A164" s="6" t="s">
        <v>97</v>
      </c>
      <c r="B164" s="7">
        <v>540234692</v>
      </c>
      <c r="C164" s="8">
        <v>1881023</v>
      </c>
      <c r="D164" s="7" t="s">
        <v>72</v>
      </c>
      <c r="E164" s="7" t="s">
        <v>70</v>
      </c>
      <c r="F164" s="9" t="s">
        <v>34</v>
      </c>
      <c r="G164" s="9">
        <v>-20.56</v>
      </c>
      <c r="H164" s="10" t="s">
        <v>1133</v>
      </c>
    </row>
    <row r="165" spans="1:8">
      <c r="A165" s="1" t="s">
        <v>102</v>
      </c>
      <c r="B165" s="2">
        <v>539047252</v>
      </c>
      <c r="C165" s="3">
        <v>1878059</v>
      </c>
      <c r="D165" s="2" t="s">
        <v>58</v>
      </c>
      <c r="E165" s="2" t="s">
        <v>56</v>
      </c>
      <c r="F165" s="4" t="s">
        <v>34</v>
      </c>
      <c r="G165" s="4">
        <v>50.47</v>
      </c>
      <c r="H165" s="5" t="s">
        <v>1134</v>
      </c>
    </row>
    <row r="166" spans="1:8">
      <c r="A166" s="6" t="s">
        <v>102</v>
      </c>
      <c r="B166" s="7">
        <v>539047252</v>
      </c>
      <c r="C166" s="8">
        <v>1878059</v>
      </c>
      <c r="D166" s="7" t="s">
        <v>58</v>
      </c>
      <c r="E166" s="7" t="s">
        <v>56</v>
      </c>
      <c r="F166" s="9" t="s">
        <v>34</v>
      </c>
      <c r="G166" s="9">
        <v>-50.47</v>
      </c>
      <c r="H166" s="10" t="s">
        <v>1135</v>
      </c>
    </row>
    <row r="167" spans="1:8">
      <c r="A167" s="1" t="s">
        <v>147</v>
      </c>
      <c r="B167" s="2">
        <v>537462260</v>
      </c>
      <c r="C167" s="3">
        <v>1873174</v>
      </c>
      <c r="D167" s="2" t="s">
        <v>31</v>
      </c>
      <c r="E167" s="2" t="s">
        <v>32</v>
      </c>
      <c r="F167" s="4" t="s">
        <v>48</v>
      </c>
      <c r="G167" s="4">
        <v>40.13</v>
      </c>
      <c r="H167" s="5" t="s">
        <v>1136</v>
      </c>
    </row>
    <row r="168" spans="1:8">
      <c r="A168" s="6" t="s">
        <v>147</v>
      </c>
      <c r="B168" s="7">
        <v>537462260</v>
      </c>
      <c r="C168" s="8">
        <v>1873174</v>
      </c>
      <c r="D168" s="7" t="s">
        <v>31</v>
      </c>
      <c r="E168" s="7" t="s">
        <v>32</v>
      </c>
      <c r="F168" s="9" t="s">
        <v>48</v>
      </c>
      <c r="G168" s="9">
        <v>-40.13</v>
      </c>
      <c r="H168" s="10" t="s">
        <v>1137</v>
      </c>
    </row>
    <row r="169" spans="1:8">
      <c r="A169" s="1" t="s">
        <v>148</v>
      </c>
      <c r="B169" s="2">
        <v>536599336</v>
      </c>
      <c r="C169" s="3">
        <v>1870966</v>
      </c>
      <c r="D169" s="2" t="s">
        <v>73</v>
      </c>
      <c r="E169" s="2" t="s">
        <v>70</v>
      </c>
      <c r="F169" s="4" t="s">
        <v>34</v>
      </c>
      <c r="G169" s="4">
        <v>144.72</v>
      </c>
      <c r="H169" s="5" t="s">
        <v>1138</v>
      </c>
    </row>
    <row r="170" spans="1:8">
      <c r="A170" s="6" t="s">
        <v>148</v>
      </c>
      <c r="B170" s="7">
        <v>536599336</v>
      </c>
      <c r="C170" s="8">
        <v>1870966</v>
      </c>
      <c r="D170" s="7" t="s">
        <v>73</v>
      </c>
      <c r="E170" s="7" t="s">
        <v>70</v>
      </c>
      <c r="F170" s="9" t="s">
        <v>34</v>
      </c>
      <c r="G170" s="9">
        <v>-144.72</v>
      </c>
      <c r="H170" s="10" t="s">
        <v>1139</v>
      </c>
    </row>
    <row r="171" spans="1:8">
      <c r="A171" s="1" t="s">
        <v>149</v>
      </c>
      <c r="B171" s="2">
        <v>536340912</v>
      </c>
      <c r="C171" s="3">
        <v>1870363</v>
      </c>
      <c r="D171" s="2" t="s">
        <v>70</v>
      </c>
      <c r="E171" s="2" t="s">
        <v>69</v>
      </c>
      <c r="F171" s="4" t="s">
        <v>39</v>
      </c>
      <c r="G171" s="4">
        <v>16.77</v>
      </c>
      <c r="H171" s="5" t="s">
        <v>195</v>
      </c>
    </row>
    <row r="172" spans="1:8">
      <c r="A172" s="6" t="s">
        <v>149</v>
      </c>
      <c r="B172" s="7">
        <v>536340912</v>
      </c>
      <c r="C172" s="8">
        <v>1870363</v>
      </c>
      <c r="D172" s="7" t="s">
        <v>70</v>
      </c>
      <c r="E172" s="7" t="s">
        <v>69</v>
      </c>
      <c r="F172" s="9" t="s">
        <v>39</v>
      </c>
      <c r="G172" s="9">
        <v>0</v>
      </c>
      <c r="H172" s="10" t="s">
        <v>191</v>
      </c>
    </row>
    <row r="173" spans="1:8">
      <c r="A173" s="1" t="s">
        <v>149</v>
      </c>
      <c r="B173" s="2">
        <v>536231284</v>
      </c>
      <c r="C173" s="3">
        <v>1870016</v>
      </c>
      <c r="D173" s="2" t="s">
        <v>72</v>
      </c>
      <c r="E173" s="2" t="s">
        <v>70</v>
      </c>
      <c r="F173" s="4" t="s">
        <v>34</v>
      </c>
      <c r="G173" s="4">
        <v>206.54</v>
      </c>
      <c r="H173" s="5" t="s">
        <v>1140</v>
      </c>
    </row>
    <row r="174" spans="1:8">
      <c r="A174" s="6" t="s">
        <v>149</v>
      </c>
      <c r="B174" s="7">
        <v>536231284</v>
      </c>
      <c r="C174" s="8">
        <v>1870016</v>
      </c>
      <c r="D174" s="7" t="s">
        <v>72</v>
      </c>
      <c r="E174" s="7" t="s">
        <v>70</v>
      </c>
      <c r="F174" s="9" t="s">
        <v>34</v>
      </c>
      <c r="G174" s="9">
        <v>-206.54</v>
      </c>
      <c r="H174" s="10" t="s">
        <v>1141</v>
      </c>
    </row>
    <row r="175" spans="1:8">
      <c r="A175" s="1" t="s">
        <v>105</v>
      </c>
      <c r="B175" s="2">
        <v>535965276</v>
      </c>
      <c r="C175" s="3">
        <v>1869264</v>
      </c>
      <c r="D175" s="2" t="s">
        <v>73</v>
      </c>
      <c r="E175" s="2" t="s">
        <v>69</v>
      </c>
      <c r="F175" s="4" t="s">
        <v>34</v>
      </c>
      <c r="G175" s="4">
        <v>-356.85</v>
      </c>
      <c r="H175" s="5" t="s">
        <v>1142</v>
      </c>
    </row>
    <row r="176" spans="1:8">
      <c r="A176" s="6" t="s">
        <v>105</v>
      </c>
      <c r="B176" s="7">
        <v>535965276</v>
      </c>
      <c r="C176" s="8">
        <v>1869264</v>
      </c>
      <c r="D176" s="7" t="s">
        <v>73</v>
      </c>
      <c r="E176" s="7" t="s">
        <v>69</v>
      </c>
      <c r="F176" s="9" t="s">
        <v>34</v>
      </c>
      <c r="G176" s="9">
        <v>356.85</v>
      </c>
      <c r="H176" s="10" t="s">
        <v>1143</v>
      </c>
    </row>
    <row r="177" spans="1:8">
      <c r="A177" s="1" t="s">
        <v>105</v>
      </c>
      <c r="B177" s="2">
        <v>535926708</v>
      </c>
      <c r="C177" s="3">
        <v>1869144</v>
      </c>
      <c r="D177" s="2" t="s">
        <v>63</v>
      </c>
      <c r="E177" s="2" t="s">
        <v>60</v>
      </c>
      <c r="F177" s="4" t="s">
        <v>34</v>
      </c>
      <c r="G177" s="4">
        <v>100.3</v>
      </c>
      <c r="H177" s="5" t="s">
        <v>1144</v>
      </c>
    </row>
    <row r="178" spans="1:8">
      <c r="A178" s="6" t="s">
        <v>105</v>
      </c>
      <c r="B178" s="7">
        <v>535926708</v>
      </c>
      <c r="C178" s="8">
        <v>1869144</v>
      </c>
      <c r="D178" s="7" t="s">
        <v>63</v>
      </c>
      <c r="E178" s="7" t="s">
        <v>60</v>
      </c>
      <c r="F178" s="9" t="s">
        <v>34</v>
      </c>
      <c r="G178" s="9">
        <v>-100.3</v>
      </c>
      <c r="H178" s="10" t="s">
        <v>1145</v>
      </c>
    </row>
    <row r="179" spans="1:8">
      <c r="A179" s="1" t="s">
        <v>150</v>
      </c>
      <c r="B179" s="2">
        <v>535214668</v>
      </c>
      <c r="C179" s="3">
        <v>1867258</v>
      </c>
      <c r="D179" s="2" t="s">
        <v>68</v>
      </c>
      <c r="E179" s="2" t="s">
        <v>67</v>
      </c>
      <c r="F179" s="4" t="s">
        <v>34</v>
      </c>
      <c r="G179" s="4">
        <v>43.94</v>
      </c>
      <c r="H179" s="5" t="s">
        <v>1146</v>
      </c>
    </row>
    <row r="180" spans="1:8">
      <c r="A180" s="6" t="s">
        <v>150</v>
      </c>
      <c r="B180" s="7">
        <v>535214668</v>
      </c>
      <c r="C180" s="8">
        <v>1867258</v>
      </c>
      <c r="D180" s="7" t="s">
        <v>68</v>
      </c>
      <c r="E180" s="7" t="s">
        <v>67</v>
      </c>
      <c r="F180" s="9" t="s">
        <v>34</v>
      </c>
      <c r="G180" s="9">
        <v>-43.94</v>
      </c>
      <c r="H180" s="10" t="s">
        <v>1147</v>
      </c>
    </row>
    <row r="181" spans="1:8">
      <c r="A181" s="1" t="s">
        <v>151</v>
      </c>
      <c r="B181" s="2">
        <v>534290608</v>
      </c>
      <c r="C181" s="3">
        <v>1865146</v>
      </c>
      <c r="D181" s="2" t="s">
        <v>63</v>
      </c>
      <c r="E181" s="2" t="s">
        <v>58</v>
      </c>
      <c r="F181" s="4" t="s">
        <v>34</v>
      </c>
      <c r="G181" s="4">
        <v>445.36</v>
      </c>
      <c r="H181" s="5" t="s">
        <v>1148</v>
      </c>
    </row>
    <row r="182" spans="1:8">
      <c r="A182" s="6" t="s">
        <v>151</v>
      </c>
      <c r="B182" s="7">
        <v>534290608</v>
      </c>
      <c r="C182" s="8">
        <v>1865146</v>
      </c>
      <c r="D182" s="7" t="s">
        <v>63</v>
      </c>
      <c r="E182" s="7" t="s">
        <v>58</v>
      </c>
      <c r="F182" s="9" t="s">
        <v>34</v>
      </c>
      <c r="G182" s="9">
        <v>-445.36</v>
      </c>
      <c r="H182" s="10" t="s">
        <v>1149</v>
      </c>
    </row>
    <row r="183" spans="1:8">
      <c r="A183" s="1" t="s">
        <v>152</v>
      </c>
      <c r="B183" s="2">
        <v>532885384</v>
      </c>
      <c r="C183" s="3">
        <v>1862261</v>
      </c>
      <c r="D183" s="2" t="s">
        <v>73</v>
      </c>
      <c r="E183" s="2" t="s">
        <v>70</v>
      </c>
      <c r="F183" s="4" t="s">
        <v>34</v>
      </c>
      <c r="G183" s="4">
        <v>249.3</v>
      </c>
      <c r="H183" s="5" t="s">
        <v>1150</v>
      </c>
    </row>
    <row r="184" spans="1:8">
      <c r="A184" s="6" t="s">
        <v>152</v>
      </c>
      <c r="B184" s="7">
        <v>532885384</v>
      </c>
      <c r="C184" s="8">
        <v>1862261</v>
      </c>
      <c r="D184" s="7" t="s">
        <v>73</v>
      </c>
      <c r="E184" s="7" t="s">
        <v>70</v>
      </c>
      <c r="F184" s="9" t="s">
        <v>34</v>
      </c>
      <c r="G184" s="9">
        <v>-249.3</v>
      </c>
      <c r="H184" s="10" t="s">
        <v>1151</v>
      </c>
    </row>
    <row r="185" spans="1:8">
      <c r="A185" s="1" t="s">
        <v>153</v>
      </c>
      <c r="B185" s="2">
        <v>522643320</v>
      </c>
      <c r="C185" s="3">
        <v>1839975</v>
      </c>
      <c r="D185" s="2" t="s">
        <v>62</v>
      </c>
      <c r="E185" s="2" t="s">
        <v>60</v>
      </c>
      <c r="F185" s="4" t="s">
        <v>52</v>
      </c>
      <c r="G185" s="4">
        <v>189.53</v>
      </c>
      <c r="H185" s="5" t="s">
        <v>1152</v>
      </c>
    </row>
    <row r="186" spans="1:8">
      <c r="A186" s="6" t="s">
        <v>153</v>
      </c>
      <c r="B186" s="7">
        <v>522643320</v>
      </c>
      <c r="C186" s="8">
        <v>1839975</v>
      </c>
      <c r="D186" s="7" t="s">
        <v>62</v>
      </c>
      <c r="E186" s="7" t="s">
        <v>60</v>
      </c>
      <c r="F186" s="9" t="s">
        <v>52</v>
      </c>
      <c r="G186" s="9">
        <v>0</v>
      </c>
      <c r="H186" s="10" t="s">
        <v>191</v>
      </c>
    </row>
    <row r="187" spans="1:8">
      <c r="A187" s="1" t="s">
        <v>153</v>
      </c>
      <c r="B187" s="2">
        <v>522643320</v>
      </c>
      <c r="C187" s="3">
        <v>1839975</v>
      </c>
      <c r="D187" s="2" t="s">
        <v>62</v>
      </c>
      <c r="E187" s="2" t="s">
        <v>60</v>
      </c>
      <c r="F187" s="4" t="s">
        <v>52</v>
      </c>
      <c r="G187" s="4">
        <v>0</v>
      </c>
      <c r="H187" s="5" t="s">
        <v>191</v>
      </c>
    </row>
    <row r="188" spans="1:8">
      <c r="A188" s="6" t="s">
        <v>153</v>
      </c>
      <c r="B188" s="7">
        <v>522643320</v>
      </c>
      <c r="C188" s="8">
        <v>1839975</v>
      </c>
      <c r="D188" s="7" t="s">
        <v>62</v>
      </c>
      <c r="E188" s="7" t="s">
        <v>60</v>
      </c>
      <c r="F188" s="9" t="s">
        <v>52</v>
      </c>
      <c r="G188" s="9">
        <v>-189.53</v>
      </c>
      <c r="H188" s="10" t="s">
        <v>1153</v>
      </c>
    </row>
    <row r="189" spans="1:8">
      <c r="A189" s="1" t="s">
        <v>154</v>
      </c>
      <c r="B189" s="2">
        <v>511128992</v>
      </c>
      <c r="C189" s="3">
        <v>1819163</v>
      </c>
      <c r="D189" s="2" t="s">
        <v>73</v>
      </c>
      <c r="E189" s="2" t="s">
        <v>70</v>
      </c>
      <c r="F189" s="4" t="s">
        <v>47</v>
      </c>
      <c r="G189" s="4">
        <v>316.68</v>
      </c>
      <c r="H189" s="5" t="s">
        <v>1154</v>
      </c>
    </row>
    <row r="190" spans="1:8">
      <c r="A190" s="6" t="s">
        <v>154</v>
      </c>
      <c r="B190" s="7">
        <v>511128992</v>
      </c>
      <c r="C190" s="8">
        <v>1819163</v>
      </c>
      <c r="D190" s="7" t="s">
        <v>73</v>
      </c>
      <c r="E190" s="7" t="s">
        <v>70</v>
      </c>
      <c r="F190" s="9" t="s">
        <v>47</v>
      </c>
      <c r="G190" s="9">
        <v>-316.68</v>
      </c>
      <c r="H190" s="10" t="s">
        <v>1155</v>
      </c>
    </row>
    <row r="191" spans="1:8">
      <c r="A191" s="1" t="s">
        <v>155</v>
      </c>
      <c r="B191" s="2">
        <v>507488396</v>
      </c>
      <c r="C191" s="3">
        <v>1812944</v>
      </c>
      <c r="D191" s="2" t="s">
        <v>63</v>
      </c>
      <c r="E191" s="2" t="s">
        <v>59</v>
      </c>
      <c r="F191" s="4" t="s">
        <v>52</v>
      </c>
      <c r="G191" s="4">
        <v>315.25</v>
      </c>
      <c r="H191" s="5" t="s">
        <v>1156</v>
      </c>
    </row>
    <row r="192" spans="1:8">
      <c r="A192" s="6" t="s">
        <v>155</v>
      </c>
      <c r="B192" s="7">
        <v>507488396</v>
      </c>
      <c r="C192" s="8">
        <v>1812944</v>
      </c>
      <c r="D192" s="7" t="s">
        <v>63</v>
      </c>
      <c r="E192" s="7" t="s">
        <v>59</v>
      </c>
      <c r="F192" s="9" t="s">
        <v>52</v>
      </c>
      <c r="G192" s="9">
        <v>0</v>
      </c>
      <c r="H192" s="10" t="s">
        <v>191</v>
      </c>
    </row>
    <row r="193" spans="1:8">
      <c r="A193" s="1" t="s">
        <v>155</v>
      </c>
      <c r="B193" s="2">
        <v>507488396</v>
      </c>
      <c r="C193" s="3">
        <v>1812944</v>
      </c>
      <c r="D193" s="2" t="s">
        <v>63</v>
      </c>
      <c r="E193" s="2" t="s">
        <v>59</v>
      </c>
      <c r="F193" s="4" t="s">
        <v>52</v>
      </c>
      <c r="G193" s="4">
        <v>0</v>
      </c>
      <c r="H193" s="5" t="s">
        <v>191</v>
      </c>
    </row>
    <row r="194" spans="1:8">
      <c r="A194" s="6" t="s">
        <v>155</v>
      </c>
      <c r="B194" s="7">
        <v>507488396</v>
      </c>
      <c r="C194" s="8">
        <v>1812944</v>
      </c>
      <c r="D194" s="7" t="s">
        <v>63</v>
      </c>
      <c r="E194" s="7" t="s">
        <v>59</v>
      </c>
      <c r="F194" s="9" t="s">
        <v>52</v>
      </c>
      <c r="G194" s="9">
        <v>-315.25</v>
      </c>
      <c r="H194" s="10" t="s">
        <v>1157</v>
      </c>
    </row>
    <row r="195" spans="1:8">
      <c r="A195" s="1" t="s">
        <v>156</v>
      </c>
      <c r="B195" s="2">
        <v>499797380</v>
      </c>
      <c r="C195" s="3">
        <v>1803453</v>
      </c>
      <c r="D195" s="2" t="s">
        <v>73</v>
      </c>
      <c r="E195" s="2" t="s">
        <v>68</v>
      </c>
      <c r="F195" s="4" t="s">
        <v>45</v>
      </c>
      <c r="G195" s="4">
        <v>473.47</v>
      </c>
      <c r="H195" s="5" t="s">
        <v>1158</v>
      </c>
    </row>
    <row r="196" spans="1:8">
      <c r="A196" s="13" t="s">
        <v>156</v>
      </c>
      <c r="B196" s="14">
        <v>499797380</v>
      </c>
      <c r="C196" s="15">
        <v>1803453</v>
      </c>
      <c r="D196" s="14" t="s">
        <v>73</v>
      </c>
      <c r="E196" s="14" t="s">
        <v>68</v>
      </c>
      <c r="F196" s="16" t="s">
        <v>45</v>
      </c>
      <c r="G196" s="16">
        <v>-473.47</v>
      </c>
      <c r="H196" s="17" t="s">
        <v>1159</v>
      </c>
    </row>
  </sheetData>
  <conditionalFormatting sqref="C1:C195">
    <cfRule type="duplicateValues" dxfId="15" priority="1"/>
  </conditionalFormatting>
  <pageMargins left="0.75" right="0.75" top="1" bottom="1" header="0.5" footer="0.5"/>
  <pageSetup paperSize="1" orientation="portrait" horizontalDpi="300" verticalDpi="300"/>
  <headerFooter>
    <oddFooter>&amp;L&amp;1#&amp;"Calibri"&amp;10&amp;K0000FFInternal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9" workbookViewId="0">
      <selection activeCell="A1" sqref="A1"/>
    </sheetView>
  </sheetViews>
  <sheetFormatPr defaultColWidth="9.14285714285714" defaultRowHeight="15"/>
  <sheetData/>
  <pageMargins left="0.75" right="0.75" top="1" bottom="1" header="0.5" footer="0.5"/>
  <pageSetup paperSize="1" orientation="portrait" horizontalDpi="300" verticalDpi="300"/>
  <headerFooter>
    <oddFooter>&amp;L&amp;1#&amp;"Calibri"&amp;10&amp;K0000FFInternal</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A1" sqref="A1"/>
    </sheetView>
  </sheetViews>
  <sheetFormatPr defaultColWidth="9.14285714285714" defaultRowHeight="15"/>
  <sheetData/>
  <pageMargins left="0.75" right="0.75" top="1" bottom="1" header="0.5" footer="0.5"/>
  <pageSetup paperSize="1" orientation="portrait" horizontalDpi="300" verticalDpi="300"/>
  <headerFooter>
    <oddFooter>&amp;L&amp;1#&amp;"Calibri"&amp;10&amp;K0000FFInternal</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pageSetup paperSize="1" orientation="portrait" horizontalDpi="300" verticalDpi="300"/>
  <headerFooter>
    <oddFooter>&amp;L&amp;1#&amp;"Calibri"&amp;10&amp;K0000FFInternal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invoice</vt:lpstr>
      <vt:lpstr>需要付款的重复单号</vt:lpstr>
      <vt:lpstr>所有重复单号</vt:lpstr>
      <vt:lpstr>1807530已付款水单</vt:lpstr>
      <vt:lpstr>1809007付款水单</vt:lpstr>
      <vt:lpstr>1825088付款水单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Ning (Agoda)</dc:creator>
  <cp:lastModifiedBy>HOKULT</cp:lastModifiedBy>
  <dcterms:created xsi:type="dcterms:W3CDTF">2020-11-16T08:38:00Z</dcterms:created>
  <dcterms:modified xsi:type="dcterms:W3CDTF">2020-11-23T10:28:08Z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MSIP_Label_92deb6a9-0bd6-4c97-a15f-b01aae19ec55_Enabled">
    <vt:lpwstr>true</vt:lpwstr>
  </property>
  <property fmtid="{D5CDD505-2E9C-101B-9397-08002B2CF9AE}" pid="4" name="MSIP_Label_92deb6a9-0bd6-4c97-a15f-b01aae19ec55_SetDate">
    <vt:lpwstr>2020-11-23T09:50:20Z</vt:lpwstr>
  </property>
  <property fmtid="{D5CDD505-2E9C-101B-9397-08002B2CF9AE}" pid="5" name="MSIP_Label_92deb6a9-0bd6-4c97-a15f-b01aae19ec55_Method">
    <vt:lpwstr>Standard</vt:lpwstr>
  </property>
  <property fmtid="{D5CDD505-2E9C-101B-9397-08002B2CF9AE}" pid="6" name="MSIP_Label_92deb6a9-0bd6-4c97-a15f-b01aae19ec55_Name">
    <vt:lpwstr>Internal - test</vt:lpwstr>
  </property>
  <property fmtid="{D5CDD505-2E9C-101B-9397-08002B2CF9AE}" pid="7" name="MSIP_Label_92deb6a9-0bd6-4c97-a15f-b01aae19ec55_SiteId">
    <vt:lpwstr>75f66454-79b5-4efd-8233-0349b412607c</vt:lpwstr>
  </property>
  <property fmtid="{D5CDD505-2E9C-101B-9397-08002B2CF9AE}" pid="8" name="MSIP_Label_92deb6a9-0bd6-4c97-a15f-b01aae19ec55_ActionId">
    <vt:lpwstr>4355d1e2-31fe-4c70-8454-b6eb27e6aaac</vt:lpwstr>
  </property>
  <property fmtid="{D5CDD505-2E9C-101B-9397-08002B2CF9AE}" pid="9" name="MSIP_Label_92deb6a9-0bd6-4c97-a15f-b01aae19ec55_ContentBits">
    <vt:lpwstr>2</vt:lpwstr>
  </property>
</Properties>
</file>