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<sst xmlns="http://schemas.openxmlformats.org/spreadsheetml/2006/main" count="794" uniqueCount="299">
  <si>
    <t>机构名</t>
  </si>
  <si>
    <t>机构号</t>
  </si>
  <si>
    <t>账单号</t>
  </si>
  <si>
    <t>账单货币</t>
  </si>
  <si>
    <t>账单总价</t>
  </si>
  <si>
    <t>账单描述</t>
  </si>
  <si>
    <t>开户行</t>
  </si>
  <si>
    <t>收款账户户名</t>
  </si>
  <si>
    <t>银行账号</t>
  </si>
  <si>
    <t>广州汇登信息科技有限公司</t>
  </si>
  <si>
    <t>jasonngai</t>
  </si>
  <si>
    <t>HFSTM201201022002188</t>
  </si>
  <si>
    <t>CNY</t>
  </si>
  <si>
    <t>您的结算方式是预订每半月结算,账单中包括2020/11/16到2020/11/30的订单（含历史未结订单）</t>
  </si>
  <si>
    <t>中信银行深圳西乡支行</t>
  </si>
  <si>
    <t>深圳市道旅旅游科技股份有限公司</t>
  </si>
  <si>
    <t>7440810182600056321</t>
  </si>
  <si>
    <t>城市</t>
  </si>
  <si>
    <t>订单号</t>
  </si>
  <si>
    <t>酒店名</t>
  </si>
  <si>
    <t>机构ID</t>
  </si>
  <si>
    <t>入住日期</t>
  </si>
  <si>
    <t>离店日期</t>
  </si>
  <si>
    <t>订单状态</t>
  </si>
  <si>
    <t>货币</t>
  </si>
  <si>
    <t>国籍</t>
  </si>
  <si>
    <t>总价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</si>
  <si>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</si>
  <si>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</si>
  <si>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</si>
  <si>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</si>
  <si>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</si>
  <si>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</si>
  <si>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</si>
  <si>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机构操作人用户名</t>
  </si>
  <si>
    <r>
      <rPr>
        <sz val="11"/>
        <rFont val="Calibri"/>
        <charset val="134"/>
      </rPr>
      <t>CIT</t>
    </r>
    <r>
      <rPr>
        <sz val="11"/>
        <rFont val="宋体"/>
        <charset val="134"/>
      </rPr>
      <t>金额</t>
    </r>
  </si>
  <si>
    <t>差异</t>
  </si>
  <si>
    <t>，</t>
  </si>
  <si>
    <t>Beijing(Beijing)</t>
  </si>
  <si>
    <t>DHB201117094305800</t>
  </si>
  <si>
    <t>北京红杉假日酒店(Holiday Inn Beijing Haidian)</t>
  </si>
  <si>
    <t>2020-11-19</t>
  </si>
  <si>
    <t>2020-11-21</t>
  </si>
  <si>
    <t>已确认</t>
  </si>
  <si>
    <t>CN</t>
  </si>
  <si>
    <t>2020-11-17 09:43:04</t>
  </si>
  <si>
    <t>LIU QINGFU|</t>
  </si>
  <si>
    <t>谢琳琳</t>
  </si>
  <si>
    <t>linda18</t>
  </si>
  <si>
    <t>Fremantle(Fremantle)</t>
  </si>
  <si>
    <t>DHB201117133332671</t>
  </si>
  <si>
    <t>珀斯弗里曼特尔-瑞吉斯滨海酒店(Esplanade Hotel Fremantle - by Rydges)</t>
  </si>
  <si>
    <t>2020-12-05</t>
  </si>
  <si>
    <t>2020-12-06</t>
  </si>
  <si>
    <t>AU</t>
  </si>
  <si>
    <t>2020-11-17 13:33:32</t>
  </si>
  <si>
    <t>Donna Braisby|</t>
  </si>
  <si>
    <t>Guangzhou(Guangzhou)</t>
  </si>
  <si>
    <t>DHB201117230804271</t>
  </si>
  <si>
    <t>广州瑰丽酒店(Rosewood Guangzhou)</t>
  </si>
  <si>
    <t>2020-11-18</t>
  </si>
  <si>
    <t>2020-11-17 23:08:03</t>
  </si>
  <si>
    <t>jiang li|</t>
  </si>
  <si>
    <t>YeJinLing</t>
  </si>
  <si>
    <t>Dubai(Dubai)</t>
  </si>
  <si>
    <t>DHB201118081109448</t>
  </si>
  <si>
    <t>阿尔巴萨阿比多斯酒店公寓(Abidos Hotel Apartment - Al Barsha - Dubai)</t>
  </si>
  <si>
    <t>2020-11-20</t>
  </si>
  <si>
    <t>2020-11-18 08:11:08</t>
  </si>
  <si>
    <t>CHEN LESHI|</t>
  </si>
  <si>
    <t>Incheon(Incheon)</t>
  </si>
  <si>
    <t>DHB201118085521435</t>
  </si>
  <si>
    <t>仁川松岛假日酒店(Holiday Inn Incheon Songdo)</t>
  </si>
  <si>
    <t>KR</t>
  </si>
  <si>
    <t>2020-11-18 08:55:20</t>
  </si>
  <si>
    <t>kyuhyuck cho|</t>
  </si>
  <si>
    <t>Naples(Naples)</t>
  </si>
  <si>
    <t>DHB201118090445669</t>
  </si>
  <si>
    <t>特里亚农老那不勒斯酒店(Trianon Old Naples)</t>
  </si>
  <si>
    <t>US</t>
  </si>
  <si>
    <t>2020-11-18 09:04:45</t>
  </si>
  <si>
    <t>M Couch Elizabeth|</t>
  </si>
  <si>
    <t>Tanah Rata(Tanah Rata)</t>
  </si>
  <si>
    <t>DHB201118113513259</t>
  </si>
  <si>
    <t>金马仑高原世纪松园度假村(Century Pines Resort)</t>
  </si>
  <si>
    <t>MY</t>
  </si>
  <si>
    <t>2020-11-18 11:35:12</t>
  </si>
  <si>
    <t>Mohd Zahir bin Rahman|</t>
  </si>
  <si>
    <t>Bangkok(Bangkok)</t>
  </si>
  <si>
    <t>DHB201118114436377</t>
  </si>
  <si>
    <t>曼谷彩虹云宵酒店(Baiyoke Sky Hotel)</t>
  </si>
  <si>
    <t>2020-11-18 11:44:35</t>
  </si>
  <si>
    <t>XU SIJIE|</t>
  </si>
  <si>
    <t>Wolli Creek(Wolli Creek)</t>
  </si>
  <si>
    <t>DHB201118114835449</t>
  </si>
  <si>
    <t xml:space="preserve"> 诺富特悉尼国际机场(Mercure Sydney International Airport)</t>
  </si>
  <si>
    <t>2020-11-25</t>
  </si>
  <si>
    <t>2020-11-26</t>
  </si>
  <si>
    <t>2020-11-18 11:48:34</t>
  </si>
  <si>
    <t>Kong Xu|</t>
  </si>
  <si>
    <t>NgaiJason</t>
  </si>
  <si>
    <t>New Orleans(New Orleans)</t>
  </si>
  <si>
    <t>DHB201118140935497</t>
  </si>
  <si>
    <t>新奥尔良希尔顿河景酒店(Hilton New Orleans Riverside)</t>
  </si>
  <si>
    <t>2020-11-22</t>
  </si>
  <si>
    <t>PH</t>
  </si>
  <si>
    <t>2020-11-18 14:09:35</t>
  </si>
  <si>
    <t>Jed Ralph Entino|Pam Entino Michelle|</t>
  </si>
  <si>
    <t>Macau(Macau)</t>
  </si>
  <si>
    <t>DHB201118215930636</t>
  </si>
  <si>
    <t>澳门利澳酒店(Rio Hotel)</t>
  </si>
  <si>
    <t>2020-11-18 21:59:29</t>
  </si>
  <si>
    <t>YANG JIAN|</t>
  </si>
  <si>
    <t>Jinan(Jinan)</t>
  </si>
  <si>
    <t>DHB201119160628158</t>
  </si>
  <si>
    <t>济南鲁能贵和洲际酒店(InterContinental Jinan City Center)</t>
  </si>
  <si>
    <t>2020-11-19 16:06:28</t>
  </si>
  <si>
    <t>HUA YIXUAN|</t>
  </si>
  <si>
    <t>DHB201119173903726</t>
  </si>
  <si>
    <t>2020-12-02</t>
  </si>
  <si>
    <t>2020-12-03</t>
  </si>
  <si>
    <t>2020-11-19 17:39:02</t>
  </si>
  <si>
    <t>he chao|</t>
  </si>
  <si>
    <t>DHB201119205019583</t>
  </si>
  <si>
    <t>澳门金丽华酒店(Grand Lapa, Macau)</t>
  </si>
  <si>
    <t>2020-11-19 20:50:18</t>
  </si>
  <si>
    <t>WEN LI|</t>
  </si>
  <si>
    <t>Xining(Xining)</t>
  </si>
  <si>
    <t>DHB201120134043173</t>
  </si>
  <si>
    <t>西宁新华联索菲特大酒店(Sofitel Xining)</t>
  </si>
  <si>
    <t>2020-11-23</t>
  </si>
  <si>
    <t>2020-11-20 13:40:42</t>
  </si>
  <si>
    <t>周 洋|</t>
  </si>
  <si>
    <t>Kuala Lumpur(Kuala Lumpur)</t>
  </si>
  <si>
    <t>DHB201120170729884</t>
  </si>
  <si>
    <t>吉隆坡千禧大酒店(Grand Millennium Hotel Kuala Lumpur)</t>
  </si>
  <si>
    <t>2020-11-20 17:07:28</t>
  </si>
  <si>
    <t>SYUKRI SYUKRI MOHD|SYUKRI SYUKRI MOHD|</t>
  </si>
  <si>
    <t>Tianshui(Tianshui)</t>
  </si>
  <si>
    <t>DHB201120202353528</t>
  </si>
  <si>
    <t>非繁城品酒店(天水兰天城市广场店)(非繁城品酒店(天水兰天城市广场店))</t>
  </si>
  <si>
    <t>2020-11-20 20:23:52</t>
  </si>
  <si>
    <t>周 小荣|</t>
  </si>
  <si>
    <t>DHB201121082406513</t>
  </si>
  <si>
    <t>曼谷暹罗美居酒店(Mercure Bangkok Siam)</t>
  </si>
  <si>
    <t>TH</t>
  </si>
  <si>
    <t>2020-11-21 08:24:05</t>
  </si>
  <si>
    <t>Sangsuwan Panitta|</t>
  </si>
  <si>
    <t>DHB201121162529605</t>
  </si>
  <si>
    <t>2020-12-01</t>
  </si>
  <si>
    <t>2020-11-21 16:25:28</t>
  </si>
  <si>
    <t>YING YING|YING JINGJUN|ZHU LIHONG|</t>
  </si>
  <si>
    <t>Jeju(Jeju)</t>
  </si>
  <si>
    <t>DHB201121225128752</t>
  </si>
  <si>
    <t>济州市政厅华美达酒店(Ramada Jeju City Hall)</t>
  </si>
  <si>
    <t>2020-11-30</t>
  </si>
  <si>
    <t>2020-11-21 22:51:27</t>
  </si>
  <si>
    <t>Ha neulee|</t>
  </si>
  <si>
    <t>DHB201123125514055</t>
  </si>
  <si>
    <t>2020-11-24</t>
  </si>
  <si>
    <t>2020-11-23 12:55:13</t>
  </si>
  <si>
    <t>tan yuming|</t>
  </si>
  <si>
    <t>Edinburgh(Edinburgh)</t>
  </si>
  <si>
    <t>DHB201123185051734</t>
  </si>
  <si>
    <t>十丘广场贝斯特韦斯特高级精选酒店(Ten Hill Place, BW Premier Collection)</t>
  </si>
  <si>
    <t>2020-11-27</t>
  </si>
  <si>
    <t>GB</t>
  </si>
  <si>
    <t>2020-11-23 18:50:50</t>
  </si>
  <si>
    <t>Tim Smith|</t>
  </si>
  <si>
    <t>DHB201124044330985</t>
  </si>
  <si>
    <t>澳门东望洋酒店(Hotel Guia)</t>
  </si>
  <si>
    <t>2020-11-28</t>
  </si>
  <si>
    <t>2020-11-29</t>
  </si>
  <si>
    <t>2020-11-24 04:43:29</t>
  </si>
  <si>
    <t>HU WEIJUN|</t>
  </si>
  <si>
    <t>Guangzhou (and vicinity)(Guangzhou (and vicinity))</t>
  </si>
  <si>
    <t>DHB201124140117798</t>
  </si>
  <si>
    <t>广州花园酒店(The Garden Hotel Guangzhou)</t>
  </si>
  <si>
    <t>2020-11-24 14:01:17</t>
  </si>
  <si>
    <t>徐 庆春|高 忠杰|</t>
  </si>
  <si>
    <t>澳门特别行政区(Macau SAR)</t>
  </si>
  <si>
    <t>DHB201125131511888</t>
  </si>
  <si>
    <t>2020-12-08</t>
  </si>
  <si>
    <t>2020-12-11</t>
  </si>
  <si>
    <t>2020-11-25 13:15:11</t>
  </si>
  <si>
    <t>Dong Weiwei|Zheng Mengxiao</t>
  </si>
  <si>
    <t>Hefei(Hefei)</t>
  </si>
  <si>
    <t>DHB201125173655343</t>
  </si>
  <si>
    <t>合肥中心智选假日酒店(Holiday Inn Express Hefei Downtown)</t>
  </si>
  <si>
    <t>2020-11-25 17:36:54</t>
  </si>
  <si>
    <t>OU YANGJIE|</t>
  </si>
  <si>
    <t>香港特别行政区(Hong Kong SAR)</t>
  </si>
  <si>
    <t>DHB201125173954459</t>
  </si>
  <si>
    <t>香港Casa酒店(Casa Hotel)</t>
  </si>
  <si>
    <t>2020-12-04</t>
  </si>
  <si>
    <t>2020-11-25 17:39:54</t>
  </si>
  <si>
    <t>LI YANLONG</t>
  </si>
  <si>
    <t>Wuzhou(Wuzhou)</t>
  </si>
  <si>
    <t>DHB201125201616286</t>
  </si>
  <si>
    <t>7天连锁酒店（梧州高铁南站店）(7 Days Inn (Wuzhou South High-speed Railway Station))</t>
  </si>
  <si>
    <t>2020-11-25 20:16:15</t>
  </si>
  <si>
    <t>唐 红军|</t>
  </si>
  <si>
    <t>DHB201126150007462</t>
  </si>
  <si>
    <t>澳门新濠影汇酒店(Studio City)</t>
  </si>
  <si>
    <t>2020-11-26 15:00:07</t>
  </si>
  <si>
    <t>SOU CHENGHOI</t>
  </si>
  <si>
    <t>DHB201126150148544</t>
  </si>
  <si>
    <t>2020-11-26 15:01:48</t>
  </si>
  <si>
    <t>WONG HIUKING|HUANG YONGFA</t>
  </si>
  <si>
    <t>DHB201126150325624</t>
  </si>
  <si>
    <t>2020-11-26 15:03:25</t>
  </si>
  <si>
    <t>li yaqiang</t>
  </si>
  <si>
    <t>DHB201126151654386</t>
  </si>
  <si>
    <t>2020-11-26 15:16:54</t>
  </si>
  <si>
    <t>JIANG JINCHAN</t>
  </si>
  <si>
    <t>DHB201126154040364</t>
  </si>
  <si>
    <t>2020-11-26 15:40:40</t>
  </si>
  <si>
    <t>ZHOU ZHEZHEN|KE YONGQIANG</t>
  </si>
  <si>
    <t>DHB201126160847799</t>
  </si>
  <si>
    <t>2020-11-26 16:08:47</t>
  </si>
  <si>
    <t>li yumei</t>
  </si>
  <si>
    <t>DHB201126165442959</t>
  </si>
  <si>
    <t>2020-11-26 16:54:42</t>
  </si>
  <si>
    <t>li jiaqi</t>
  </si>
  <si>
    <t>DHB201126180504298</t>
  </si>
  <si>
    <t>2020-11-26 18:05:04</t>
  </si>
  <si>
    <t>Lam WingYan</t>
  </si>
  <si>
    <t>DHB201126183751768</t>
  </si>
  <si>
    <t>2020-11-26 18:37:51</t>
  </si>
  <si>
    <t>SUN XIANG</t>
  </si>
  <si>
    <t>DHB201126211226629</t>
  </si>
  <si>
    <t>2020-11-26 21:12:26</t>
  </si>
  <si>
    <t>SHEN HUIYING</t>
  </si>
  <si>
    <t>DHB201127032930744</t>
  </si>
  <si>
    <t>2020-12-10</t>
  </si>
  <si>
    <t>2020-12-12</t>
  </si>
  <si>
    <t>2020-11-27 03:29:30</t>
  </si>
  <si>
    <t>YANG XIURONG</t>
  </si>
  <si>
    <t>DHB201127095023733</t>
  </si>
  <si>
    <t>2020-11-27 09:50:23</t>
  </si>
  <si>
    <t>YUE YING</t>
  </si>
  <si>
    <t>DHB201127095247882</t>
  </si>
  <si>
    <t>2020-11-27 09:52:47</t>
  </si>
  <si>
    <t>wang xiaomeng|wen yaguang</t>
  </si>
  <si>
    <t>DHB201127095542011</t>
  </si>
  <si>
    <t>2020-11-27 09:55:42</t>
  </si>
  <si>
    <t>ZHU LINJIE</t>
  </si>
  <si>
    <t>DHB201127100429274</t>
  </si>
  <si>
    <t>2020-11-27 10:04:29</t>
  </si>
  <si>
    <t>Zhao Yinghua|Li Shengen</t>
  </si>
  <si>
    <t>DHB201127121707432</t>
  </si>
  <si>
    <t>2020-11-27 12:17:08</t>
  </si>
  <si>
    <t>Lin yougan</t>
  </si>
  <si>
    <t>Seoul(Seoul)</t>
  </si>
  <si>
    <t>DHB201127165602827</t>
  </si>
  <si>
    <t>首尔康莱德酒店(Conrad Seoul)</t>
  </si>
  <si>
    <t>2020-12-19</t>
  </si>
  <si>
    <t>2020-12-20</t>
  </si>
  <si>
    <t>2020-11-27 16:56:01</t>
  </si>
  <si>
    <t>Park Sanmiri|</t>
  </si>
  <si>
    <t>XieJane</t>
  </si>
  <si>
    <t>Macau SAR(Macau SAR)</t>
  </si>
  <si>
    <t>DHB201127171106654</t>
  </si>
  <si>
    <t>2020-11-27 17:11:06</t>
  </si>
  <si>
    <t>KE LICHUN|WANG JIAJIE|</t>
  </si>
  <si>
    <t>DHB201128090208916</t>
  </si>
  <si>
    <t>2020-11-28 09:02:08</t>
  </si>
  <si>
    <t>LUO LINGLING|ZI RAN</t>
  </si>
  <si>
    <t>DHB201128095249504</t>
  </si>
  <si>
    <t>锦江之星(济南历下大厦解放东路店)(Jinjiang Inn Jinan Lixia Dasha Road)</t>
  </si>
  <si>
    <t>2020-11-28 09:52:48</t>
  </si>
  <si>
    <t>LIU ZILI|</t>
  </si>
  <si>
    <t>DHB201128100124679</t>
  </si>
  <si>
    <t>2020-11-28 10:01:23</t>
  </si>
  <si>
    <t>kang ruixuan|</t>
  </si>
  <si>
    <t>曼谷(Bangkok (and vicinity))</t>
  </si>
  <si>
    <t>DHB201128125825156</t>
  </si>
  <si>
    <t>曼谷千禧希尔顿酒店(Millennium Hilton Bangkok)</t>
  </si>
  <si>
    <t>2020-11-28 12:58:25</t>
  </si>
  <si>
    <t>zou qiang|gui ying</t>
  </si>
  <si>
    <t>DHB201129150137777</t>
  </si>
  <si>
    <t>2020-11-29 15:01:37</t>
  </si>
  <si>
    <t>yang yilei</t>
  </si>
  <si>
    <t>广州(Guangzhou (and vicinity))</t>
  </si>
  <si>
    <t>DHB201130142644210</t>
  </si>
  <si>
    <t>2020-11-30 14:26:44</t>
  </si>
  <si>
    <t>chen jieyu|chen miankan</t>
  </si>
  <si>
    <t>新加坡(Singapore)</t>
  </si>
  <si>
    <t>DHB201130180903563</t>
  </si>
  <si>
    <t>新加坡庄家大酒店 (Staycation Approved)(Hotel Boss)</t>
  </si>
  <si>
    <t>2020-12-16</t>
  </si>
  <si>
    <t>2020-11-30 18:09:03</t>
  </si>
  <si>
    <t>ZHAO SIYU</t>
  </si>
  <si>
    <t>DHB201130180915572</t>
  </si>
  <si>
    <t>2020-11-30 18:09:15</t>
  </si>
  <si>
    <t>ZHANG YUDU</t>
  </si>
  <si>
    <t>DHB201130180920576</t>
  </si>
  <si>
    <t>2020-11-30 18:09:20</t>
  </si>
  <si>
    <t>WANG CHENGQIAN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</si>
</sst>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7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7" borderId="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5" borderId="2" applyNumberFormat="0" applyFon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5" fillId="10" borderId="1" applyNumberFormat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</cellStyleXfs>
  <cellXfs count="2">
    <xf numFmtId="0" fontId="0" fillId="0" borderId="0" xfId="0" applyNumberFormat="1" applyFont="1" applyProtection="1"/>
    <xf numFmtId="0" fontId="1" fillId="0" borderId="0" xfId="0" applyNumberFormat="1" applyFo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1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86136\Downloads\&#24212;&#20184;&#27454;&#31649;&#29702;&#25968;&#25454;_202012011625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</row>
        <row r="2">
          <cell r="A2">
            <v>1912625</v>
          </cell>
          <cell r="B2">
            <v>927</v>
          </cell>
        </row>
        <row r="3">
          <cell r="A3">
            <v>1916781</v>
          </cell>
          <cell r="B3">
            <v>206</v>
          </cell>
        </row>
        <row r="4">
          <cell r="A4">
            <v>1916785</v>
          </cell>
          <cell r="B4">
            <v>206</v>
          </cell>
        </row>
        <row r="5">
          <cell r="A5">
            <v>1916775</v>
          </cell>
          <cell r="B5">
            <v>206</v>
          </cell>
        </row>
        <row r="6">
          <cell r="A6">
            <v>1915699</v>
          </cell>
          <cell r="B6">
            <v>274</v>
          </cell>
        </row>
        <row r="7">
          <cell r="A7">
            <v>1915566</v>
          </cell>
          <cell r="B7">
            <v>264</v>
          </cell>
        </row>
        <row r="8">
          <cell r="A8">
            <v>1918381</v>
          </cell>
          <cell r="B8">
            <v>184</v>
          </cell>
        </row>
        <row r="9">
          <cell r="A9">
            <v>1917526</v>
          </cell>
          <cell r="B9">
            <v>204</v>
          </cell>
        </row>
        <row r="10">
          <cell r="A10">
            <v>1916198</v>
          </cell>
          <cell r="B10">
            <v>240</v>
          </cell>
        </row>
        <row r="11">
          <cell r="A11">
            <v>1917495</v>
          </cell>
          <cell r="B11">
            <v>460</v>
          </cell>
        </row>
        <row r="12">
          <cell r="A12">
            <v>1915370</v>
          </cell>
          <cell r="B12">
            <v>366</v>
          </cell>
        </row>
        <row r="13">
          <cell r="A13">
            <v>1914693</v>
          </cell>
          <cell r="B13">
            <v>126</v>
          </cell>
        </row>
        <row r="14">
          <cell r="A14">
            <v>1915913</v>
          </cell>
          <cell r="B14">
            <v>203</v>
          </cell>
        </row>
        <row r="15">
          <cell r="A15">
            <v>1915644</v>
          </cell>
          <cell r="B15">
            <v>193</v>
          </cell>
        </row>
        <row r="16">
          <cell r="A16">
            <v>1914911</v>
          </cell>
          <cell r="B16">
            <v>386</v>
          </cell>
        </row>
        <row r="17">
          <cell r="A17">
            <v>1915922</v>
          </cell>
          <cell r="B17">
            <v>203</v>
          </cell>
        </row>
        <row r="18">
          <cell r="A18">
            <v>1912172</v>
          </cell>
          <cell r="B18">
            <v>194</v>
          </cell>
        </row>
        <row r="19">
          <cell r="A19">
            <v>1915540</v>
          </cell>
          <cell r="B19">
            <v>1536</v>
          </cell>
        </row>
        <row r="20">
          <cell r="A20">
            <v>1915928</v>
          </cell>
          <cell r="B20">
            <v>1110</v>
          </cell>
        </row>
        <row r="21">
          <cell r="A21">
            <v>1915779</v>
          </cell>
          <cell r="B21">
            <v>222</v>
          </cell>
        </row>
        <row r="22">
          <cell r="A22">
            <v>1915701</v>
          </cell>
          <cell r="B22">
            <v>982</v>
          </cell>
        </row>
        <row r="23">
          <cell r="A23">
            <v>1794160</v>
          </cell>
          <cell r="B23">
            <v>1948</v>
          </cell>
        </row>
        <row r="24">
          <cell r="A24">
            <v>1918081</v>
          </cell>
          <cell r="B24">
            <v>1353</v>
          </cell>
        </row>
        <row r="25">
          <cell r="A25">
            <v>1918080</v>
          </cell>
          <cell r="B25">
            <v>1353</v>
          </cell>
        </row>
        <row r="26">
          <cell r="A26">
            <v>1918079</v>
          </cell>
          <cell r="B26">
            <v>1353</v>
          </cell>
        </row>
        <row r="27">
          <cell r="A27">
            <v>1916132</v>
          </cell>
          <cell r="B27">
            <v>10347</v>
          </cell>
        </row>
        <row r="28">
          <cell r="A28">
            <v>1915857</v>
          </cell>
          <cell r="B28">
            <v>497</v>
          </cell>
        </row>
        <row r="29">
          <cell r="A29">
            <v>1917269</v>
          </cell>
          <cell r="B29">
            <v>1676</v>
          </cell>
        </row>
        <row r="30">
          <cell r="A30">
            <v>1915669</v>
          </cell>
          <cell r="B30">
            <v>656</v>
          </cell>
        </row>
        <row r="31">
          <cell r="A31">
            <v>1917796</v>
          </cell>
          <cell r="B31">
            <v>516</v>
          </cell>
        </row>
        <row r="32">
          <cell r="A32">
            <v>1915403</v>
          </cell>
          <cell r="B32">
            <v>255</v>
          </cell>
        </row>
        <row r="33">
          <cell r="A33">
            <v>1912960</v>
          </cell>
          <cell r="B33">
            <v>718</v>
          </cell>
        </row>
        <row r="34">
          <cell r="A34">
            <v>1916665</v>
          </cell>
          <cell r="B34">
            <v>237</v>
          </cell>
        </row>
        <row r="35">
          <cell r="A35">
            <v>1915693</v>
          </cell>
          <cell r="B35">
            <v>1131.04</v>
          </cell>
        </row>
        <row r="36">
          <cell r="A36">
            <v>1915283</v>
          </cell>
          <cell r="B36">
            <v>930</v>
          </cell>
        </row>
        <row r="37">
          <cell r="A37">
            <v>1916385</v>
          </cell>
          <cell r="B37">
            <v>190</v>
          </cell>
        </row>
        <row r="38">
          <cell r="A38">
            <v>1916249</v>
          </cell>
          <cell r="B38">
            <v>475</v>
          </cell>
        </row>
        <row r="39">
          <cell r="A39">
            <v>1914864</v>
          </cell>
          <cell r="B39">
            <v>2274</v>
          </cell>
        </row>
        <row r="40">
          <cell r="A40">
            <v>1911796</v>
          </cell>
          <cell r="B40">
            <v>341</v>
          </cell>
        </row>
        <row r="41">
          <cell r="A41">
            <v>1916284</v>
          </cell>
          <cell r="B41">
            <v>592</v>
          </cell>
        </row>
        <row r="42">
          <cell r="A42">
            <v>1918508</v>
          </cell>
          <cell r="B42">
            <v>585</v>
          </cell>
        </row>
        <row r="43">
          <cell r="A43">
            <v>1915875</v>
          </cell>
          <cell r="B43">
            <v>223</v>
          </cell>
        </row>
        <row r="44">
          <cell r="A44">
            <v>1916147</v>
          </cell>
          <cell r="B44">
            <v>534</v>
          </cell>
        </row>
        <row r="45">
          <cell r="A45">
            <v>1916518</v>
          </cell>
          <cell r="B45">
            <v>112</v>
          </cell>
        </row>
        <row r="46">
          <cell r="A46">
            <v>1917000</v>
          </cell>
          <cell r="B46">
            <v>1338</v>
          </cell>
        </row>
        <row r="47">
          <cell r="A47">
            <v>1914858</v>
          </cell>
          <cell r="B47">
            <v>2082</v>
          </cell>
        </row>
        <row r="48">
          <cell r="A48">
            <v>1918043</v>
          </cell>
          <cell r="B48">
            <v>644</v>
          </cell>
        </row>
        <row r="49">
          <cell r="A49">
            <v>1918479</v>
          </cell>
          <cell r="B49">
            <v>847</v>
          </cell>
        </row>
        <row r="50">
          <cell r="A50">
            <v>1916485</v>
          </cell>
          <cell r="B50">
            <v>900</v>
          </cell>
        </row>
        <row r="51">
          <cell r="A51">
            <v>1913215</v>
          </cell>
          <cell r="B51">
            <v>199</v>
          </cell>
        </row>
        <row r="52">
          <cell r="A52">
            <v>1915169</v>
          </cell>
          <cell r="B52">
            <v>1730</v>
          </cell>
        </row>
        <row r="53">
          <cell r="A53">
            <v>1449261</v>
          </cell>
          <cell r="B53">
            <v>7344</v>
          </cell>
        </row>
        <row r="54">
          <cell r="A54">
            <v>1916215</v>
          </cell>
          <cell r="B54">
            <v>4455</v>
          </cell>
        </row>
        <row r="55">
          <cell r="A55">
            <v>1916319</v>
          </cell>
          <cell r="B55">
            <v>987</v>
          </cell>
        </row>
        <row r="56">
          <cell r="A56">
            <v>1915581</v>
          </cell>
          <cell r="B56">
            <v>426</v>
          </cell>
        </row>
        <row r="57">
          <cell r="A57">
            <v>1768103</v>
          </cell>
          <cell r="B57">
            <v>474</v>
          </cell>
        </row>
        <row r="58">
          <cell r="A58">
            <v>1915424</v>
          </cell>
          <cell r="B58">
            <v>1169</v>
          </cell>
        </row>
        <row r="59">
          <cell r="A59">
            <v>1911685</v>
          </cell>
          <cell r="B59">
            <v>754</v>
          </cell>
        </row>
        <row r="60">
          <cell r="A60">
            <v>1916032</v>
          </cell>
          <cell r="B60">
            <v>167</v>
          </cell>
        </row>
        <row r="61">
          <cell r="A61">
            <v>1915887</v>
          </cell>
          <cell r="B61">
            <v>344</v>
          </cell>
        </row>
        <row r="62">
          <cell r="A62">
            <v>1915968</v>
          </cell>
          <cell r="B62">
            <v>461</v>
          </cell>
        </row>
        <row r="63">
          <cell r="A63">
            <v>1917624</v>
          </cell>
          <cell r="B63">
            <v>195</v>
          </cell>
        </row>
        <row r="64">
          <cell r="A64">
            <v>1915849</v>
          </cell>
          <cell r="B64">
            <v>233</v>
          </cell>
        </row>
        <row r="65">
          <cell r="A65">
            <v>1915844</v>
          </cell>
          <cell r="B65">
            <v>2043</v>
          </cell>
        </row>
        <row r="66">
          <cell r="A66">
            <v>1911778</v>
          </cell>
          <cell r="B66">
            <v>615</v>
          </cell>
        </row>
        <row r="67">
          <cell r="A67">
            <v>1918283</v>
          </cell>
          <cell r="B67">
            <v>749</v>
          </cell>
        </row>
        <row r="68">
          <cell r="A68">
            <v>1915574</v>
          </cell>
          <cell r="B68">
            <v>602</v>
          </cell>
        </row>
        <row r="69">
          <cell r="A69">
            <v>1917568</v>
          </cell>
          <cell r="B69">
            <v>853</v>
          </cell>
        </row>
        <row r="70">
          <cell r="A70">
            <v>1777015</v>
          </cell>
          <cell r="B70">
            <v>276</v>
          </cell>
        </row>
        <row r="71">
          <cell r="A71">
            <v>1917088</v>
          </cell>
          <cell r="B71">
            <v>567</v>
          </cell>
        </row>
        <row r="72">
          <cell r="A72">
            <v>1917562</v>
          </cell>
          <cell r="B72">
            <v>482</v>
          </cell>
        </row>
        <row r="73">
          <cell r="A73">
            <v>1916767</v>
          </cell>
          <cell r="B73">
            <v>1954</v>
          </cell>
        </row>
        <row r="74">
          <cell r="A74">
            <v>1915209</v>
          </cell>
          <cell r="B74">
            <v>3776</v>
          </cell>
        </row>
        <row r="75">
          <cell r="A75">
            <v>1917141</v>
          </cell>
          <cell r="B75">
            <v>510</v>
          </cell>
        </row>
        <row r="76">
          <cell r="A76">
            <v>1914908</v>
          </cell>
          <cell r="B76">
            <v>318</v>
          </cell>
        </row>
        <row r="77">
          <cell r="A77">
            <v>1915526</v>
          </cell>
          <cell r="B77">
            <v>677</v>
          </cell>
        </row>
        <row r="78">
          <cell r="A78">
            <v>1915963</v>
          </cell>
          <cell r="B78">
            <v>2399.01</v>
          </cell>
        </row>
        <row r="79">
          <cell r="A79">
            <v>1915746</v>
          </cell>
          <cell r="B79">
            <v>1602</v>
          </cell>
        </row>
        <row r="80">
          <cell r="A80">
            <v>1911842</v>
          </cell>
          <cell r="B80">
            <v>1878</v>
          </cell>
        </row>
        <row r="81">
          <cell r="A81">
            <v>1917454</v>
          </cell>
          <cell r="B81">
            <v>575</v>
          </cell>
        </row>
        <row r="82">
          <cell r="A82">
            <v>1917087</v>
          </cell>
          <cell r="B82">
            <v>440</v>
          </cell>
        </row>
        <row r="83">
          <cell r="A83">
            <v>1918130</v>
          </cell>
          <cell r="B83">
            <v>466</v>
          </cell>
        </row>
        <row r="84">
          <cell r="A84">
            <v>1918128</v>
          </cell>
          <cell r="B84">
            <v>466</v>
          </cell>
        </row>
        <row r="85">
          <cell r="A85">
            <v>1916934</v>
          </cell>
          <cell r="B85">
            <v>400</v>
          </cell>
        </row>
        <row r="86">
          <cell r="A86">
            <v>1915696</v>
          </cell>
          <cell r="B86">
            <v>2030</v>
          </cell>
        </row>
        <row r="87">
          <cell r="A87">
            <v>1917655</v>
          </cell>
          <cell r="B87">
            <v>1836</v>
          </cell>
        </row>
        <row r="88">
          <cell r="A88">
            <v>1916701</v>
          </cell>
          <cell r="B88">
            <v>1828</v>
          </cell>
        </row>
        <row r="89">
          <cell r="A89">
            <v>1916181</v>
          </cell>
          <cell r="B89">
            <v>3078</v>
          </cell>
        </row>
        <row r="90">
          <cell r="A90">
            <v>1918230</v>
          </cell>
          <cell r="B90">
            <v>3492</v>
          </cell>
        </row>
        <row r="91">
          <cell r="A91">
            <v>1916475</v>
          </cell>
          <cell r="B91">
            <v>777</v>
          </cell>
        </row>
        <row r="92">
          <cell r="A92">
            <v>1917030</v>
          </cell>
          <cell r="B92">
            <v>217</v>
          </cell>
        </row>
        <row r="93">
          <cell r="A93">
            <v>1916140</v>
          </cell>
          <cell r="B93">
            <v>156</v>
          </cell>
        </row>
        <row r="94">
          <cell r="A94">
            <v>1918360</v>
          </cell>
          <cell r="B94">
            <v>780</v>
          </cell>
        </row>
        <row r="95">
          <cell r="A95">
            <v>1917041</v>
          </cell>
          <cell r="B95">
            <v>363</v>
          </cell>
        </row>
        <row r="96">
          <cell r="A96">
            <v>1916369</v>
          </cell>
          <cell r="B96">
            <v>441</v>
          </cell>
        </row>
        <row r="97">
          <cell r="A97">
            <v>1916681</v>
          </cell>
          <cell r="B97">
            <v>328</v>
          </cell>
        </row>
        <row r="98">
          <cell r="A98">
            <v>1917082</v>
          </cell>
          <cell r="B98">
            <v>353</v>
          </cell>
        </row>
        <row r="99">
          <cell r="A99">
            <v>1917081</v>
          </cell>
          <cell r="B99">
            <v>353</v>
          </cell>
        </row>
        <row r="100">
          <cell r="A100">
            <v>1917491</v>
          </cell>
          <cell r="B100">
            <v>666</v>
          </cell>
        </row>
        <row r="101">
          <cell r="A101">
            <v>1917625</v>
          </cell>
          <cell r="B101">
            <v>666</v>
          </cell>
        </row>
        <row r="102">
          <cell r="A102">
            <v>1914715</v>
          </cell>
          <cell r="B102">
            <v>335</v>
          </cell>
        </row>
        <row r="103">
          <cell r="A103">
            <v>1916750</v>
          </cell>
          <cell r="B103">
            <v>334</v>
          </cell>
        </row>
        <row r="104">
          <cell r="A104">
            <v>1916749</v>
          </cell>
          <cell r="B104">
            <v>334</v>
          </cell>
        </row>
        <row r="105">
          <cell r="A105">
            <v>1915127</v>
          </cell>
          <cell r="B105">
            <v>456</v>
          </cell>
        </row>
        <row r="106">
          <cell r="A106">
            <v>1915058</v>
          </cell>
          <cell r="B106">
            <v>647</v>
          </cell>
        </row>
        <row r="107">
          <cell r="A107">
            <v>1914798</v>
          </cell>
          <cell r="B107">
            <v>1590</v>
          </cell>
        </row>
        <row r="108">
          <cell r="A108">
            <v>1911752</v>
          </cell>
          <cell r="B108">
            <v>448</v>
          </cell>
        </row>
        <row r="109">
          <cell r="A109">
            <v>1911150</v>
          </cell>
          <cell r="B109">
            <v>1292</v>
          </cell>
        </row>
        <row r="110">
          <cell r="A110">
            <v>1911693</v>
          </cell>
          <cell r="B110">
            <v>437</v>
          </cell>
        </row>
        <row r="111">
          <cell r="A111">
            <v>1915596</v>
          </cell>
          <cell r="B111">
            <v>1364</v>
          </cell>
        </row>
        <row r="112">
          <cell r="A112">
            <v>1917541</v>
          </cell>
          <cell r="B112">
            <v>508</v>
          </cell>
        </row>
        <row r="113">
          <cell r="A113">
            <v>1915617</v>
          </cell>
          <cell r="B113">
            <v>576</v>
          </cell>
        </row>
        <row r="114">
          <cell r="A114">
            <v>1918104</v>
          </cell>
          <cell r="B114">
            <v>225</v>
          </cell>
        </row>
        <row r="115">
          <cell r="A115">
            <v>1918389</v>
          </cell>
          <cell r="B115">
            <v>431</v>
          </cell>
        </row>
        <row r="116">
          <cell r="A116">
            <v>1917829</v>
          </cell>
          <cell r="B116">
            <v>2362</v>
          </cell>
        </row>
        <row r="117">
          <cell r="A117">
            <v>1914466</v>
          </cell>
          <cell r="B117">
            <v>1000</v>
          </cell>
        </row>
        <row r="118">
          <cell r="A118">
            <v>1918209</v>
          </cell>
          <cell r="B118">
            <v>1071</v>
          </cell>
        </row>
        <row r="119">
          <cell r="A119">
            <v>1915276</v>
          </cell>
          <cell r="B119">
            <v>241</v>
          </cell>
        </row>
        <row r="120">
          <cell r="A120">
            <v>1915267</v>
          </cell>
          <cell r="B120">
            <v>482</v>
          </cell>
        </row>
        <row r="121">
          <cell r="A121">
            <v>1915636</v>
          </cell>
          <cell r="B121">
            <v>241</v>
          </cell>
        </row>
        <row r="122">
          <cell r="A122">
            <v>1915525</v>
          </cell>
          <cell r="B122">
            <v>241</v>
          </cell>
        </row>
        <row r="123">
          <cell r="A123">
            <v>1918439</v>
          </cell>
          <cell r="B123">
            <v>482</v>
          </cell>
        </row>
        <row r="124">
          <cell r="A124">
            <v>1916911</v>
          </cell>
          <cell r="B124">
            <v>1618</v>
          </cell>
        </row>
        <row r="125">
          <cell r="A125">
            <v>1917274</v>
          </cell>
          <cell r="B125">
            <v>1618</v>
          </cell>
        </row>
        <row r="126">
          <cell r="A126">
            <v>1914556</v>
          </cell>
          <cell r="B126">
            <v>571</v>
          </cell>
        </row>
        <row r="127">
          <cell r="A127">
            <v>1911057</v>
          </cell>
          <cell r="B127">
            <v>1612</v>
          </cell>
        </row>
        <row r="128">
          <cell r="A128">
            <v>1917161</v>
          </cell>
          <cell r="B128">
            <v>393</v>
          </cell>
        </row>
        <row r="129">
          <cell r="A129">
            <v>1914435</v>
          </cell>
          <cell r="B129">
            <v>398</v>
          </cell>
        </row>
        <row r="130">
          <cell r="A130">
            <v>1916427</v>
          </cell>
          <cell r="B130">
            <v>451</v>
          </cell>
        </row>
        <row r="131">
          <cell r="A131">
            <v>1917872</v>
          </cell>
          <cell r="B131">
            <v>1215</v>
          </cell>
        </row>
        <row r="132">
          <cell r="A132">
            <v>1912469</v>
          </cell>
          <cell r="B132">
            <v>784</v>
          </cell>
        </row>
        <row r="133">
          <cell r="A133">
            <v>1912886</v>
          </cell>
          <cell r="B133">
            <v>1257</v>
          </cell>
        </row>
        <row r="134">
          <cell r="A134">
            <v>1913668</v>
          </cell>
          <cell r="B134">
            <v>632</v>
          </cell>
        </row>
        <row r="135">
          <cell r="A135">
            <v>1914531</v>
          </cell>
          <cell r="B135">
            <v>753</v>
          </cell>
        </row>
        <row r="136">
          <cell r="A136">
            <v>1911670</v>
          </cell>
          <cell r="B136">
            <v>1056</v>
          </cell>
        </row>
        <row r="137">
          <cell r="A137">
            <v>1916337</v>
          </cell>
          <cell r="B137">
            <v>418</v>
          </cell>
        </row>
        <row r="138">
          <cell r="A138">
            <v>1916250</v>
          </cell>
          <cell r="B138">
            <v>624</v>
          </cell>
        </row>
        <row r="139">
          <cell r="A139">
            <v>1767714</v>
          </cell>
          <cell r="B139">
            <v>858</v>
          </cell>
        </row>
        <row r="140">
          <cell r="A140">
            <v>1915019</v>
          </cell>
          <cell r="B140">
            <v>242</v>
          </cell>
        </row>
        <row r="141">
          <cell r="A141">
            <v>1915924</v>
          </cell>
          <cell r="B141">
            <v>242</v>
          </cell>
        </row>
        <row r="142">
          <cell r="A142">
            <v>1774848</v>
          </cell>
          <cell r="B142">
            <v>636</v>
          </cell>
        </row>
        <row r="143">
          <cell r="A143">
            <v>1917746</v>
          </cell>
          <cell r="B143">
            <v>476</v>
          </cell>
        </row>
        <row r="144">
          <cell r="A144">
            <v>1917745</v>
          </cell>
          <cell r="B144">
            <v>472</v>
          </cell>
        </row>
        <row r="145">
          <cell r="A145">
            <v>1916849</v>
          </cell>
          <cell r="B145">
            <v>418</v>
          </cell>
        </row>
        <row r="146">
          <cell r="A146">
            <v>1915155</v>
          </cell>
          <cell r="B146">
            <v>733</v>
          </cell>
        </row>
        <row r="147">
          <cell r="A147">
            <v>1916989</v>
          </cell>
          <cell r="B147">
            <v>919</v>
          </cell>
        </row>
        <row r="148">
          <cell r="A148">
            <v>1769245</v>
          </cell>
          <cell r="B148">
            <v>849</v>
          </cell>
        </row>
        <row r="149">
          <cell r="A149">
            <v>1918048</v>
          </cell>
          <cell r="B149">
            <v>454</v>
          </cell>
        </row>
        <row r="150">
          <cell r="A150">
            <v>1917948</v>
          </cell>
          <cell r="B150">
            <v>300</v>
          </cell>
        </row>
        <row r="151">
          <cell r="A151">
            <v>1916655</v>
          </cell>
          <cell r="B151">
            <v>505</v>
          </cell>
        </row>
        <row r="152">
          <cell r="A152">
            <v>1916826</v>
          </cell>
          <cell r="B152">
            <v>505</v>
          </cell>
        </row>
        <row r="153">
          <cell r="A153">
            <v>1849577</v>
          </cell>
          <cell r="B153">
            <v>4704</v>
          </cell>
        </row>
        <row r="154">
          <cell r="A154">
            <v>1916266</v>
          </cell>
          <cell r="B154">
            <v>453</v>
          </cell>
        </row>
        <row r="155">
          <cell r="A155">
            <v>1916264</v>
          </cell>
          <cell r="B155">
            <v>453</v>
          </cell>
        </row>
        <row r="156">
          <cell r="A156">
            <v>1915955</v>
          </cell>
          <cell r="B156">
            <v>433</v>
          </cell>
        </row>
        <row r="157">
          <cell r="A157">
            <v>1915932</v>
          </cell>
          <cell r="B157">
            <v>433</v>
          </cell>
        </row>
        <row r="158">
          <cell r="A158">
            <v>1915925</v>
          </cell>
          <cell r="B158">
            <v>433</v>
          </cell>
        </row>
        <row r="159">
          <cell r="A159">
            <v>1916267</v>
          </cell>
          <cell r="B159">
            <v>571</v>
          </cell>
        </row>
        <row r="160">
          <cell r="A160">
            <v>1916092</v>
          </cell>
          <cell r="B160">
            <v>439</v>
          </cell>
        </row>
        <row r="161">
          <cell r="A161">
            <v>1916511</v>
          </cell>
          <cell r="B161">
            <v>581</v>
          </cell>
        </row>
        <row r="162">
          <cell r="A162">
            <v>1916829</v>
          </cell>
          <cell r="B162">
            <v>590</v>
          </cell>
        </row>
        <row r="163">
          <cell r="A163">
            <v>1916346</v>
          </cell>
          <cell r="B163">
            <v>439</v>
          </cell>
        </row>
        <row r="164">
          <cell r="A164">
            <v>1915937</v>
          </cell>
          <cell r="B164">
            <v>433</v>
          </cell>
        </row>
        <row r="165">
          <cell r="A165">
            <v>1915927</v>
          </cell>
          <cell r="B165">
            <v>571</v>
          </cell>
        </row>
        <row r="166">
          <cell r="A166">
            <v>1915929</v>
          </cell>
          <cell r="B166">
            <v>433</v>
          </cell>
        </row>
        <row r="167">
          <cell r="A167">
            <v>1916277</v>
          </cell>
          <cell r="B167">
            <v>571</v>
          </cell>
        </row>
        <row r="168">
          <cell r="A168">
            <v>1915985</v>
          </cell>
          <cell r="B168">
            <v>571</v>
          </cell>
        </row>
        <row r="169">
          <cell r="A169">
            <v>1916010</v>
          </cell>
          <cell r="B169">
            <v>439</v>
          </cell>
        </row>
        <row r="170">
          <cell r="A170">
            <v>1916021</v>
          </cell>
          <cell r="B170">
            <v>439</v>
          </cell>
        </row>
        <row r="171">
          <cell r="A171">
            <v>1918422</v>
          </cell>
          <cell r="B171">
            <v>176</v>
          </cell>
        </row>
        <row r="172">
          <cell r="A172">
            <v>1917978</v>
          </cell>
          <cell r="B172">
            <v>141</v>
          </cell>
        </row>
        <row r="173">
          <cell r="A173">
            <v>1917310</v>
          </cell>
          <cell r="B173">
            <v>713</v>
          </cell>
        </row>
        <row r="174">
          <cell r="A174">
            <v>1917233</v>
          </cell>
          <cell r="B174">
            <v>322</v>
          </cell>
        </row>
        <row r="175">
          <cell r="A175">
            <v>1916847</v>
          </cell>
          <cell r="B175">
            <v>910</v>
          </cell>
        </row>
        <row r="176">
          <cell r="A176">
            <v>1916498</v>
          </cell>
          <cell r="B176">
            <v>1091</v>
          </cell>
        </row>
        <row r="177">
          <cell r="A177">
            <v>1916515</v>
          </cell>
          <cell r="B177">
            <v>1792</v>
          </cell>
        </row>
        <row r="178">
          <cell r="A178">
            <v>1917325</v>
          </cell>
          <cell r="B178">
            <v>564</v>
          </cell>
        </row>
        <row r="179">
          <cell r="A179">
            <v>1915219</v>
          </cell>
          <cell r="B179">
            <v>360</v>
          </cell>
        </row>
        <row r="180">
          <cell r="A180">
            <v>1914797</v>
          </cell>
          <cell r="B180">
            <v>287</v>
          </cell>
        </row>
        <row r="181">
          <cell r="A181">
            <v>1918067</v>
          </cell>
          <cell r="B181">
            <v>133</v>
          </cell>
        </row>
        <row r="182">
          <cell r="A182">
            <v>1915612</v>
          </cell>
          <cell r="B182">
            <v>195</v>
          </cell>
        </row>
        <row r="183">
          <cell r="A183">
            <v>1915062</v>
          </cell>
          <cell r="B183">
            <v>326</v>
          </cell>
        </row>
        <row r="184">
          <cell r="A184">
            <v>1916708</v>
          </cell>
          <cell r="B184">
            <v>195</v>
          </cell>
        </row>
        <row r="185">
          <cell r="A185">
            <v>1915750</v>
          </cell>
          <cell r="B185">
            <v>1122</v>
          </cell>
        </row>
        <row r="186">
          <cell r="A186">
            <v>1914407</v>
          </cell>
          <cell r="B186">
            <v>304</v>
          </cell>
        </row>
        <row r="187">
          <cell r="A187">
            <v>1917107</v>
          </cell>
          <cell r="B187">
            <v>379</v>
          </cell>
        </row>
        <row r="188">
          <cell r="A188">
            <v>1917841</v>
          </cell>
          <cell r="B188">
            <v>642</v>
          </cell>
        </row>
        <row r="189">
          <cell r="A189">
            <v>1914606</v>
          </cell>
          <cell r="B189">
            <v>423</v>
          </cell>
        </row>
        <row r="190">
          <cell r="A190">
            <v>1914591</v>
          </cell>
          <cell r="B190">
            <v>269</v>
          </cell>
        </row>
        <row r="191">
          <cell r="A191">
            <v>1917989</v>
          </cell>
          <cell r="B191">
            <v>346</v>
          </cell>
        </row>
        <row r="192">
          <cell r="A192">
            <v>1918322</v>
          </cell>
          <cell r="B192">
            <v>186</v>
          </cell>
        </row>
        <row r="193">
          <cell r="A193">
            <v>1915854</v>
          </cell>
          <cell r="B193">
            <v>209</v>
          </cell>
        </row>
        <row r="194">
          <cell r="A194">
            <v>1915017</v>
          </cell>
          <cell r="B194">
            <v>209</v>
          </cell>
        </row>
        <row r="195">
          <cell r="A195">
            <v>1918042</v>
          </cell>
          <cell r="B195">
            <v>132</v>
          </cell>
        </row>
        <row r="196">
          <cell r="A196">
            <v>1917901</v>
          </cell>
          <cell r="B196">
            <v>294</v>
          </cell>
        </row>
        <row r="197">
          <cell r="A197">
            <v>1917672</v>
          </cell>
          <cell r="B197">
            <v>238</v>
          </cell>
        </row>
        <row r="198">
          <cell r="A198">
            <v>1916111</v>
          </cell>
          <cell r="B198">
            <v>133</v>
          </cell>
        </row>
        <row r="199">
          <cell r="A199">
            <v>1914365</v>
          </cell>
          <cell r="B199">
            <v>351</v>
          </cell>
        </row>
        <row r="200">
          <cell r="A200">
            <v>1918117</v>
          </cell>
          <cell r="B200">
            <v>288</v>
          </cell>
        </row>
        <row r="201">
          <cell r="A201">
            <v>1916960</v>
          </cell>
          <cell r="B201">
            <v>496</v>
          </cell>
        </row>
        <row r="202">
          <cell r="A202">
            <v>1918094</v>
          </cell>
          <cell r="B202">
            <v>227</v>
          </cell>
        </row>
        <row r="203">
          <cell r="A203">
            <v>1915680</v>
          </cell>
          <cell r="B203">
            <v>108</v>
          </cell>
        </row>
        <row r="204">
          <cell r="A204">
            <v>1916801</v>
          </cell>
          <cell r="B204">
            <v>109</v>
          </cell>
        </row>
        <row r="205">
          <cell r="A205">
            <v>1914772</v>
          </cell>
          <cell r="B205">
            <v>133</v>
          </cell>
        </row>
        <row r="206">
          <cell r="A206">
            <v>1914369</v>
          </cell>
          <cell r="B206">
            <v>133</v>
          </cell>
        </row>
        <row r="207">
          <cell r="A207">
            <v>1914758</v>
          </cell>
          <cell r="B207">
            <v>133</v>
          </cell>
        </row>
        <row r="208">
          <cell r="A208">
            <v>1918351</v>
          </cell>
          <cell r="B208">
            <v>141</v>
          </cell>
        </row>
        <row r="209">
          <cell r="A209">
            <v>1918359</v>
          </cell>
          <cell r="B209">
            <v>141</v>
          </cell>
        </row>
        <row r="210">
          <cell r="A210">
            <v>1916645</v>
          </cell>
          <cell r="B210">
            <v>108</v>
          </cell>
        </row>
        <row r="211">
          <cell r="A211">
            <v>1916894</v>
          </cell>
          <cell r="B211">
            <v>118</v>
          </cell>
        </row>
        <row r="212">
          <cell r="A212">
            <v>1917925</v>
          </cell>
          <cell r="B212">
            <v>148</v>
          </cell>
        </row>
        <row r="213">
          <cell r="A213">
            <v>1917303</v>
          </cell>
          <cell r="B213">
            <v>149</v>
          </cell>
        </row>
        <row r="214">
          <cell r="A214">
            <v>1915521</v>
          </cell>
          <cell r="B214">
            <v>100</v>
          </cell>
        </row>
        <row r="215">
          <cell r="A215">
            <v>1914470</v>
          </cell>
          <cell r="B215">
            <v>269</v>
          </cell>
        </row>
        <row r="216">
          <cell r="A216">
            <v>1918186</v>
          </cell>
          <cell r="B216">
            <v>133</v>
          </cell>
        </row>
        <row r="217">
          <cell r="A217">
            <v>1917265</v>
          </cell>
          <cell r="B217">
            <v>188</v>
          </cell>
        </row>
        <row r="218">
          <cell r="A218">
            <v>1914439</v>
          </cell>
          <cell r="B218">
            <v>118</v>
          </cell>
        </row>
        <row r="219">
          <cell r="A219">
            <v>1917790</v>
          </cell>
          <cell r="B219">
            <v>100</v>
          </cell>
        </row>
        <row r="220">
          <cell r="A220">
            <v>1918441</v>
          </cell>
          <cell r="B220">
            <v>100</v>
          </cell>
        </row>
        <row r="221">
          <cell r="A221">
            <v>1916108</v>
          </cell>
          <cell r="B221">
            <v>169</v>
          </cell>
        </row>
        <row r="222">
          <cell r="A222">
            <v>1916089</v>
          </cell>
          <cell r="B222">
            <v>286</v>
          </cell>
        </row>
        <row r="223">
          <cell r="A223">
            <v>1915634</v>
          </cell>
          <cell r="B223">
            <v>295</v>
          </cell>
        </row>
        <row r="224">
          <cell r="A224">
            <v>1917029</v>
          </cell>
          <cell r="B224">
            <v>162</v>
          </cell>
        </row>
        <row r="225">
          <cell r="A225">
            <v>1917609</v>
          </cell>
          <cell r="B225">
            <v>162</v>
          </cell>
        </row>
        <row r="226">
          <cell r="A226">
            <v>1914602</v>
          </cell>
          <cell r="B226">
            <v>544</v>
          </cell>
        </row>
        <row r="227">
          <cell r="A227">
            <v>1918134</v>
          </cell>
          <cell r="B227">
            <v>100</v>
          </cell>
        </row>
        <row r="228">
          <cell r="A228">
            <v>1914609</v>
          </cell>
          <cell r="B228">
            <v>175</v>
          </cell>
        </row>
        <row r="229">
          <cell r="A229">
            <v>1915113</v>
          </cell>
          <cell r="B229">
            <v>175</v>
          </cell>
        </row>
        <row r="230">
          <cell r="A230">
            <v>1917670</v>
          </cell>
          <cell r="B230">
            <v>141</v>
          </cell>
        </row>
        <row r="231">
          <cell r="A231">
            <v>1917693</v>
          </cell>
          <cell r="B231">
            <v>124</v>
          </cell>
        </row>
        <row r="232">
          <cell r="A232">
            <v>1917508</v>
          </cell>
          <cell r="B232">
            <v>248</v>
          </cell>
        </row>
        <row r="233">
          <cell r="A233">
            <v>1917125</v>
          </cell>
          <cell r="B233">
            <v>100</v>
          </cell>
        </row>
        <row r="234">
          <cell r="A234">
            <v>1916097</v>
          </cell>
          <cell r="B234">
            <v>133</v>
          </cell>
        </row>
        <row r="235">
          <cell r="A235">
            <v>1914255</v>
          </cell>
          <cell r="B235">
            <v>167</v>
          </cell>
        </row>
        <row r="236">
          <cell r="A236">
            <v>1918447</v>
          </cell>
          <cell r="B236">
            <v>100</v>
          </cell>
        </row>
        <row r="237">
          <cell r="A237">
            <v>1914360</v>
          </cell>
          <cell r="B237">
            <v>100</v>
          </cell>
        </row>
        <row r="238">
          <cell r="A238">
            <v>1917191</v>
          </cell>
          <cell r="B238">
            <v>128</v>
          </cell>
        </row>
        <row r="239">
          <cell r="A239">
            <v>1917285</v>
          </cell>
          <cell r="B239">
            <v>158</v>
          </cell>
        </row>
        <row r="240">
          <cell r="A240">
            <v>1916687</v>
          </cell>
          <cell r="B240">
            <v>382</v>
          </cell>
        </row>
        <row r="241">
          <cell r="A241">
            <v>1918270</v>
          </cell>
          <cell r="B241">
            <v>141</v>
          </cell>
        </row>
        <row r="242">
          <cell r="A242">
            <v>1918096</v>
          </cell>
          <cell r="B242">
            <v>141</v>
          </cell>
        </row>
        <row r="243">
          <cell r="A243">
            <v>1914414</v>
          </cell>
          <cell r="B243">
            <v>108</v>
          </cell>
        </row>
        <row r="244">
          <cell r="A244">
            <v>1914171</v>
          </cell>
          <cell r="B244">
            <v>296</v>
          </cell>
        </row>
        <row r="245">
          <cell r="A245">
            <v>1917282</v>
          </cell>
          <cell r="B245">
            <v>248</v>
          </cell>
        </row>
        <row r="246">
          <cell r="A246">
            <v>1917287</v>
          </cell>
          <cell r="B246">
            <v>124</v>
          </cell>
        </row>
        <row r="247">
          <cell r="A247">
            <v>1917586</v>
          </cell>
          <cell r="B247">
            <v>100</v>
          </cell>
        </row>
        <row r="248">
          <cell r="A248">
            <v>1914648</v>
          </cell>
          <cell r="B248">
            <v>124</v>
          </cell>
        </row>
        <row r="249">
          <cell r="A249">
            <v>1914542</v>
          </cell>
          <cell r="B249">
            <v>124</v>
          </cell>
        </row>
        <row r="250">
          <cell r="A250">
            <v>1915667</v>
          </cell>
          <cell r="B250">
            <v>117</v>
          </cell>
        </row>
        <row r="251">
          <cell r="A251">
            <v>1915760</v>
          </cell>
          <cell r="B251">
            <v>108</v>
          </cell>
        </row>
        <row r="252">
          <cell r="A252">
            <v>1914714</v>
          </cell>
          <cell r="B252">
            <v>124</v>
          </cell>
        </row>
        <row r="253">
          <cell r="A253">
            <v>1918119</v>
          </cell>
          <cell r="B253">
            <v>150</v>
          </cell>
        </row>
        <row r="254">
          <cell r="A254">
            <v>1918106</v>
          </cell>
          <cell r="B254">
            <v>150</v>
          </cell>
        </row>
        <row r="255">
          <cell r="A255">
            <v>1918146</v>
          </cell>
          <cell r="B255">
            <v>423</v>
          </cell>
        </row>
        <row r="256">
          <cell r="A256">
            <v>1917129</v>
          </cell>
          <cell r="B256">
            <v>141</v>
          </cell>
        </row>
        <row r="257">
          <cell r="A257">
            <v>1915961</v>
          </cell>
          <cell r="B257">
            <v>103</v>
          </cell>
        </row>
        <row r="258">
          <cell r="A258">
            <v>1917933</v>
          </cell>
          <cell r="B258">
            <v>141</v>
          </cell>
        </row>
        <row r="259">
          <cell r="A259">
            <v>1916666</v>
          </cell>
          <cell r="B259">
            <v>103</v>
          </cell>
        </row>
        <row r="260">
          <cell r="A260">
            <v>1918072</v>
          </cell>
          <cell r="B260">
            <v>158</v>
          </cell>
        </row>
        <row r="261">
          <cell r="A261">
            <v>1915414</v>
          </cell>
          <cell r="B261">
            <v>314</v>
          </cell>
        </row>
        <row r="262">
          <cell r="A262">
            <v>1914611</v>
          </cell>
          <cell r="B262">
            <v>122</v>
          </cell>
        </row>
        <row r="263">
          <cell r="A263">
            <v>1915120</v>
          </cell>
          <cell r="B263">
            <v>114</v>
          </cell>
        </row>
        <row r="264">
          <cell r="A264">
            <v>1914582</v>
          </cell>
          <cell r="B264">
            <v>102</v>
          </cell>
        </row>
        <row r="265">
          <cell r="A265">
            <v>1914584</v>
          </cell>
          <cell r="B265">
            <v>102</v>
          </cell>
        </row>
        <row r="266">
          <cell r="A266">
            <v>1914332</v>
          </cell>
          <cell r="B266">
            <v>117</v>
          </cell>
        </row>
        <row r="267">
          <cell r="A267">
            <v>1918030</v>
          </cell>
          <cell r="B267">
            <v>141</v>
          </cell>
        </row>
        <row r="268">
          <cell r="A268">
            <v>1917022</v>
          </cell>
          <cell r="B268">
            <v>266</v>
          </cell>
        </row>
        <row r="269">
          <cell r="A269">
            <v>1916782</v>
          </cell>
          <cell r="B269">
            <v>175</v>
          </cell>
        </row>
        <row r="270">
          <cell r="A270">
            <v>1914996</v>
          </cell>
          <cell r="B270">
            <v>175</v>
          </cell>
        </row>
        <row r="271">
          <cell r="A271">
            <v>1917387</v>
          </cell>
          <cell r="B271">
            <v>124</v>
          </cell>
        </row>
        <row r="272">
          <cell r="A272">
            <v>1914305</v>
          </cell>
          <cell r="B272">
            <v>179</v>
          </cell>
        </row>
        <row r="273">
          <cell r="A273">
            <v>1914508</v>
          </cell>
          <cell r="B273">
            <v>124</v>
          </cell>
        </row>
        <row r="274">
          <cell r="A274">
            <v>1916134</v>
          </cell>
          <cell r="B274">
            <v>124</v>
          </cell>
        </row>
        <row r="275">
          <cell r="A275">
            <v>1914334</v>
          </cell>
          <cell r="B275">
            <v>359</v>
          </cell>
        </row>
        <row r="276">
          <cell r="A276">
            <v>1914379</v>
          </cell>
          <cell r="B276">
            <v>317</v>
          </cell>
        </row>
        <row r="277">
          <cell r="A277">
            <v>1917203</v>
          </cell>
          <cell r="B277">
            <v>149</v>
          </cell>
        </row>
        <row r="278">
          <cell r="A278">
            <v>1917684</v>
          </cell>
          <cell r="B278">
            <v>141</v>
          </cell>
        </row>
        <row r="279">
          <cell r="A279">
            <v>1914720</v>
          </cell>
          <cell r="B279">
            <v>124</v>
          </cell>
        </row>
        <row r="280">
          <cell r="A280">
            <v>1918088</v>
          </cell>
          <cell r="B280">
            <v>468</v>
          </cell>
        </row>
        <row r="281">
          <cell r="A281">
            <v>1916399</v>
          </cell>
          <cell r="B281">
            <v>217</v>
          </cell>
        </row>
        <row r="282">
          <cell r="A282">
            <v>1914547</v>
          </cell>
          <cell r="B282">
            <v>261</v>
          </cell>
        </row>
        <row r="283">
          <cell r="A283">
            <v>1915413</v>
          </cell>
          <cell r="B283">
            <v>133</v>
          </cell>
        </row>
        <row r="284">
          <cell r="A284">
            <v>1917651</v>
          </cell>
          <cell r="B284">
            <v>167</v>
          </cell>
        </row>
        <row r="285">
          <cell r="A285">
            <v>1917415</v>
          </cell>
          <cell r="B285">
            <v>167</v>
          </cell>
        </row>
        <row r="286">
          <cell r="A286">
            <v>1918385</v>
          </cell>
          <cell r="B286">
            <v>108</v>
          </cell>
        </row>
        <row r="287">
          <cell r="A287">
            <v>1914712</v>
          </cell>
          <cell r="B287">
            <v>100</v>
          </cell>
        </row>
        <row r="288">
          <cell r="A288">
            <v>1915509</v>
          </cell>
          <cell r="B288">
            <v>226</v>
          </cell>
        </row>
        <row r="289">
          <cell r="A289">
            <v>1916656</v>
          </cell>
          <cell r="B289">
            <v>242</v>
          </cell>
        </row>
        <row r="290">
          <cell r="A290">
            <v>1918323</v>
          </cell>
          <cell r="B290">
            <v>141</v>
          </cell>
        </row>
        <row r="291">
          <cell r="A291">
            <v>1905588</v>
          </cell>
          <cell r="B291">
            <v>226</v>
          </cell>
        </row>
        <row r="292">
          <cell r="A292">
            <v>1915348</v>
          </cell>
          <cell r="B292">
            <v>298</v>
          </cell>
        </row>
        <row r="293">
          <cell r="A293">
            <v>1915697</v>
          </cell>
          <cell r="B293">
            <v>350</v>
          </cell>
        </row>
        <row r="294">
          <cell r="A294">
            <v>1915705</v>
          </cell>
          <cell r="B294">
            <v>175</v>
          </cell>
        </row>
        <row r="295">
          <cell r="A295">
            <v>1918164</v>
          </cell>
          <cell r="B295">
            <v>192</v>
          </cell>
        </row>
        <row r="296">
          <cell r="A296">
            <v>1917377</v>
          </cell>
          <cell r="B296">
            <v>226</v>
          </cell>
        </row>
        <row r="297">
          <cell r="A297">
            <v>1916139</v>
          </cell>
          <cell r="B297">
            <v>1004</v>
          </cell>
        </row>
        <row r="298">
          <cell r="A298">
            <v>1918194</v>
          </cell>
          <cell r="B298">
            <v>284</v>
          </cell>
        </row>
        <row r="299">
          <cell r="A299">
            <v>1918060</v>
          </cell>
          <cell r="B299">
            <v>100</v>
          </cell>
        </row>
        <row r="300">
          <cell r="A300">
            <v>1918500</v>
          </cell>
          <cell r="B300">
            <v>141</v>
          </cell>
        </row>
        <row r="301">
          <cell r="A301">
            <v>1915792</v>
          </cell>
          <cell r="B301">
            <v>108</v>
          </cell>
        </row>
        <row r="302">
          <cell r="A302">
            <v>1915018</v>
          </cell>
          <cell r="B302">
            <v>141</v>
          </cell>
        </row>
        <row r="303">
          <cell r="A303">
            <v>1917478</v>
          </cell>
          <cell r="B303">
            <v>108</v>
          </cell>
        </row>
        <row r="304">
          <cell r="A304">
            <v>1915012</v>
          </cell>
          <cell r="B304">
            <v>141</v>
          </cell>
        </row>
        <row r="305">
          <cell r="A305">
            <v>1917804</v>
          </cell>
          <cell r="B305">
            <v>141</v>
          </cell>
        </row>
        <row r="306">
          <cell r="A306">
            <v>1914444</v>
          </cell>
          <cell r="B306">
            <v>108</v>
          </cell>
        </row>
        <row r="307">
          <cell r="A307">
            <v>1914613</v>
          </cell>
          <cell r="B307">
            <v>165</v>
          </cell>
        </row>
        <row r="308">
          <cell r="A308">
            <v>1915662</v>
          </cell>
          <cell r="B308">
            <v>398</v>
          </cell>
        </row>
        <row r="309">
          <cell r="A309">
            <v>1916825</v>
          </cell>
          <cell r="B309">
            <v>133</v>
          </cell>
        </row>
        <row r="310">
          <cell r="A310">
            <v>1918031</v>
          </cell>
          <cell r="B310">
            <v>192</v>
          </cell>
        </row>
        <row r="311">
          <cell r="A311">
            <v>1916532</v>
          </cell>
          <cell r="B311">
            <v>209</v>
          </cell>
        </row>
        <row r="312">
          <cell r="A312">
            <v>1915512</v>
          </cell>
          <cell r="B312">
            <v>175</v>
          </cell>
        </row>
        <row r="313">
          <cell r="A313">
            <v>1915444</v>
          </cell>
          <cell r="B313">
            <v>175</v>
          </cell>
        </row>
        <row r="314">
          <cell r="A314">
            <v>1915241</v>
          </cell>
          <cell r="B314">
            <v>124</v>
          </cell>
        </row>
        <row r="315">
          <cell r="A315">
            <v>1914607</v>
          </cell>
          <cell r="B315">
            <v>138</v>
          </cell>
        </row>
        <row r="316">
          <cell r="A316">
            <v>1915534</v>
          </cell>
          <cell r="B316">
            <v>367</v>
          </cell>
        </row>
        <row r="317">
          <cell r="A317">
            <v>1918431</v>
          </cell>
          <cell r="B317">
            <v>301</v>
          </cell>
        </row>
        <row r="318">
          <cell r="A318">
            <v>1915072</v>
          </cell>
          <cell r="B318">
            <v>198</v>
          </cell>
        </row>
        <row r="319">
          <cell r="A319">
            <v>1915224</v>
          </cell>
          <cell r="B319">
            <v>298</v>
          </cell>
        </row>
        <row r="320">
          <cell r="A320">
            <v>1915301</v>
          </cell>
          <cell r="B320">
            <v>209</v>
          </cell>
        </row>
        <row r="321">
          <cell r="A321">
            <v>1915300</v>
          </cell>
          <cell r="B321">
            <v>576.99</v>
          </cell>
        </row>
        <row r="322">
          <cell r="A322">
            <v>1917195</v>
          </cell>
          <cell r="B322">
            <v>100</v>
          </cell>
        </row>
        <row r="323">
          <cell r="A323">
            <v>1917044</v>
          </cell>
          <cell r="B323">
            <v>108</v>
          </cell>
        </row>
        <row r="324">
          <cell r="A324">
            <v>1914474</v>
          </cell>
          <cell r="B324">
            <v>108</v>
          </cell>
        </row>
        <row r="325">
          <cell r="A325">
            <v>1917782</v>
          </cell>
          <cell r="B325">
            <v>102</v>
          </cell>
        </row>
        <row r="326">
          <cell r="A326">
            <v>1915378</v>
          </cell>
          <cell r="B326">
            <v>122</v>
          </cell>
        </row>
        <row r="327">
          <cell r="A327">
            <v>1914938</v>
          </cell>
          <cell r="B327">
            <v>140</v>
          </cell>
        </row>
        <row r="328">
          <cell r="A328">
            <v>1915356</v>
          </cell>
          <cell r="B328">
            <v>122</v>
          </cell>
        </row>
        <row r="329">
          <cell r="A329">
            <v>1914968</v>
          </cell>
          <cell r="B329">
            <v>100</v>
          </cell>
        </row>
        <row r="330">
          <cell r="A330">
            <v>1914851</v>
          </cell>
          <cell r="B330">
            <v>200</v>
          </cell>
        </row>
        <row r="331">
          <cell r="A331">
            <v>1915327</v>
          </cell>
          <cell r="B331">
            <v>421</v>
          </cell>
        </row>
        <row r="332">
          <cell r="A332">
            <v>1915604</v>
          </cell>
          <cell r="B332">
            <v>128</v>
          </cell>
        </row>
        <row r="333">
          <cell r="A333">
            <v>1918059</v>
          </cell>
          <cell r="B333">
            <v>109</v>
          </cell>
        </row>
        <row r="334">
          <cell r="A334">
            <v>1915232</v>
          </cell>
          <cell r="B334">
            <v>192</v>
          </cell>
        </row>
        <row r="335">
          <cell r="A335">
            <v>1914706</v>
          </cell>
          <cell r="B335">
            <v>192</v>
          </cell>
        </row>
        <row r="336">
          <cell r="A336">
            <v>1916906</v>
          </cell>
          <cell r="B336">
            <v>209</v>
          </cell>
        </row>
        <row r="337">
          <cell r="A337">
            <v>1918415</v>
          </cell>
          <cell r="B337">
            <v>209</v>
          </cell>
        </row>
        <row r="338">
          <cell r="A338">
            <v>1916616</v>
          </cell>
          <cell r="B338">
            <v>217</v>
          </cell>
        </row>
        <row r="339">
          <cell r="A339">
            <v>1915149</v>
          </cell>
          <cell r="B339">
            <v>275</v>
          </cell>
        </row>
        <row r="340">
          <cell r="A340">
            <v>1914645</v>
          </cell>
          <cell r="B340">
            <v>287</v>
          </cell>
        </row>
        <row r="341">
          <cell r="A341">
            <v>1914595</v>
          </cell>
          <cell r="B341">
            <v>287</v>
          </cell>
        </row>
        <row r="342">
          <cell r="A342">
            <v>1914226</v>
          </cell>
          <cell r="B342">
            <v>235</v>
          </cell>
        </row>
        <row r="343">
          <cell r="A343">
            <v>1914894</v>
          </cell>
          <cell r="B343">
            <v>165</v>
          </cell>
        </row>
        <row r="344">
          <cell r="A344">
            <v>1915507</v>
          </cell>
          <cell r="B344">
            <v>165</v>
          </cell>
        </row>
        <row r="345">
          <cell r="A345">
            <v>1918222</v>
          </cell>
          <cell r="B345">
            <v>167</v>
          </cell>
        </row>
        <row r="346">
          <cell r="A346">
            <v>1918165</v>
          </cell>
          <cell r="B346">
            <v>147</v>
          </cell>
        </row>
        <row r="347">
          <cell r="A347">
            <v>1918180</v>
          </cell>
          <cell r="B347">
            <v>147</v>
          </cell>
        </row>
        <row r="348">
          <cell r="A348">
            <v>1914833</v>
          </cell>
          <cell r="B348">
            <v>165</v>
          </cell>
        </row>
        <row r="349">
          <cell r="A349">
            <v>1918287</v>
          </cell>
          <cell r="B349">
            <v>108</v>
          </cell>
        </row>
        <row r="350">
          <cell r="A350">
            <v>1914745</v>
          </cell>
          <cell r="B350">
            <v>100</v>
          </cell>
        </row>
        <row r="351">
          <cell r="A351">
            <v>1914485</v>
          </cell>
          <cell r="B351">
            <v>100</v>
          </cell>
        </row>
        <row r="352">
          <cell r="A352">
            <v>1918068</v>
          </cell>
          <cell r="B352">
            <v>102</v>
          </cell>
        </row>
        <row r="353">
          <cell r="A353">
            <v>1914408</v>
          </cell>
          <cell r="B353">
            <v>124</v>
          </cell>
        </row>
        <row r="354">
          <cell r="A354">
            <v>1914235</v>
          </cell>
          <cell r="B354">
            <v>298</v>
          </cell>
        </row>
        <row r="355">
          <cell r="A355">
            <v>1918477</v>
          </cell>
          <cell r="B355">
            <v>904</v>
          </cell>
        </row>
        <row r="356">
          <cell r="A356">
            <v>1916208</v>
          </cell>
          <cell r="B356">
            <v>158</v>
          </cell>
        </row>
        <row r="357">
          <cell r="A357">
            <v>1917361</v>
          </cell>
          <cell r="B357">
            <v>124</v>
          </cell>
        </row>
        <row r="358">
          <cell r="A358">
            <v>1918418</v>
          </cell>
          <cell r="B358">
            <v>200</v>
          </cell>
        </row>
        <row r="359">
          <cell r="A359">
            <v>1914559</v>
          </cell>
          <cell r="B359">
            <v>108</v>
          </cell>
        </row>
        <row r="360">
          <cell r="A360">
            <v>1917154</v>
          </cell>
          <cell r="B360">
            <v>108</v>
          </cell>
        </row>
        <row r="361">
          <cell r="A361">
            <v>1918387</v>
          </cell>
          <cell r="B361">
            <v>108</v>
          </cell>
        </row>
        <row r="362">
          <cell r="A362">
            <v>1917452</v>
          </cell>
          <cell r="B362">
            <v>108</v>
          </cell>
        </row>
        <row r="363">
          <cell r="A363">
            <v>1914327</v>
          </cell>
          <cell r="B363">
            <v>108</v>
          </cell>
        </row>
        <row r="364">
          <cell r="A364">
            <v>1915168</v>
          </cell>
          <cell r="B364">
            <v>266</v>
          </cell>
        </row>
        <row r="365">
          <cell r="A365">
            <v>1915007</v>
          </cell>
          <cell r="B365">
            <v>183</v>
          </cell>
        </row>
        <row r="366">
          <cell r="A366">
            <v>1918309</v>
          </cell>
          <cell r="B366">
            <v>447</v>
          </cell>
        </row>
        <row r="367">
          <cell r="A367">
            <v>1916040</v>
          </cell>
          <cell r="B367">
            <v>663</v>
          </cell>
        </row>
        <row r="368">
          <cell r="A368">
            <v>1914343</v>
          </cell>
          <cell r="B368">
            <v>192</v>
          </cell>
        </row>
        <row r="369">
          <cell r="A369">
            <v>1914451</v>
          </cell>
          <cell r="B369">
            <v>149</v>
          </cell>
        </row>
        <row r="370">
          <cell r="A370">
            <v>1915601</v>
          </cell>
          <cell r="B370">
            <v>517</v>
          </cell>
        </row>
        <row r="371">
          <cell r="A371">
            <v>1918034</v>
          </cell>
          <cell r="B371">
            <v>124</v>
          </cell>
        </row>
        <row r="372">
          <cell r="A372">
            <v>1917851</v>
          </cell>
          <cell r="B372">
            <v>226</v>
          </cell>
        </row>
        <row r="373">
          <cell r="A373">
            <v>1917820</v>
          </cell>
          <cell r="B373">
            <v>452</v>
          </cell>
        </row>
        <row r="374">
          <cell r="A374">
            <v>1917460</v>
          </cell>
          <cell r="B374">
            <v>216</v>
          </cell>
        </row>
        <row r="375">
          <cell r="A375">
            <v>1914269</v>
          </cell>
          <cell r="B375">
            <v>109</v>
          </cell>
        </row>
        <row r="376">
          <cell r="A376">
            <v>1918292</v>
          </cell>
          <cell r="B376">
            <v>133</v>
          </cell>
        </row>
        <row r="377">
          <cell r="A377">
            <v>1918301</v>
          </cell>
          <cell r="B377">
            <v>133</v>
          </cell>
        </row>
        <row r="378">
          <cell r="A378">
            <v>1918384</v>
          </cell>
          <cell r="B378">
            <v>117</v>
          </cell>
        </row>
        <row r="379">
          <cell r="A379">
            <v>1915377</v>
          </cell>
          <cell r="B379">
            <v>108</v>
          </cell>
        </row>
        <row r="380">
          <cell r="A380">
            <v>1918458</v>
          </cell>
          <cell r="B380">
            <v>218</v>
          </cell>
        </row>
        <row r="381">
          <cell r="A381">
            <v>1914732</v>
          </cell>
          <cell r="B381">
            <v>117</v>
          </cell>
        </row>
        <row r="382">
          <cell r="A382">
            <v>1918353</v>
          </cell>
          <cell r="B382">
            <v>350</v>
          </cell>
        </row>
        <row r="383">
          <cell r="A383">
            <v>1916622</v>
          </cell>
          <cell r="B383">
            <v>124</v>
          </cell>
        </row>
        <row r="384">
          <cell r="A384">
            <v>1918293</v>
          </cell>
          <cell r="B384">
            <v>178</v>
          </cell>
        </row>
        <row r="385">
          <cell r="A385">
            <v>1918232</v>
          </cell>
          <cell r="B385">
            <v>178</v>
          </cell>
        </row>
        <row r="386">
          <cell r="A386">
            <v>1918476</v>
          </cell>
          <cell r="B386">
            <v>183</v>
          </cell>
        </row>
        <row r="387">
          <cell r="A387">
            <v>1916075</v>
          </cell>
          <cell r="B387">
            <v>234</v>
          </cell>
        </row>
        <row r="388">
          <cell r="A388">
            <v>1917695</v>
          </cell>
          <cell r="B388">
            <v>181</v>
          </cell>
        </row>
        <row r="389">
          <cell r="A389">
            <v>1918145</v>
          </cell>
          <cell r="B389">
            <v>158</v>
          </cell>
        </row>
        <row r="390">
          <cell r="A390">
            <v>1918137</v>
          </cell>
          <cell r="B390">
            <v>200</v>
          </cell>
        </row>
        <row r="391">
          <cell r="A391">
            <v>1918239</v>
          </cell>
          <cell r="B391">
            <v>117</v>
          </cell>
        </row>
        <row r="392">
          <cell r="A392">
            <v>1918243</v>
          </cell>
          <cell r="B392">
            <v>117</v>
          </cell>
        </row>
        <row r="393">
          <cell r="A393">
            <v>1918407</v>
          </cell>
          <cell r="B393">
            <v>124</v>
          </cell>
        </row>
        <row r="394">
          <cell r="A394">
            <v>1917553</v>
          </cell>
          <cell r="B394">
            <v>128</v>
          </cell>
        </row>
        <row r="395">
          <cell r="A395">
            <v>1915059</v>
          </cell>
          <cell r="B395">
            <v>490</v>
          </cell>
        </row>
        <row r="396">
          <cell r="A396">
            <v>1915251</v>
          </cell>
          <cell r="B396">
            <v>315</v>
          </cell>
        </row>
        <row r="397">
          <cell r="A397">
            <v>1916222</v>
          </cell>
          <cell r="B397">
            <v>108</v>
          </cell>
        </row>
        <row r="398">
          <cell r="A398">
            <v>1918329</v>
          </cell>
          <cell r="B398">
            <v>242</v>
          </cell>
        </row>
        <row r="399">
          <cell r="A399">
            <v>1916144</v>
          </cell>
          <cell r="B399">
            <v>278</v>
          </cell>
        </row>
        <row r="400">
          <cell r="A400">
            <v>1914628</v>
          </cell>
          <cell r="B400">
            <v>158</v>
          </cell>
        </row>
        <row r="401">
          <cell r="A401">
            <v>1914696</v>
          </cell>
          <cell r="B401">
            <v>158</v>
          </cell>
        </row>
        <row r="402">
          <cell r="A402">
            <v>1914229</v>
          </cell>
          <cell r="B402">
            <v>158</v>
          </cell>
        </row>
        <row r="403">
          <cell r="A403">
            <v>1917395</v>
          </cell>
          <cell r="B403">
            <v>192</v>
          </cell>
        </row>
        <row r="404">
          <cell r="A404">
            <v>1915195</v>
          </cell>
          <cell r="B404">
            <v>192</v>
          </cell>
        </row>
        <row r="405">
          <cell r="A405">
            <v>1914296</v>
          </cell>
          <cell r="B405">
            <v>167</v>
          </cell>
        </row>
        <row r="406">
          <cell r="A406">
            <v>1915895</v>
          </cell>
          <cell r="B406">
            <v>167</v>
          </cell>
        </row>
        <row r="407">
          <cell r="A407">
            <v>1914523</v>
          </cell>
          <cell r="B407">
            <v>175</v>
          </cell>
        </row>
        <row r="408">
          <cell r="A408">
            <v>1917704</v>
          </cell>
          <cell r="B408">
            <v>117</v>
          </cell>
        </row>
        <row r="409">
          <cell r="A409">
            <v>1914314</v>
          </cell>
          <cell r="B409">
            <v>148</v>
          </cell>
        </row>
        <row r="410">
          <cell r="A410">
            <v>1918300</v>
          </cell>
          <cell r="B410">
            <v>124</v>
          </cell>
        </row>
        <row r="411">
          <cell r="A411">
            <v>1918168</v>
          </cell>
          <cell r="B411">
            <v>108</v>
          </cell>
        </row>
        <row r="412">
          <cell r="A412">
            <v>1918314</v>
          </cell>
          <cell r="B412">
            <v>100</v>
          </cell>
        </row>
        <row r="413">
          <cell r="A413">
            <v>1918256</v>
          </cell>
          <cell r="B413">
            <v>124</v>
          </cell>
        </row>
        <row r="414">
          <cell r="A414">
            <v>1916143</v>
          </cell>
          <cell r="B414">
            <v>158</v>
          </cell>
        </row>
        <row r="415">
          <cell r="A415">
            <v>1914541</v>
          </cell>
          <cell r="B415">
            <v>108</v>
          </cell>
        </row>
        <row r="416">
          <cell r="A416">
            <v>1917931</v>
          </cell>
          <cell r="B416">
            <v>151</v>
          </cell>
        </row>
        <row r="417">
          <cell r="A417">
            <v>1915517</v>
          </cell>
          <cell r="B417">
            <v>105</v>
          </cell>
        </row>
        <row r="418">
          <cell r="A418">
            <v>1914808</v>
          </cell>
          <cell r="B418">
            <v>185</v>
          </cell>
        </row>
        <row r="419">
          <cell r="A419">
            <v>1916494</v>
          </cell>
          <cell r="B419">
            <v>133</v>
          </cell>
        </row>
        <row r="420">
          <cell r="A420">
            <v>1917992</v>
          </cell>
          <cell r="B420">
            <v>117</v>
          </cell>
        </row>
        <row r="421">
          <cell r="A421">
            <v>1918184</v>
          </cell>
          <cell r="B421">
            <v>117</v>
          </cell>
        </row>
        <row r="422">
          <cell r="A422">
            <v>1918298</v>
          </cell>
          <cell r="B422">
            <v>150</v>
          </cell>
        </row>
        <row r="423">
          <cell r="A423">
            <v>1918038</v>
          </cell>
          <cell r="B423">
            <v>150</v>
          </cell>
        </row>
        <row r="424">
          <cell r="A424">
            <v>1918037</v>
          </cell>
          <cell r="B424">
            <v>117</v>
          </cell>
        </row>
        <row r="425">
          <cell r="A425">
            <v>1916372</v>
          </cell>
          <cell r="B425">
            <v>108</v>
          </cell>
        </row>
        <row r="426">
          <cell r="A426">
            <v>1918340</v>
          </cell>
          <cell r="B426">
            <v>100</v>
          </cell>
        </row>
        <row r="427">
          <cell r="A427">
            <v>1918339</v>
          </cell>
          <cell r="B427">
            <v>100</v>
          </cell>
        </row>
        <row r="428">
          <cell r="A428">
            <v>1917403</v>
          </cell>
          <cell r="B428">
            <v>1394</v>
          </cell>
        </row>
        <row r="429">
          <cell r="A429">
            <v>1917789</v>
          </cell>
          <cell r="B429">
            <v>485</v>
          </cell>
        </row>
        <row r="430">
          <cell r="A430">
            <v>1917663</v>
          </cell>
          <cell r="B430">
            <v>485</v>
          </cell>
        </row>
        <row r="431">
          <cell r="A431">
            <v>1915862</v>
          </cell>
          <cell r="B431">
            <v>547</v>
          </cell>
        </row>
        <row r="432">
          <cell r="A432">
            <v>1915402</v>
          </cell>
          <cell r="B432">
            <v>549</v>
          </cell>
        </row>
        <row r="433">
          <cell r="A433">
            <v>1914380</v>
          </cell>
          <cell r="B433">
            <v>1455</v>
          </cell>
        </row>
        <row r="434">
          <cell r="A434">
            <v>1917534</v>
          </cell>
          <cell r="B434">
            <v>1557</v>
          </cell>
        </row>
        <row r="435">
          <cell r="A435">
            <v>1917917</v>
          </cell>
          <cell r="B435">
            <v>3154</v>
          </cell>
        </row>
        <row r="436">
          <cell r="A436">
            <v>1916379</v>
          </cell>
          <cell r="B436">
            <v>2054</v>
          </cell>
        </row>
        <row r="437">
          <cell r="A437">
            <v>1912526</v>
          </cell>
          <cell r="B437">
            <v>1543</v>
          </cell>
        </row>
        <row r="438">
          <cell r="A438">
            <v>1911611</v>
          </cell>
          <cell r="B438">
            <v>1867</v>
          </cell>
        </row>
        <row r="439">
          <cell r="A439">
            <v>1913484</v>
          </cell>
          <cell r="B439">
            <v>11580</v>
          </cell>
        </row>
        <row r="440">
          <cell r="A440">
            <v>1918414</v>
          </cell>
          <cell r="B440">
            <v>548</v>
          </cell>
        </row>
        <row r="441">
          <cell r="A441">
            <v>1916726</v>
          </cell>
          <cell r="B441">
            <v>100</v>
          </cell>
        </row>
        <row r="442">
          <cell r="A442">
            <v>1916925</v>
          </cell>
          <cell r="B442">
            <v>200</v>
          </cell>
        </row>
        <row r="443">
          <cell r="A443">
            <v>1917824</v>
          </cell>
          <cell r="B443">
            <v>100</v>
          </cell>
        </row>
        <row r="444">
          <cell r="A444">
            <v>1918083</v>
          </cell>
          <cell r="B444">
            <v>133</v>
          </cell>
        </row>
        <row r="445">
          <cell r="A445">
            <v>1915904</v>
          </cell>
          <cell r="B445">
            <v>133</v>
          </cell>
        </row>
        <row r="446">
          <cell r="A446">
            <v>1917060</v>
          </cell>
          <cell r="B446">
            <v>334</v>
          </cell>
        </row>
        <row r="447">
          <cell r="A447">
            <v>1917976</v>
          </cell>
          <cell r="B447">
            <v>234</v>
          </cell>
        </row>
        <row r="448">
          <cell r="A448">
            <v>1918284</v>
          </cell>
          <cell r="B448">
            <v>117</v>
          </cell>
        </row>
        <row r="449">
          <cell r="A449">
            <v>1918050</v>
          </cell>
          <cell r="B449">
            <v>372</v>
          </cell>
        </row>
        <row r="450">
          <cell r="A450">
            <v>1914929</v>
          </cell>
          <cell r="B450">
            <v>109</v>
          </cell>
        </row>
        <row r="451">
          <cell r="A451">
            <v>1918448</v>
          </cell>
          <cell r="B451">
            <v>124</v>
          </cell>
        </row>
        <row r="452">
          <cell r="A452">
            <v>1914492</v>
          </cell>
          <cell r="B452">
            <v>158</v>
          </cell>
        </row>
        <row r="453">
          <cell r="A453">
            <v>1918495</v>
          </cell>
          <cell r="B453">
            <v>525</v>
          </cell>
        </row>
        <row r="454">
          <cell r="A454">
            <v>1916869</v>
          </cell>
          <cell r="B454">
            <v>441</v>
          </cell>
        </row>
        <row r="455">
          <cell r="A455">
            <v>1916909</v>
          </cell>
          <cell r="B455">
            <v>161</v>
          </cell>
        </row>
        <row r="456">
          <cell r="A456">
            <v>1915199</v>
          </cell>
          <cell r="B456">
            <v>278</v>
          </cell>
        </row>
        <row r="457">
          <cell r="A457">
            <v>1898213</v>
          </cell>
          <cell r="B457">
            <v>148</v>
          </cell>
        </row>
        <row r="458">
          <cell r="A458">
            <v>1916952</v>
          </cell>
          <cell r="B458">
            <v>124</v>
          </cell>
        </row>
        <row r="459">
          <cell r="A459">
            <v>1918155</v>
          </cell>
          <cell r="B459">
            <v>167</v>
          </cell>
        </row>
        <row r="460">
          <cell r="A460">
            <v>1918154</v>
          </cell>
          <cell r="B460">
            <v>167</v>
          </cell>
        </row>
        <row r="461">
          <cell r="A461">
            <v>1917711</v>
          </cell>
          <cell r="B461">
            <v>418</v>
          </cell>
        </row>
        <row r="462">
          <cell r="A462">
            <v>1917710</v>
          </cell>
          <cell r="B462">
            <v>418</v>
          </cell>
        </row>
        <row r="463">
          <cell r="A463">
            <v>1917751</v>
          </cell>
          <cell r="B463">
            <v>267</v>
          </cell>
        </row>
        <row r="464">
          <cell r="A464">
            <v>1916995</v>
          </cell>
          <cell r="B464">
            <v>702</v>
          </cell>
        </row>
        <row r="465">
          <cell r="A465">
            <v>1916962</v>
          </cell>
          <cell r="B465">
            <v>119</v>
          </cell>
        </row>
        <row r="466">
          <cell r="A466">
            <v>1918066</v>
          </cell>
          <cell r="B466">
            <v>150</v>
          </cell>
        </row>
        <row r="467">
          <cell r="A467">
            <v>1915085</v>
          </cell>
          <cell r="B467">
            <v>158</v>
          </cell>
        </row>
        <row r="468">
          <cell r="A468">
            <v>1918334</v>
          </cell>
          <cell r="B468">
            <v>200</v>
          </cell>
        </row>
        <row r="469">
          <cell r="A469">
            <v>1918272</v>
          </cell>
          <cell r="B469">
            <v>100</v>
          </cell>
        </row>
        <row r="470">
          <cell r="A470">
            <v>1915471</v>
          </cell>
          <cell r="B470">
            <v>351</v>
          </cell>
        </row>
        <row r="471">
          <cell r="A471">
            <v>1917528</v>
          </cell>
          <cell r="B471">
            <v>970</v>
          </cell>
        </row>
        <row r="472">
          <cell r="A472">
            <v>1917561</v>
          </cell>
          <cell r="B472">
            <v>333</v>
          </cell>
        </row>
        <row r="473">
          <cell r="A473">
            <v>1918198</v>
          </cell>
          <cell r="B473">
            <v>969</v>
          </cell>
        </row>
        <row r="474">
          <cell r="A474">
            <v>1918077</v>
          </cell>
          <cell r="B474">
            <v>666</v>
          </cell>
        </row>
        <row r="475">
          <cell r="A475">
            <v>1916920</v>
          </cell>
          <cell r="B475">
            <v>333</v>
          </cell>
        </row>
        <row r="476">
          <cell r="A476">
            <v>1918156</v>
          </cell>
          <cell r="B476">
            <v>535</v>
          </cell>
        </row>
        <row r="477">
          <cell r="A477">
            <v>1914825</v>
          </cell>
          <cell r="B477">
            <v>1340</v>
          </cell>
        </row>
        <row r="478">
          <cell r="A478">
            <v>1916034</v>
          </cell>
          <cell r="B478">
            <v>433</v>
          </cell>
        </row>
        <row r="479">
          <cell r="A479">
            <v>1916633</v>
          </cell>
          <cell r="B479">
            <v>218</v>
          </cell>
        </row>
        <row r="480">
          <cell r="A480">
            <v>1914587</v>
          </cell>
          <cell r="B480">
            <v>208</v>
          </cell>
        </row>
        <row r="481">
          <cell r="A481">
            <v>1917527</v>
          </cell>
          <cell r="B481">
            <v>208</v>
          </cell>
        </row>
        <row r="482">
          <cell r="A482">
            <v>1914303</v>
          </cell>
          <cell r="B482">
            <v>711.99</v>
          </cell>
        </row>
        <row r="483">
          <cell r="A483">
            <v>1914663</v>
          </cell>
          <cell r="B483">
            <v>296</v>
          </cell>
        </row>
        <row r="484">
          <cell r="A484">
            <v>1917882</v>
          </cell>
          <cell r="B484">
            <v>940</v>
          </cell>
        </row>
        <row r="485">
          <cell r="A485">
            <v>1916752</v>
          </cell>
          <cell r="B485">
            <v>1547</v>
          </cell>
        </row>
        <row r="486">
          <cell r="A486">
            <v>1916450</v>
          </cell>
          <cell r="B486">
            <v>809</v>
          </cell>
        </row>
        <row r="487">
          <cell r="A487">
            <v>1917834</v>
          </cell>
          <cell r="B487">
            <v>404</v>
          </cell>
        </row>
        <row r="488">
          <cell r="A488">
            <v>1918400</v>
          </cell>
          <cell r="B488">
            <v>404</v>
          </cell>
        </row>
        <row r="489">
          <cell r="A489">
            <v>1918510</v>
          </cell>
          <cell r="B489">
            <v>388</v>
          </cell>
        </row>
        <row r="490">
          <cell r="A490">
            <v>1913090</v>
          </cell>
          <cell r="B490">
            <v>226</v>
          </cell>
        </row>
        <row r="491">
          <cell r="A491">
            <v>1917889</v>
          </cell>
          <cell r="B491">
            <v>294</v>
          </cell>
        </row>
        <row r="492">
          <cell r="A492">
            <v>1917512</v>
          </cell>
          <cell r="B492">
            <v>192</v>
          </cell>
        </row>
        <row r="493">
          <cell r="A493">
            <v>1916890</v>
          </cell>
          <cell r="B493">
            <v>192</v>
          </cell>
        </row>
        <row r="494">
          <cell r="A494">
            <v>1917592</v>
          </cell>
          <cell r="B494">
            <v>192</v>
          </cell>
        </row>
        <row r="495">
          <cell r="A495">
            <v>1917707</v>
          </cell>
          <cell r="B495">
            <v>192</v>
          </cell>
        </row>
        <row r="496">
          <cell r="A496">
            <v>1916137</v>
          </cell>
          <cell r="B496">
            <v>192</v>
          </cell>
        </row>
        <row r="497">
          <cell r="A497">
            <v>1917004</v>
          </cell>
          <cell r="B497">
            <v>192</v>
          </cell>
        </row>
        <row r="498">
          <cell r="A498">
            <v>1915303</v>
          </cell>
          <cell r="B498">
            <v>368</v>
          </cell>
        </row>
        <row r="499">
          <cell r="A499">
            <v>1918257</v>
          </cell>
          <cell r="B499">
            <v>525</v>
          </cell>
        </row>
        <row r="500">
          <cell r="A500">
            <v>1917764</v>
          </cell>
          <cell r="B500">
            <v>525</v>
          </cell>
        </row>
        <row r="501">
          <cell r="A501">
            <v>1917749</v>
          </cell>
          <cell r="B501">
            <v>702</v>
          </cell>
        </row>
        <row r="502">
          <cell r="A502">
            <v>1914281</v>
          </cell>
          <cell r="B502">
            <v>199</v>
          </cell>
        </row>
        <row r="503">
          <cell r="A503">
            <v>1916848</v>
          </cell>
          <cell r="B503">
            <v>199</v>
          </cell>
        </row>
        <row r="504">
          <cell r="A504">
            <v>1916078</v>
          </cell>
          <cell r="B504">
            <v>261</v>
          </cell>
        </row>
        <row r="505">
          <cell r="A505">
            <v>1915064</v>
          </cell>
          <cell r="B505">
            <v>261</v>
          </cell>
        </row>
        <row r="506">
          <cell r="A506">
            <v>1914315</v>
          </cell>
          <cell r="B506">
            <v>117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号" dataDxfId="1"/>
    <tableColumn id="3" name="账单号" dataDxfId="2"/>
    <tableColumn id="4" name="账单货币" dataDxfId="3"/>
    <tableColumn id="5" name="账单总价" dataDxfId="4"/>
    <tableColumn id="6" name="账单描述" dataDxfId="5"/>
    <tableColumn id="7" name="开户行" dataDxfId="6"/>
    <tableColumn id="8" name="收款账户户名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V56">
  <autoFilter ref="A1:V56">
    <filterColumn colId="20">
      <customFilters>
        <customFilter operator="equal" val="0"/>
      </customFilters>
    </filterColumn>
  </autoFilter>
  <tableColumns count="22">
    <tableColumn id="1" name="城市" dataDxfId="9"/>
    <tableColumn id="2" name="订单号" dataDxfId="10"/>
    <tableColumn id="3" name="酒店名" dataDxfId="11"/>
    <tableColumn id="4" name="机构ID" dataDxfId="12"/>
    <tableColumn id="5" name="机构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国籍" dataDxfId="18"/>
    <tableColumn id="11" name="总价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机构操作人用户名" dataDxfId="27"/>
    <tableColumn id="20" name="CIT金额" dataDxfId="28"/>
    <tableColumn id="21" name="差异" dataDxfId="29"/>
    <tableColumn id="22" name="，" dataDxfId="3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G8" sqref="G8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>
        <v>53926</v>
      </c>
      <c r="F2" t="s">
        <v>13</v>
      </c>
      <c r="G2" t="s">
        <v>14</v>
      </c>
      <c r="H2" t="s">
        <v>15</v>
      </c>
      <c r="I2" t="s">
        <v>16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workbookViewId="0">
      <selection activeCell="B47" sqref="B47"/>
    </sheetView>
  </sheetViews>
  <sheetFormatPr defaultColWidth="9" defaultRowHeight="15"/>
  <cols>
    <col min="2" max="2" width="21.5714285714286" customWidth="1"/>
  </cols>
  <sheetData>
    <row r="1" spans="1:22">
      <c r="A1" t="s">
        <v>17</v>
      </c>
      <c r="B1" t="s">
        <v>18</v>
      </c>
      <c r="C1" t="s">
        <v>19</v>
      </c>
      <c r="D1" t="s">
        <v>20</v>
      </c>
      <c r="E1" t="s">
        <v>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s="1" t="s">
        <v>36</v>
      </c>
      <c r="V1" s="1" t="s">
        <v>37</v>
      </c>
    </row>
    <row r="2" spans="1:22">
      <c r="A2" t="s">
        <v>38</v>
      </c>
      <c r="B2" t="s">
        <v>39</v>
      </c>
      <c r="C2" t="s">
        <v>40</v>
      </c>
      <c r="D2" t="s">
        <v>10</v>
      </c>
      <c r="E2" t="s">
        <v>9</v>
      </c>
      <c r="F2" t="s">
        <v>41</v>
      </c>
      <c r="G2" t="s">
        <v>42</v>
      </c>
      <c r="H2" t="s">
        <v>43</v>
      </c>
      <c r="I2" t="s">
        <v>12</v>
      </c>
      <c r="J2" t="s">
        <v>44</v>
      </c>
      <c r="K2">
        <v>1612</v>
      </c>
      <c r="L2" t="s">
        <v>45</v>
      </c>
      <c r="M2">
        <v>1</v>
      </c>
      <c r="N2">
        <v>2</v>
      </c>
      <c r="O2" t="s">
        <v>46</v>
      </c>
      <c r="P2">
        <v>1911057</v>
      </c>
      <c r="Q2" t="s">
        <v>47</v>
      </c>
      <c r="R2" t="s">
        <v>47</v>
      </c>
      <c r="S2" t="s">
        <v>48</v>
      </c>
      <c r="T2">
        <v>1612</v>
      </c>
      <c r="U2">
        <f>T2-K2</f>
        <v>0</v>
      </c>
      <c r="V2" t="str">
        <f>$V$1&amp;P2</f>
        <v>，1911057</v>
      </c>
    </row>
    <row r="3" spans="1:22">
      <c r="A3" t="s">
        <v>49</v>
      </c>
      <c r="B3" t="s">
        <v>50</v>
      </c>
      <c r="C3" t="s">
        <v>51</v>
      </c>
      <c r="D3" t="s">
        <v>10</v>
      </c>
      <c r="E3" t="s">
        <v>9</v>
      </c>
      <c r="F3" t="s">
        <v>52</v>
      </c>
      <c r="G3" t="s">
        <v>53</v>
      </c>
      <c r="H3" t="s">
        <v>43</v>
      </c>
      <c r="I3" t="s">
        <v>12</v>
      </c>
      <c r="J3" t="s">
        <v>54</v>
      </c>
      <c r="K3">
        <v>1292</v>
      </c>
      <c r="L3" t="s">
        <v>55</v>
      </c>
      <c r="M3">
        <v>1</v>
      </c>
      <c r="N3">
        <v>1</v>
      </c>
      <c r="O3" t="s">
        <v>56</v>
      </c>
      <c r="P3">
        <v>1911150</v>
      </c>
      <c r="Q3" t="s">
        <v>47</v>
      </c>
      <c r="R3" t="s">
        <v>47</v>
      </c>
      <c r="S3" t="s">
        <v>48</v>
      </c>
      <c r="T3">
        <v>1292</v>
      </c>
      <c r="U3">
        <f t="shared" ref="U3:U34" si="0">T3-K3</f>
        <v>0</v>
      </c>
      <c r="V3" t="str">
        <f t="shared" ref="V3:V34" si="1">$V$1&amp;P3</f>
        <v>，1911150</v>
      </c>
    </row>
    <row r="4" spans="1:22">
      <c r="A4" t="s">
        <v>57</v>
      </c>
      <c r="B4" t="s">
        <v>58</v>
      </c>
      <c r="C4" t="s">
        <v>59</v>
      </c>
      <c r="D4" t="s">
        <v>10</v>
      </c>
      <c r="E4" t="s">
        <v>9</v>
      </c>
      <c r="F4" t="s">
        <v>60</v>
      </c>
      <c r="G4" t="s">
        <v>41</v>
      </c>
      <c r="H4" t="s">
        <v>43</v>
      </c>
      <c r="I4" t="s">
        <v>12</v>
      </c>
      <c r="J4" t="s">
        <v>44</v>
      </c>
      <c r="K4">
        <v>1867</v>
      </c>
      <c r="L4" t="s">
        <v>61</v>
      </c>
      <c r="M4">
        <v>1</v>
      </c>
      <c r="N4">
        <v>1</v>
      </c>
      <c r="O4" t="s">
        <v>62</v>
      </c>
      <c r="P4">
        <v>1911611</v>
      </c>
      <c r="Q4" t="s">
        <v>63</v>
      </c>
      <c r="T4">
        <v>1867</v>
      </c>
      <c r="U4">
        <f t="shared" si="0"/>
        <v>0</v>
      </c>
      <c r="V4" t="str">
        <f t="shared" si="1"/>
        <v>，1911611</v>
      </c>
    </row>
    <row r="5" spans="1:22">
      <c r="A5" t="s">
        <v>64</v>
      </c>
      <c r="B5" t="s">
        <v>65</v>
      </c>
      <c r="C5" t="s">
        <v>66</v>
      </c>
      <c r="D5" t="s">
        <v>10</v>
      </c>
      <c r="E5" t="s">
        <v>9</v>
      </c>
      <c r="F5" t="s">
        <v>60</v>
      </c>
      <c r="G5" t="s">
        <v>67</v>
      </c>
      <c r="H5" t="s">
        <v>43</v>
      </c>
      <c r="I5" t="s">
        <v>12</v>
      </c>
      <c r="J5" t="s">
        <v>44</v>
      </c>
      <c r="K5">
        <v>754</v>
      </c>
      <c r="L5" t="s">
        <v>68</v>
      </c>
      <c r="M5">
        <v>1</v>
      </c>
      <c r="N5">
        <v>2</v>
      </c>
      <c r="O5" t="s">
        <v>69</v>
      </c>
      <c r="P5">
        <v>1911685</v>
      </c>
      <c r="Q5" t="s">
        <v>47</v>
      </c>
      <c r="R5" t="s">
        <v>47</v>
      </c>
      <c r="S5" t="s">
        <v>48</v>
      </c>
      <c r="T5">
        <v>754</v>
      </c>
      <c r="U5">
        <f t="shared" si="0"/>
        <v>0</v>
      </c>
      <c r="V5" t="str">
        <f t="shared" si="1"/>
        <v>，1911685</v>
      </c>
    </row>
    <row r="6" spans="1:22">
      <c r="A6" t="s">
        <v>70</v>
      </c>
      <c r="B6" t="s">
        <v>71</v>
      </c>
      <c r="C6" t="s">
        <v>72</v>
      </c>
      <c r="D6" t="s">
        <v>10</v>
      </c>
      <c r="E6" t="s">
        <v>9</v>
      </c>
      <c r="F6" t="s">
        <v>41</v>
      </c>
      <c r="G6" t="s">
        <v>67</v>
      </c>
      <c r="H6" t="s">
        <v>43</v>
      </c>
      <c r="I6" t="s">
        <v>12</v>
      </c>
      <c r="J6" t="s">
        <v>73</v>
      </c>
      <c r="K6">
        <v>437</v>
      </c>
      <c r="L6" t="s">
        <v>74</v>
      </c>
      <c r="M6">
        <v>1</v>
      </c>
      <c r="N6">
        <v>1</v>
      </c>
      <c r="O6" t="s">
        <v>75</v>
      </c>
      <c r="P6">
        <v>1911693</v>
      </c>
      <c r="Q6" t="s">
        <v>47</v>
      </c>
      <c r="R6" t="s">
        <v>47</v>
      </c>
      <c r="S6" t="s">
        <v>48</v>
      </c>
      <c r="T6">
        <v>437</v>
      </c>
      <c r="U6">
        <f t="shared" si="0"/>
        <v>0</v>
      </c>
      <c r="V6" t="str">
        <f t="shared" si="1"/>
        <v>，1911693</v>
      </c>
    </row>
    <row r="7" spans="1:22">
      <c r="A7" t="s">
        <v>76</v>
      </c>
      <c r="B7" t="s">
        <v>77</v>
      </c>
      <c r="C7" t="s">
        <v>78</v>
      </c>
      <c r="D7" t="s">
        <v>10</v>
      </c>
      <c r="E7" t="s">
        <v>9</v>
      </c>
      <c r="F7" t="s">
        <v>67</v>
      </c>
      <c r="G7" t="s">
        <v>42</v>
      </c>
      <c r="H7" t="s">
        <v>43</v>
      </c>
      <c r="I7" t="s">
        <v>12</v>
      </c>
      <c r="J7" t="s">
        <v>79</v>
      </c>
      <c r="K7">
        <v>1056</v>
      </c>
      <c r="L7" t="s">
        <v>80</v>
      </c>
      <c r="M7">
        <v>1</v>
      </c>
      <c r="N7">
        <v>1</v>
      </c>
      <c r="O7" t="s">
        <v>81</v>
      </c>
      <c r="P7">
        <v>1911670</v>
      </c>
      <c r="Q7" t="s">
        <v>47</v>
      </c>
      <c r="R7" t="s">
        <v>47</v>
      </c>
      <c r="S7" t="s">
        <v>48</v>
      </c>
      <c r="T7">
        <v>1056</v>
      </c>
      <c r="U7">
        <f t="shared" si="0"/>
        <v>0</v>
      </c>
      <c r="V7" t="str">
        <f t="shared" si="1"/>
        <v>，1911670</v>
      </c>
    </row>
    <row r="8" spans="1:22">
      <c r="A8" t="s">
        <v>82</v>
      </c>
      <c r="B8" t="s">
        <v>83</v>
      </c>
      <c r="C8" t="s">
        <v>84</v>
      </c>
      <c r="D8" t="s">
        <v>10</v>
      </c>
      <c r="E8" t="s">
        <v>9</v>
      </c>
      <c r="F8" t="s">
        <v>41</v>
      </c>
      <c r="G8" t="s">
        <v>67</v>
      </c>
      <c r="H8" t="s">
        <v>43</v>
      </c>
      <c r="I8" t="s">
        <v>12</v>
      </c>
      <c r="J8" t="s">
        <v>85</v>
      </c>
      <c r="K8">
        <v>448</v>
      </c>
      <c r="L8" t="s">
        <v>86</v>
      </c>
      <c r="M8">
        <v>1</v>
      </c>
      <c r="N8">
        <v>1</v>
      </c>
      <c r="O8" t="s">
        <v>87</v>
      </c>
      <c r="P8">
        <v>1911752</v>
      </c>
      <c r="Q8" t="s">
        <v>47</v>
      </c>
      <c r="R8" t="s">
        <v>47</v>
      </c>
      <c r="S8" t="s">
        <v>48</v>
      </c>
      <c r="T8">
        <v>448</v>
      </c>
      <c r="U8">
        <f t="shared" si="0"/>
        <v>0</v>
      </c>
      <c r="V8" t="str">
        <f t="shared" si="1"/>
        <v>，1911752</v>
      </c>
    </row>
    <row r="9" spans="1:22">
      <c r="A9" t="s">
        <v>88</v>
      </c>
      <c r="B9" t="s">
        <v>89</v>
      </c>
      <c r="C9" t="s">
        <v>90</v>
      </c>
      <c r="D9" t="s">
        <v>10</v>
      </c>
      <c r="E9" t="s">
        <v>9</v>
      </c>
      <c r="F9" t="s">
        <v>60</v>
      </c>
      <c r="G9" t="s">
        <v>41</v>
      </c>
      <c r="H9" t="s">
        <v>43</v>
      </c>
      <c r="I9" t="s">
        <v>12</v>
      </c>
      <c r="J9" t="s">
        <v>44</v>
      </c>
      <c r="K9">
        <v>341</v>
      </c>
      <c r="L9" t="s">
        <v>91</v>
      </c>
      <c r="M9">
        <v>1</v>
      </c>
      <c r="N9">
        <v>1</v>
      </c>
      <c r="O9" t="s">
        <v>92</v>
      </c>
      <c r="P9">
        <v>1911796</v>
      </c>
      <c r="Q9" t="s">
        <v>47</v>
      </c>
      <c r="R9" t="s">
        <v>47</v>
      </c>
      <c r="S9" t="s">
        <v>48</v>
      </c>
      <c r="T9">
        <v>341</v>
      </c>
      <c r="U9">
        <f t="shared" si="0"/>
        <v>0</v>
      </c>
      <c r="V9" t="str">
        <f t="shared" si="1"/>
        <v>，1911796</v>
      </c>
    </row>
    <row r="10" hidden="1" spans="1:22">
      <c r="A10" t="s">
        <v>93</v>
      </c>
      <c r="B10" t="s">
        <v>94</v>
      </c>
      <c r="C10" t="s">
        <v>95</v>
      </c>
      <c r="D10" t="s">
        <v>10</v>
      </c>
      <c r="E10" t="s">
        <v>9</v>
      </c>
      <c r="F10" t="s">
        <v>96</v>
      </c>
      <c r="G10" t="s">
        <v>97</v>
      </c>
      <c r="H10" t="s">
        <v>43</v>
      </c>
      <c r="I10" t="s">
        <v>12</v>
      </c>
      <c r="J10" t="s">
        <v>44</v>
      </c>
      <c r="K10">
        <v>615</v>
      </c>
      <c r="L10" t="s">
        <v>98</v>
      </c>
      <c r="M10">
        <v>1</v>
      </c>
      <c r="N10">
        <v>1</v>
      </c>
      <c r="O10" t="s">
        <v>99</v>
      </c>
      <c r="Q10" t="s">
        <v>100</v>
      </c>
      <c r="R10" t="s">
        <v>100</v>
      </c>
      <c r="S10" t="s">
        <v>10</v>
      </c>
      <c r="T10">
        <v>1878</v>
      </c>
      <c r="U10">
        <f t="shared" si="0"/>
        <v>1263</v>
      </c>
      <c r="V10" t="str">
        <f t="shared" si="1"/>
        <v>，</v>
      </c>
    </row>
    <row r="11" spans="1:22">
      <c r="A11" t="s">
        <v>101</v>
      </c>
      <c r="B11" t="s">
        <v>102</v>
      </c>
      <c r="C11" t="s">
        <v>103</v>
      </c>
      <c r="D11" t="s">
        <v>10</v>
      </c>
      <c r="E11" t="s">
        <v>9</v>
      </c>
      <c r="F11" t="s">
        <v>104</v>
      </c>
      <c r="G11" t="s">
        <v>96</v>
      </c>
      <c r="H11" t="s">
        <v>43</v>
      </c>
      <c r="I11" t="s">
        <v>12</v>
      </c>
      <c r="J11" t="s">
        <v>105</v>
      </c>
      <c r="K11">
        <v>1878</v>
      </c>
      <c r="L11" t="s">
        <v>106</v>
      </c>
      <c r="M11">
        <v>1</v>
      </c>
      <c r="N11">
        <v>3</v>
      </c>
      <c r="O11" t="s">
        <v>107</v>
      </c>
      <c r="P11">
        <v>1911842</v>
      </c>
      <c r="Q11" t="s">
        <v>47</v>
      </c>
      <c r="R11" t="s">
        <v>47</v>
      </c>
      <c r="S11" t="s">
        <v>48</v>
      </c>
      <c r="T11">
        <v>194</v>
      </c>
      <c r="U11">
        <f t="shared" si="0"/>
        <v>-1684</v>
      </c>
      <c r="V11" t="str">
        <f t="shared" si="1"/>
        <v>，1911842</v>
      </c>
    </row>
    <row r="12" spans="1:22">
      <c r="A12" t="s">
        <v>108</v>
      </c>
      <c r="B12" t="s">
        <v>109</v>
      </c>
      <c r="C12" t="s">
        <v>110</v>
      </c>
      <c r="D12" t="s">
        <v>10</v>
      </c>
      <c r="E12" t="s">
        <v>9</v>
      </c>
      <c r="F12" t="s">
        <v>60</v>
      </c>
      <c r="G12" t="s">
        <v>41</v>
      </c>
      <c r="H12" t="s">
        <v>43</v>
      </c>
      <c r="I12" t="s">
        <v>12</v>
      </c>
      <c r="J12" t="s">
        <v>44</v>
      </c>
      <c r="K12">
        <v>194</v>
      </c>
      <c r="L12" t="s">
        <v>111</v>
      </c>
      <c r="M12">
        <v>1</v>
      </c>
      <c r="N12">
        <v>1</v>
      </c>
      <c r="O12" t="s">
        <v>112</v>
      </c>
      <c r="P12">
        <v>1912172</v>
      </c>
      <c r="Q12" t="s">
        <v>63</v>
      </c>
      <c r="T12">
        <v>784</v>
      </c>
      <c r="U12">
        <f t="shared" si="0"/>
        <v>590</v>
      </c>
      <c r="V12" t="str">
        <f t="shared" si="1"/>
        <v>，1912172</v>
      </c>
    </row>
    <row r="13" spans="1:22">
      <c r="A13" t="s">
        <v>113</v>
      </c>
      <c r="B13" t="s">
        <v>114</v>
      </c>
      <c r="C13" t="s">
        <v>115</v>
      </c>
      <c r="D13" t="s">
        <v>10</v>
      </c>
      <c r="E13" t="s">
        <v>9</v>
      </c>
      <c r="F13" t="s">
        <v>42</v>
      </c>
      <c r="G13" t="s">
        <v>104</v>
      </c>
      <c r="H13" t="s">
        <v>43</v>
      </c>
      <c r="I13" t="s">
        <v>12</v>
      </c>
      <c r="J13" t="s">
        <v>44</v>
      </c>
      <c r="K13">
        <v>784</v>
      </c>
      <c r="L13" t="s">
        <v>116</v>
      </c>
      <c r="M13">
        <v>1</v>
      </c>
      <c r="N13">
        <v>1</v>
      </c>
      <c r="O13" t="s">
        <v>117</v>
      </c>
      <c r="P13">
        <v>1912469</v>
      </c>
      <c r="Q13" t="s">
        <v>47</v>
      </c>
      <c r="R13" t="s">
        <v>47</v>
      </c>
      <c r="S13" t="s">
        <v>48</v>
      </c>
      <c r="T13">
        <v>1543</v>
      </c>
      <c r="U13">
        <f t="shared" si="0"/>
        <v>759</v>
      </c>
      <c r="V13" t="str">
        <f t="shared" si="1"/>
        <v>，1912469</v>
      </c>
    </row>
    <row r="14" spans="1:22">
      <c r="A14" t="s">
        <v>57</v>
      </c>
      <c r="B14" t="s">
        <v>118</v>
      </c>
      <c r="C14" t="s">
        <v>59</v>
      </c>
      <c r="D14" t="s">
        <v>10</v>
      </c>
      <c r="E14" t="s">
        <v>9</v>
      </c>
      <c r="F14" t="s">
        <v>119</v>
      </c>
      <c r="G14" t="s">
        <v>120</v>
      </c>
      <c r="H14" t="s">
        <v>43</v>
      </c>
      <c r="I14" t="s">
        <v>12</v>
      </c>
      <c r="J14" t="s">
        <v>44</v>
      </c>
      <c r="K14">
        <v>1543</v>
      </c>
      <c r="L14" t="s">
        <v>121</v>
      </c>
      <c r="M14">
        <v>1</v>
      </c>
      <c r="N14">
        <v>1</v>
      </c>
      <c r="O14" t="s">
        <v>122</v>
      </c>
      <c r="P14">
        <v>1912526</v>
      </c>
      <c r="Q14" t="s">
        <v>63</v>
      </c>
      <c r="T14">
        <v>927</v>
      </c>
      <c r="U14">
        <f t="shared" si="0"/>
        <v>-616</v>
      </c>
      <c r="V14" t="str">
        <f t="shared" si="1"/>
        <v>，1912526</v>
      </c>
    </row>
    <row r="15" spans="1:22">
      <c r="A15" t="s">
        <v>108</v>
      </c>
      <c r="B15" t="s">
        <v>123</v>
      </c>
      <c r="C15" t="s">
        <v>124</v>
      </c>
      <c r="D15" t="s">
        <v>10</v>
      </c>
      <c r="E15" t="s">
        <v>9</v>
      </c>
      <c r="F15" t="s">
        <v>67</v>
      </c>
      <c r="G15" t="s">
        <v>104</v>
      </c>
      <c r="H15" t="s">
        <v>43</v>
      </c>
      <c r="I15" t="s">
        <v>12</v>
      </c>
      <c r="J15" t="s">
        <v>44</v>
      </c>
      <c r="K15">
        <v>927</v>
      </c>
      <c r="L15" t="s">
        <v>125</v>
      </c>
      <c r="M15">
        <v>1</v>
      </c>
      <c r="N15">
        <v>2</v>
      </c>
      <c r="O15" t="s">
        <v>126</v>
      </c>
      <c r="P15">
        <v>1912625</v>
      </c>
      <c r="Q15" t="s">
        <v>63</v>
      </c>
      <c r="T15">
        <v>1257</v>
      </c>
      <c r="U15">
        <f t="shared" si="0"/>
        <v>330</v>
      </c>
      <c r="V15" t="str">
        <f t="shared" si="1"/>
        <v>，1912625</v>
      </c>
    </row>
    <row r="16" spans="1:22">
      <c r="A16" t="s">
        <v>127</v>
      </c>
      <c r="B16" t="s">
        <v>128</v>
      </c>
      <c r="C16" t="s">
        <v>129</v>
      </c>
      <c r="D16" t="s">
        <v>10</v>
      </c>
      <c r="E16" t="s">
        <v>9</v>
      </c>
      <c r="F16" t="s">
        <v>130</v>
      </c>
      <c r="G16" t="s">
        <v>97</v>
      </c>
      <c r="H16" t="s">
        <v>43</v>
      </c>
      <c r="I16" t="s">
        <v>12</v>
      </c>
      <c r="J16" t="s">
        <v>44</v>
      </c>
      <c r="K16">
        <v>1257</v>
      </c>
      <c r="L16" t="s">
        <v>131</v>
      </c>
      <c r="M16">
        <v>1</v>
      </c>
      <c r="N16">
        <v>3</v>
      </c>
      <c r="O16" t="s">
        <v>132</v>
      </c>
      <c r="P16">
        <v>1912886</v>
      </c>
      <c r="Q16" t="s">
        <v>63</v>
      </c>
      <c r="T16">
        <v>11580</v>
      </c>
      <c r="U16">
        <f t="shared" si="0"/>
        <v>10323</v>
      </c>
      <c r="V16" t="str">
        <f t="shared" si="1"/>
        <v>，1912886</v>
      </c>
    </row>
    <row r="17" hidden="1" spans="1:22">
      <c r="A17" t="s">
        <v>133</v>
      </c>
      <c r="B17" t="s">
        <v>134</v>
      </c>
      <c r="C17" t="s">
        <v>135</v>
      </c>
      <c r="D17" t="s">
        <v>10</v>
      </c>
      <c r="E17" t="s">
        <v>9</v>
      </c>
      <c r="F17" t="s">
        <v>67</v>
      </c>
      <c r="G17" t="s">
        <v>42</v>
      </c>
      <c r="H17" t="s">
        <v>43</v>
      </c>
      <c r="I17" t="s">
        <v>12</v>
      </c>
      <c r="J17" t="s">
        <v>85</v>
      </c>
      <c r="K17">
        <v>718</v>
      </c>
      <c r="L17" t="s">
        <v>136</v>
      </c>
      <c r="M17">
        <v>2</v>
      </c>
      <c r="N17">
        <v>2</v>
      </c>
      <c r="O17" t="s">
        <v>137</v>
      </c>
      <c r="Q17" t="s">
        <v>100</v>
      </c>
      <c r="R17" t="s">
        <v>100</v>
      </c>
      <c r="S17" t="s">
        <v>10</v>
      </c>
      <c r="T17">
        <v>632</v>
      </c>
      <c r="U17">
        <f t="shared" si="0"/>
        <v>-86</v>
      </c>
      <c r="V17" t="str">
        <f t="shared" si="1"/>
        <v>，</v>
      </c>
    </row>
    <row r="18" hidden="1" spans="1:22">
      <c r="A18" t="s">
        <v>138</v>
      </c>
      <c r="B18" t="s">
        <v>139</v>
      </c>
      <c r="C18" t="s">
        <v>140</v>
      </c>
      <c r="D18" t="s">
        <v>10</v>
      </c>
      <c r="E18" t="s">
        <v>9</v>
      </c>
      <c r="F18" t="s">
        <v>67</v>
      </c>
      <c r="G18" t="s">
        <v>42</v>
      </c>
      <c r="H18" t="s">
        <v>43</v>
      </c>
      <c r="I18" t="s">
        <v>12</v>
      </c>
      <c r="J18" t="s">
        <v>44</v>
      </c>
      <c r="K18">
        <v>226</v>
      </c>
      <c r="L18" t="s">
        <v>141</v>
      </c>
      <c r="M18">
        <v>1</v>
      </c>
      <c r="N18">
        <v>1</v>
      </c>
      <c r="O18" t="s">
        <v>142</v>
      </c>
      <c r="Q18" t="s">
        <v>100</v>
      </c>
      <c r="R18" t="s">
        <v>100</v>
      </c>
      <c r="S18" t="s">
        <v>10</v>
      </c>
      <c r="T18">
        <v>1455</v>
      </c>
      <c r="U18">
        <f t="shared" si="0"/>
        <v>1229</v>
      </c>
      <c r="V18" t="str">
        <f t="shared" si="1"/>
        <v>，</v>
      </c>
    </row>
    <row r="19" hidden="1" spans="1:22">
      <c r="A19" t="s">
        <v>88</v>
      </c>
      <c r="B19" t="s">
        <v>143</v>
      </c>
      <c r="C19" t="s">
        <v>144</v>
      </c>
      <c r="D19" t="s">
        <v>10</v>
      </c>
      <c r="E19" t="s">
        <v>9</v>
      </c>
      <c r="F19" t="s">
        <v>104</v>
      </c>
      <c r="G19" t="s">
        <v>130</v>
      </c>
      <c r="H19" t="s">
        <v>43</v>
      </c>
      <c r="I19" t="s">
        <v>12</v>
      </c>
      <c r="J19" t="s">
        <v>145</v>
      </c>
      <c r="K19">
        <v>199</v>
      </c>
      <c r="L19" t="s">
        <v>146</v>
      </c>
      <c r="M19">
        <v>1</v>
      </c>
      <c r="N19">
        <v>1</v>
      </c>
      <c r="O19" t="s">
        <v>147</v>
      </c>
      <c r="Q19" t="s">
        <v>100</v>
      </c>
      <c r="R19" t="s">
        <v>100</v>
      </c>
      <c r="S19" t="s">
        <v>10</v>
      </c>
      <c r="T19">
        <v>753</v>
      </c>
      <c r="U19">
        <f t="shared" si="0"/>
        <v>554</v>
      </c>
      <c r="V19" t="str">
        <f t="shared" si="1"/>
        <v>，</v>
      </c>
    </row>
    <row r="20" spans="1:22">
      <c r="A20" t="s">
        <v>57</v>
      </c>
      <c r="B20" t="s">
        <v>148</v>
      </c>
      <c r="C20" t="s">
        <v>59</v>
      </c>
      <c r="D20" t="s">
        <v>10</v>
      </c>
      <c r="E20" t="s">
        <v>9</v>
      </c>
      <c r="F20" t="s">
        <v>149</v>
      </c>
      <c r="G20" t="s">
        <v>120</v>
      </c>
      <c r="H20" t="s">
        <v>43</v>
      </c>
      <c r="I20" t="s">
        <v>12</v>
      </c>
      <c r="J20" t="s">
        <v>44</v>
      </c>
      <c r="K20">
        <v>11580</v>
      </c>
      <c r="L20" t="s">
        <v>150</v>
      </c>
      <c r="M20">
        <v>3</v>
      </c>
      <c r="N20">
        <v>6</v>
      </c>
      <c r="O20" t="s">
        <v>151</v>
      </c>
      <c r="P20">
        <v>1913484</v>
      </c>
      <c r="Q20" t="s">
        <v>63</v>
      </c>
      <c r="T20">
        <v>126</v>
      </c>
      <c r="U20">
        <f t="shared" si="0"/>
        <v>-11454</v>
      </c>
      <c r="V20" t="str">
        <f t="shared" si="1"/>
        <v>，1913484</v>
      </c>
    </row>
    <row r="21" spans="1:22">
      <c r="A21" t="s">
        <v>152</v>
      </c>
      <c r="B21" t="s">
        <v>153</v>
      </c>
      <c r="C21" t="s">
        <v>154</v>
      </c>
      <c r="D21" t="s">
        <v>10</v>
      </c>
      <c r="E21" t="s">
        <v>9</v>
      </c>
      <c r="F21" t="s">
        <v>155</v>
      </c>
      <c r="G21" t="s">
        <v>119</v>
      </c>
      <c r="H21" t="s">
        <v>43</v>
      </c>
      <c r="I21" t="s">
        <v>12</v>
      </c>
      <c r="J21" t="s">
        <v>73</v>
      </c>
      <c r="K21">
        <v>632</v>
      </c>
      <c r="L21" t="s">
        <v>156</v>
      </c>
      <c r="M21">
        <v>1</v>
      </c>
      <c r="N21">
        <v>2</v>
      </c>
      <c r="O21" t="s">
        <v>157</v>
      </c>
      <c r="P21">
        <v>1913668</v>
      </c>
      <c r="Q21" t="s">
        <v>100</v>
      </c>
      <c r="R21" t="s">
        <v>100</v>
      </c>
      <c r="S21" t="s">
        <v>10</v>
      </c>
      <c r="T21">
        <v>2082</v>
      </c>
      <c r="U21">
        <f t="shared" si="0"/>
        <v>1450</v>
      </c>
      <c r="V21" t="str">
        <f t="shared" si="1"/>
        <v>，1913668</v>
      </c>
    </row>
    <row r="22" spans="1:22">
      <c r="A22" t="s">
        <v>57</v>
      </c>
      <c r="B22" t="s">
        <v>158</v>
      </c>
      <c r="C22" t="s">
        <v>59</v>
      </c>
      <c r="D22" t="s">
        <v>10</v>
      </c>
      <c r="E22" t="s">
        <v>9</v>
      </c>
      <c r="F22" t="s">
        <v>130</v>
      </c>
      <c r="G22" t="s">
        <v>159</v>
      </c>
      <c r="H22" t="s">
        <v>43</v>
      </c>
      <c r="I22" t="s">
        <v>12</v>
      </c>
      <c r="J22" t="s">
        <v>44</v>
      </c>
      <c r="K22">
        <v>1455</v>
      </c>
      <c r="L22" t="s">
        <v>160</v>
      </c>
      <c r="M22">
        <v>1</v>
      </c>
      <c r="N22">
        <v>1</v>
      </c>
      <c r="O22" t="s">
        <v>161</v>
      </c>
      <c r="P22">
        <v>1914380</v>
      </c>
      <c r="Q22" t="s">
        <v>63</v>
      </c>
      <c r="T22">
        <v>366</v>
      </c>
      <c r="U22">
        <f t="shared" si="0"/>
        <v>-1089</v>
      </c>
      <c r="V22" t="str">
        <f t="shared" si="1"/>
        <v>，1914380</v>
      </c>
    </row>
    <row r="23" spans="1:22">
      <c r="A23" t="s">
        <v>162</v>
      </c>
      <c r="B23" t="s">
        <v>163</v>
      </c>
      <c r="C23" t="s">
        <v>164</v>
      </c>
      <c r="D23" t="s">
        <v>10</v>
      </c>
      <c r="E23" t="s">
        <v>9</v>
      </c>
      <c r="F23" t="s">
        <v>159</v>
      </c>
      <c r="G23" t="s">
        <v>165</v>
      </c>
      <c r="H23" t="s">
        <v>43</v>
      </c>
      <c r="I23" t="s">
        <v>12</v>
      </c>
      <c r="J23" t="s">
        <v>166</v>
      </c>
      <c r="K23">
        <v>753</v>
      </c>
      <c r="L23" t="s">
        <v>167</v>
      </c>
      <c r="M23">
        <v>1</v>
      </c>
      <c r="N23">
        <v>3</v>
      </c>
      <c r="O23" t="s">
        <v>168</v>
      </c>
      <c r="P23">
        <v>1914531</v>
      </c>
      <c r="Q23" t="s">
        <v>47</v>
      </c>
      <c r="R23" t="s">
        <v>47</v>
      </c>
      <c r="S23" t="s">
        <v>48</v>
      </c>
      <c r="T23">
        <v>1536</v>
      </c>
      <c r="U23">
        <f t="shared" si="0"/>
        <v>783</v>
      </c>
      <c r="V23" t="str">
        <f t="shared" si="1"/>
        <v>，1914531</v>
      </c>
    </row>
    <row r="24" spans="1:22">
      <c r="A24" t="s">
        <v>108</v>
      </c>
      <c r="B24" t="s">
        <v>169</v>
      </c>
      <c r="C24" t="s">
        <v>170</v>
      </c>
      <c r="D24" t="s">
        <v>10</v>
      </c>
      <c r="E24" t="s">
        <v>9</v>
      </c>
      <c r="F24" t="s">
        <v>171</v>
      </c>
      <c r="G24" t="s">
        <v>172</v>
      </c>
      <c r="H24" t="s">
        <v>43</v>
      </c>
      <c r="I24" t="s">
        <v>12</v>
      </c>
      <c r="J24" t="s">
        <v>44</v>
      </c>
      <c r="K24">
        <v>126</v>
      </c>
      <c r="L24" t="s">
        <v>173</v>
      </c>
      <c r="M24">
        <v>1</v>
      </c>
      <c r="N24">
        <v>1</v>
      </c>
      <c r="O24" t="s">
        <v>174</v>
      </c>
      <c r="P24">
        <v>1914693</v>
      </c>
      <c r="Q24" t="s">
        <v>63</v>
      </c>
      <c r="T24">
        <v>433</v>
      </c>
      <c r="U24">
        <f t="shared" si="0"/>
        <v>307</v>
      </c>
      <c r="V24" t="str">
        <f t="shared" si="1"/>
        <v>，1914693</v>
      </c>
    </row>
    <row r="25" spans="1:22">
      <c r="A25" t="s">
        <v>175</v>
      </c>
      <c r="B25" t="s">
        <v>176</v>
      </c>
      <c r="C25" t="s">
        <v>177</v>
      </c>
      <c r="D25" t="s">
        <v>10</v>
      </c>
      <c r="E25" t="s">
        <v>9</v>
      </c>
      <c r="F25" t="s">
        <v>96</v>
      </c>
      <c r="G25" t="s">
        <v>97</v>
      </c>
      <c r="H25" t="s">
        <v>43</v>
      </c>
      <c r="I25" t="s">
        <v>12</v>
      </c>
      <c r="J25" t="s">
        <v>44</v>
      </c>
      <c r="K25">
        <v>2082</v>
      </c>
      <c r="L25" t="s">
        <v>178</v>
      </c>
      <c r="M25">
        <v>2</v>
      </c>
      <c r="N25">
        <v>2</v>
      </c>
      <c r="O25" t="s">
        <v>179</v>
      </c>
      <c r="P25">
        <v>1914858</v>
      </c>
      <c r="Q25" t="s">
        <v>63</v>
      </c>
      <c r="T25">
        <v>571</v>
      </c>
      <c r="U25">
        <f t="shared" si="0"/>
        <v>-1511</v>
      </c>
      <c r="V25" t="str">
        <f t="shared" si="1"/>
        <v>，1914858</v>
      </c>
    </row>
    <row r="26" spans="1:22">
      <c r="A26" t="s">
        <v>180</v>
      </c>
      <c r="B26" t="s">
        <v>181</v>
      </c>
      <c r="C26" t="s">
        <v>170</v>
      </c>
      <c r="D26" t="s">
        <v>10</v>
      </c>
      <c r="E26" t="s">
        <v>9</v>
      </c>
      <c r="F26" t="s">
        <v>182</v>
      </c>
      <c r="G26" t="s">
        <v>183</v>
      </c>
      <c r="H26" t="s">
        <v>43</v>
      </c>
      <c r="I26" t="s">
        <v>12</v>
      </c>
      <c r="J26" t="s">
        <v>44</v>
      </c>
      <c r="K26">
        <v>366</v>
      </c>
      <c r="L26" t="s">
        <v>184</v>
      </c>
      <c r="M26">
        <v>1</v>
      </c>
      <c r="N26">
        <v>3</v>
      </c>
      <c r="O26" t="s">
        <v>185</v>
      </c>
      <c r="P26">
        <v>1915370</v>
      </c>
      <c r="Q26" t="s">
        <v>63</v>
      </c>
      <c r="T26">
        <v>433</v>
      </c>
      <c r="U26">
        <f t="shared" si="0"/>
        <v>67</v>
      </c>
      <c r="V26" t="str">
        <f t="shared" si="1"/>
        <v>，1915370</v>
      </c>
    </row>
    <row r="27" hidden="1" spans="1:22">
      <c r="A27" t="s">
        <v>186</v>
      </c>
      <c r="B27" t="s">
        <v>187</v>
      </c>
      <c r="C27" t="s">
        <v>188</v>
      </c>
      <c r="D27" t="s">
        <v>10</v>
      </c>
      <c r="E27" t="s">
        <v>9</v>
      </c>
      <c r="F27" t="s">
        <v>165</v>
      </c>
      <c r="G27" t="s">
        <v>171</v>
      </c>
      <c r="H27" t="s">
        <v>43</v>
      </c>
      <c r="I27" t="s">
        <v>12</v>
      </c>
      <c r="J27" t="s">
        <v>44</v>
      </c>
      <c r="K27">
        <v>241</v>
      </c>
      <c r="L27" t="s">
        <v>189</v>
      </c>
      <c r="M27">
        <v>1</v>
      </c>
      <c r="N27">
        <v>1</v>
      </c>
      <c r="O27" t="s">
        <v>190</v>
      </c>
      <c r="Q27" t="s">
        <v>100</v>
      </c>
      <c r="R27" t="s">
        <v>100</v>
      </c>
      <c r="S27" t="s">
        <v>10</v>
      </c>
      <c r="T27">
        <v>433</v>
      </c>
      <c r="U27">
        <f t="shared" si="0"/>
        <v>192</v>
      </c>
      <c r="V27" t="str">
        <f t="shared" si="1"/>
        <v>，</v>
      </c>
    </row>
    <row r="28" spans="1:22">
      <c r="A28" t="s">
        <v>191</v>
      </c>
      <c r="B28" t="s">
        <v>192</v>
      </c>
      <c r="C28" t="s">
        <v>193</v>
      </c>
      <c r="D28" t="s">
        <v>10</v>
      </c>
      <c r="E28" t="s">
        <v>9</v>
      </c>
      <c r="F28" t="s">
        <v>97</v>
      </c>
      <c r="G28" t="s">
        <v>194</v>
      </c>
      <c r="H28" t="s">
        <v>43</v>
      </c>
      <c r="I28" t="s">
        <v>12</v>
      </c>
      <c r="J28" t="s">
        <v>44</v>
      </c>
      <c r="K28">
        <v>1536</v>
      </c>
      <c r="L28" t="s">
        <v>195</v>
      </c>
      <c r="M28">
        <v>1</v>
      </c>
      <c r="N28">
        <v>8</v>
      </c>
      <c r="O28" t="s">
        <v>196</v>
      </c>
      <c r="P28">
        <v>1915540</v>
      </c>
      <c r="Q28" t="s">
        <v>63</v>
      </c>
      <c r="T28">
        <v>433</v>
      </c>
      <c r="U28">
        <f t="shared" si="0"/>
        <v>-1103</v>
      </c>
      <c r="V28" t="str">
        <f t="shared" si="1"/>
        <v>，1915540</v>
      </c>
    </row>
    <row r="29" hidden="1" spans="1:22">
      <c r="A29" t="s">
        <v>197</v>
      </c>
      <c r="B29" t="s">
        <v>198</v>
      </c>
      <c r="C29" t="s">
        <v>199</v>
      </c>
      <c r="D29" t="s">
        <v>10</v>
      </c>
      <c r="E29" t="s">
        <v>9</v>
      </c>
      <c r="F29" t="s">
        <v>96</v>
      </c>
      <c r="G29" t="s">
        <v>97</v>
      </c>
      <c r="H29" t="s">
        <v>43</v>
      </c>
      <c r="I29" t="s">
        <v>12</v>
      </c>
      <c r="J29" t="s">
        <v>44</v>
      </c>
      <c r="K29">
        <v>128</v>
      </c>
      <c r="L29" t="s">
        <v>200</v>
      </c>
      <c r="M29">
        <v>1</v>
      </c>
      <c r="N29">
        <v>1</v>
      </c>
      <c r="O29" t="s">
        <v>201</v>
      </c>
      <c r="Q29" t="s">
        <v>100</v>
      </c>
      <c r="R29" t="s">
        <v>100</v>
      </c>
      <c r="S29" t="s">
        <v>10</v>
      </c>
      <c r="T29">
        <v>433</v>
      </c>
      <c r="U29">
        <f t="shared" si="0"/>
        <v>305</v>
      </c>
      <c r="V29" t="str">
        <f t="shared" si="1"/>
        <v>，</v>
      </c>
    </row>
    <row r="30" spans="1:22">
      <c r="A30" t="s">
        <v>180</v>
      </c>
      <c r="B30" t="s">
        <v>202</v>
      </c>
      <c r="C30" t="s">
        <v>203</v>
      </c>
      <c r="D30" t="s">
        <v>10</v>
      </c>
      <c r="E30" t="s">
        <v>9</v>
      </c>
      <c r="F30" t="s">
        <v>165</v>
      </c>
      <c r="G30" t="s">
        <v>171</v>
      </c>
      <c r="H30" t="s">
        <v>43</v>
      </c>
      <c r="I30" t="s">
        <v>12</v>
      </c>
      <c r="J30" t="s">
        <v>44</v>
      </c>
      <c r="K30">
        <v>433</v>
      </c>
      <c r="L30" t="s">
        <v>204</v>
      </c>
      <c r="M30">
        <v>1</v>
      </c>
      <c r="N30">
        <v>1</v>
      </c>
      <c r="O30" t="s">
        <v>205</v>
      </c>
      <c r="P30">
        <v>1915925</v>
      </c>
      <c r="Q30" t="s">
        <v>63</v>
      </c>
      <c r="T30">
        <v>571</v>
      </c>
      <c r="U30">
        <f t="shared" si="0"/>
        <v>138</v>
      </c>
      <c r="V30" t="str">
        <f t="shared" si="1"/>
        <v>，1915925</v>
      </c>
    </row>
    <row r="31" spans="1:22">
      <c r="A31" t="s">
        <v>180</v>
      </c>
      <c r="B31" t="s">
        <v>206</v>
      </c>
      <c r="C31" t="s">
        <v>203</v>
      </c>
      <c r="D31" t="s">
        <v>10</v>
      </c>
      <c r="E31" t="s">
        <v>9</v>
      </c>
      <c r="F31" t="s">
        <v>171</v>
      </c>
      <c r="G31" t="s">
        <v>172</v>
      </c>
      <c r="H31" t="s">
        <v>43</v>
      </c>
      <c r="I31" t="s">
        <v>12</v>
      </c>
      <c r="J31" t="s">
        <v>44</v>
      </c>
      <c r="K31">
        <v>571</v>
      </c>
      <c r="L31" t="s">
        <v>207</v>
      </c>
      <c r="M31">
        <v>1</v>
      </c>
      <c r="N31">
        <v>1</v>
      </c>
      <c r="O31" t="s">
        <v>208</v>
      </c>
      <c r="P31">
        <v>1915927</v>
      </c>
      <c r="Q31" t="s">
        <v>63</v>
      </c>
      <c r="T31">
        <v>439</v>
      </c>
      <c r="U31">
        <f t="shared" si="0"/>
        <v>-132</v>
      </c>
      <c r="V31" t="str">
        <f t="shared" si="1"/>
        <v>，1915927</v>
      </c>
    </row>
    <row r="32" spans="1:22">
      <c r="A32" t="s">
        <v>180</v>
      </c>
      <c r="B32" t="s">
        <v>209</v>
      </c>
      <c r="C32" t="s">
        <v>203</v>
      </c>
      <c r="D32" t="s">
        <v>10</v>
      </c>
      <c r="E32" t="s">
        <v>9</v>
      </c>
      <c r="F32" t="s">
        <v>97</v>
      </c>
      <c r="G32" t="s">
        <v>165</v>
      </c>
      <c r="H32" t="s">
        <v>43</v>
      </c>
      <c r="I32" t="s">
        <v>12</v>
      </c>
      <c r="J32" t="s">
        <v>44</v>
      </c>
      <c r="K32">
        <v>433</v>
      </c>
      <c r="L32" t="s">
        <v>210</v>
      </c>
      <c r="M32">
        <v>1</v>
      </c>
      <c r="N32">
        <v>1</v>
      </c>
      <c r="O32" t="s">
        <v>211</v>
      </c>
      <c r="P32">
        <v>1915929</v>
      </c>
      <c r="Q32" t="s">
        <v>63</v>
      </c>
      <c r="T32">
        <v>439</v>
      </c>
      <c r="U32">
        <f t="shared" si="0"/>
        <v>6</v>
      </c>
      <c r="V32" t="str">
        <f t="shared" si="1"/>
        <v>，1915929</v>
      </c>
    </row>
    <row r="33" spans="1:22">
      <c r="A33" t="s">
        <v>180</v>
      </c>
      <c r="B33" t="s">
        <v>212</v>
      </c>
      <c r="C33" t="s">
        <v>203</v>
      </c>
      <c r="D33" t="s">
        <v>10</v>
      </c>
      <c r="E33" t="s">
        <v>9</v>
      </c>
      <c r="F33" t="s">
        <v>97</v>
      </c>
      <c r="G33" t="s">
        <v>165</v>
      </c>
      <c r="H33" t="s">
        <v>43</v>
      </c>
      <c r="I33" t="s">
        <v>12</v>
      </c>
      <c r="J33" t="s">
        <v>44</v>
      </c>
      <c r="K33">
        <v>433</v>
      </c>
      <c r="L33" t="s">
        <v>213</v>
      </c>
      <c r="M33">
        <v>1</v>
      </c>
      <c r="N33">
        <v>1</v>
      </c>
      <c r="O33" t="s">
        <v>214</v>
      </c>
      <c r="P33">
        <v>1915932</v>
      </c>
      <c r="Q33" t="s">
        <v>63</v>
      </c>
      <c r="T33">
        <v>439</v>
      </c>
      <c r="U33">
        <f t="shared" si="0"/>
        <v>6</v>
      </c>
      <c r="V33" t="str">
        <f t="shared" si="1"/>
        <v>，1915932</v>
      </c>
    </row>
    <row r="34" spans="1:22">
      <c r="A34" t="s">
        <v>180</v>
      </c>
      <c r="B34" t="s">
        <v>215</v>
      </c>
      <c r="C34" t="s">
        <v>203</v>
      </c>
      <c r="D34" t="s">
        <v>10</v>
      </c>
      <c r="E34" t="s">
        <v>9</v>
      </c>
      <c r="F34" t="s">
        <v>97</v>
      </c>
      <c r="G34" t="s">
        <v>165</v>
      </c>
      <c r="H34" t="s">
        <v>43</v>
      </c>
      <c r="I34" t="s">
        <v>12</v>
      </c>
      <c r="J34" t="s">
        <v>44</v>
      </c>
      <c r="K34">
        <v>433</v>
      </c>
      <c r="L34" t="s">
        <v>216</v>
      </c>
      <c r="M34">
        <v>1</v>
      </c>
      <c r="N34">
        <v>1</v>
      </c>
      <c r="O34" t="s">
        <v>217</v>
      </c>
      <c r="P34">
        <v>1915937</v>
      </c>
      <c r="Q34" t="s">
        <v>63</v>
      </c>
      <c r="T34">
        <v>240</v>
      </c>
      <c r="U34">
        <f t="shared" si="0"/>
        <v>-193</v>
      </c>
      <c r="V34" t="str">
        <f t="shared" si="1"/>
        <v>，1915937</v>
      </c>
    </row>
    <row r="35" spans="1:22">
      <c r="A35" t="s">
        <v>180</v>
      </c>
      <c r="B35" t="s">
        <v>218</v>
      </c>
      <c r="C35" t="s">
        <v>203</v>
      </c>
      <c r="D35" t="s">
        <v>10</v>
      </c>
      <c r="E35" t="s">
        <v>9</v>
      </c>
      <c r="F35" t="s">
        <v>165</v>
      </c>
      <c r="G35" t="s">
        <v>171</v>
      </c>
      <c r="H35" t="s">
        <v>43</v>
      </c>
      <c r="I35" t="s">
        <v>12</v>
      </c>
      <c r="J35" t="s">
        <v>44</v>
      </c>
      <c r="K35">
        <v>433</v>
      </c>
      <c r="L35" t="s">
        <v>219</v>
      </c>
      <c r="M35">
        <v>1</v>
      </c>
      <c r="N35">
        <v>1</v>
      </c>
      <c r="O35" t="s">
        <v>220</v>
      </c>
      <c r="P35">
        <v>1915955</v>
      </c>
      <c r="Q35" t="s">
        <v>63</v>
      </c>
      <c r="T35">
        <v>453</v>
      </c>
      <c r="U35">
        <f t="shared" ref="U35:U56" si="2">T35-K35</f>
        <v>20</v>
      </c>
      <c r="V35" t="str">
        <f t="shared" ref="V35:V56" si="3">$V$1&amp;P35</f>
        <v>，1915955</v>
      </c>
    </row>
    <row r="36" spans="1:22">
      <c r="A36" t="s">
        <v>180</v>
      </c>
      <c r="B36" t="s">
        <v>221</v>
      </c>
      <c r="C36" t="s">
        <v>203</v>
      </c>
      <c r="D36" t="s">
        <v>10</v>
      </c>
      <c r="E36" t="s">
        <v>9</v>
      </c>
      <c r="F36" t="s">
        <v>171</v>
      </c>
      <c r="G36" t="s">
        <v>172</v>
      </c>
      <c r="H36" t="s">
        <v>43</v>
      </c>
      <c r="I36" t="s">
        <v>12</v>
      </c>
      <c r="J36" t="s">
        <v>44</v>
      </c>
      <c r="K36">
        <v>571</v>
      </c>
      <c r="L36" t="s">
        <v>222</v>
      </c>
      <c r="M36">
        <v>1</v>
      </c>
      <c r="N36">
        <v>1</v>
      </c>
      <c r="O36" t="s">
        <v>223</v>
      </c>
      <c r="P36">
        <v>1915985</v>
      </c>
      <c r="Q36" t="s">
        <v>63</v>
      </c>
      <c r="T36">
        <v>453</v>
      </c>
      <c r="U36">
        <f t="shared" si="2"/>
        <v>-118</v>
      </c>
      <c r="V36" t="str">
        <f t="shared" si="3"/>
        <v>，1915985</v>
      </c>
    </row>
    <row r="37" spans="1:22">
      <c r="A37" t="s">
        <v>180</v>
      </c>
      <c r="B37" t="s">
        <v>224</v>
      </c>
      <c r="C37" t="s">
        <v>203</v>
      </c>
      <c r="D37" t="s">
        <v>10</v>
      </c>
      <c r="E37" t="s">
        <v>9</v>
      </c>
      <c r="F37" t="s">
        <v>165</v>
      </c>
      <c r="G37" t="s">
        <v>171</v>
      </c>
      <c r="H37" t="s">
        <v>43</v>
      </c>
      <c r="I37" t="s">
        <v>12</v>
      </c>
      <c r="J37" t="s">
        <v>44</v>
      </c>
      <c r="K37">
        <v>439</v>
      </c>
      <c r="L37" t="s">
        <v>225</v>
      </c>
      <c r="M37">
        <v>1</v>
      </c>
      <c r="N37">
        <v>1</v>
      </c>
      <c r="O37" t="s">
        <v>226</v>
      </c>
      <c r="P37">
        <v>1916010</v>
      </c>
      <c r="Q37" t="s">
        <v>63</v>
      </c>
      <c r="T37">
        <v>571</v>
      </c>
      <c r="U37">
        <f t="shared" si="2"/>
        <v>132</v>
      </c>
      <c r="V37" t="str">
        <f t="shared" si="3"/>
        <v>，1916010</v>
      </c>
    </row>
    <row r="38" spans="1:22">
      <c r="A38" t="s">
        <v>180</v>
      </c>
      <c r="B38" t="s">
        <v>227</v>
      </c>
      <c r="C38" t="s">
        <v>203</v>
      </c>
      <c r="D38" t="s">
        <v>10</v>
      </c>
      <c r="E38" t="s">
        <v>9</v>
      </c>
      <c r="F38" t="s">
        <v>165</v>
      </c>
      <c r="G38" t="s">
        <v>171</v>
      </c>
      <c r="H38" t="s">
        <v>43</v>
      </c>
      <c r="I38" t="s">
        <v>12</v>
      </c>
      <c r="J38" t="s">
        <v>44</v>
      </c>
      <c r="K38">
        <v>439</v>
      </c>
      <c r="L38" t="s">
        <v>228</v>
      </c>
      <c r="M38">
        <v>1</v>
      </c>
      <c r="N38">
        <v>1</v>
      </c>
      <c r="O38" t="s">
        <v>229</v>
      </c>
      <c r="P38">
        <v>1916021</v>
      </c>
      <c r="Q38" t="s">
        <v>63</v>
      </c>
      <c r="T38">
        <v>571</v>
      </c>
      <c r="U38">
        <f t="shared" si="2"/>
        <v>132</v>
      </c>
      <c r="V38" t="str">
        <f t="shared" si="3"/>
        <v>，1916021</v>
      </c>
    </row>
    <row r="39" spans="1:22">
      <c r="A39" t="s">
        <v>180</v>
      </c>
      <c r="B39" t="s">
        <v>230</v>
      </c>
      <c r="C39" t="s">
        <v>203</v>
      </c>
      <c r="D39" t="s">
        <v>10</v>
      </c>
      <c r="E39" t="s">
        <v>9</v>
      </c>
      <c r="F39" t="s">
        <v>165</v>
      </c>
      <c r="G39" t="s">
        <v>171</v>
      </c>
      <c r="H39" t="s">
        <v>43</v>
      </c>
      <c r="I39" t="s">
        <v>12</v>
      </c>
      <c r="J39" t="s">
        <v>44</v>
      </c>
      <c r="K39">
        <v>439</v>
      </c>
      <c r="L39" t="s">
        <v>231</v>
      </c>
      <c r="M39">
        <v>1</v>
      </c>
      <c r="N39">
        <v>1</v>
      </c>
      <c r="O39" t="s">
        <v>232</v>
      </c>
      <c r="P39">
        <v>1916092</v>
      </c>
      <c r="Q39" t="s">
        <v>63</v>
      </c>
      <c r="T39">
        <v>439</v>
      </c>
      <c r="U39">
        <f t="shared" si="2"/>
        <v>0</v>
      </c>
      <c r="V39" t="str">
        <f t="shared" si="3"/>
        <v>，1916092</v>
      </c>
    </row>
    <row r="40" spans="1:22">
      <c r="A40" t="s">
        <v>180</v>
      </c>
      <c r="B40" t="s">
        <v>233</v>
      </c>
      <c r="C40" t="s">
        <v>170</v>
      </c>
      <c r="D40" t="s">
        <v>10</v>
      </c>
      <c r="E40" t="s">
        <v>9</v>
      </c>
      <c r="F40" t="s">
        <v>234</v>
      </c>
      <c r="G40" t="s">
        <v>235</v>
      </c>
      <c r="H40" t="s">
        <v>43</v>
      </c>
      <c r="I40" t="s">
        <v>12</v>
      </c>
      <c r="J40" t="s">
        <v>44</v>
      </c>
      <c r="K40">
        <v>240</v>
      </c>
      <c r="L40" t="s">
        <v>236</v>
      </c>
      <c r="M40">
        <v>1</v>
      </c>
      <c r="N40">
        <v>2</v>
      </c>
      <c r="O40" t="s">
        <v>237</v>
      </c>
      <c r="P40">
        <v>1916198</v>
      </c>
      <c r="Q40" t="s">
        <v>63</v>
      </c>
      <c r="T40">
        <v>581</v>
      </c>
      <c r="U40">
        <f t="shared" si="2"/>
        <v>341</v>
      </c>
      <c r="V40" t="str">
        <f t="shared" si="3"/>
        <v>，1916198</v>
      </c>
    </row>
    <row r="41" spans="1:22">
      <c r="A41" t="s">
        <v>180</v>
      </c>
      <c r="B41" t="s">
        <v>238</v>
      </c>
      <c r="C41" t="s">
        <v>203</v>
      </c>
      <c r="D41" t="s">
        <v>10</v>
      </c>
      <c r="E41" t="s">
        <v>9</v>
      </c>
      <c r="F41" t="s">
        <v>165</v>
      </c>
      <c r="G41" t="s">
        <v>171</v>
      </c>
      <c r="H41" t="s">
        <v>43</v>
      </c>
      <c r="I41" t="s">
        <v>12</v>
      </c>
      <c r="J41" t="s">
        <v>44</v>
      </c>
      <c r="K41">
        <v>453</v>
      </c>
      <c r="L41" t="s">
        <v>239</v>
      </c>
      <c r="M41">
        <v>1</v>
      </c>
      <c r="N41">
        <v>1</v>
      </c>
      <c r="O41" t="s">
        <v>240</v>
      </c>
      <c r="P41">
        <v>1916264</v>
      </c>
      <c r="Q41" t="s">
        <v>63</v>
      </c>
      <c r="T41">
        <v>590</v>
      </c>
      <c r="U41">
        <f t="shared" si="2"/>
        <v>137</v>
      </c>
      <c r="V41" t="str">
        <f t="shared" si="3"/>
        <v>，1916264</v>
      </c>
    </row>
    <row r="42" spans="1:22">
      <c r="A42" t="s">
        <v>180</v>
      </c>
      <c r="B42" t="s">
        <v>241</v>
      </c>
      <c r="C42" t="s">
        <v>203</v>
      </c>
      <c r="D42" t="s">
        <v>10</v>
      </c>
      <c r="E42" t="s">
        <v>9</v>
      </c>
      <c r="F42" t="s">
        <v>165</v>
      </c>
      <c r="G42" t="s">
        <v>171</v>
      </c>
      <c r="H42" t="s">
        <v>43</v>
      </c>
      <c r="I42" t="s">
        <v>12</v>
      </c>
      <c r="J42" t="s">
        <v>44</v>
      </c>
      <c r="K42">
        <v>453</v>
      </c>
      <c r="L42" t="s">
        <v>242</v>
      </c>
      <c r="M42">
        <v>1</v>
      </c>
      <c r="N42">
        <v>1</v>
      </c>
      <c r="O42" t="s">
        <v>243</v>
      </c>
      <c r="P42">
        <v>1916266</v>
      </c>
      <c r="Q42" t="s">
        <v>63</v>
      </c>
      <c r="T42">
        <v>400</v>
      </c>
      <c r="U42">
        <f t="shared" si="2"/>
        <v>-53</v>
      </c>
      <c r="V42" t="str">
        <f t="shared" si="3"/>
        <v>，1916266</v>
      </c>
    </row>
    <row r="43" spans="1:22">
      <c r="A43" t="s">
        <v>180</v>
      </c>
      <c r="B43" t="s">
        <v>244</v>
      </c>
      <c r="C43" t="s">
        <v>203</v>
      </c>
      <c r="D43" t="s">
        <v>10</v>
      </c>
      <c r="E43" t="s">
        <v>9</v>
      </c>
      <c r="F43" t="s">
        <v>171</v>
      </c>
      <c r="G43" t="s">
        <v>172</v>
      </c>
      <c r="H43" t="s">
        <v>43</v>
      </c>
      <c r="I43" t="s">
        <v>12</v>
      </c>
      <c r="J43" t="s">
        <v>44</v>
      </c>
      <c r="K43">
        <v>571</v>
      </c>
      <c r="L43" t="s">
        <v>245</v>
      </c>
      <c r="M43">
        <v>1</v>
      </c>
      <c r="N43">
        <v>1</v>
      </c>
      <c r="O43" t="s">
        <v>246</v>
      </c>
      <c r="P43">
        <v>1916267</v>
      </c>
      <c r="Q43" t="s">
        <v>63</v>
      </c>
      <c r="T43">
        <v>460</v>
      </c>
      <c r="U43">
        <f t="shared" si="2"/>
        <v>-111</v>
      </c>
      <c r="V43" t="str">
        <f t="shared" si="3"/>
        <v>，1916267</v>
      </c>
    </row>
    <row r="44" spans="1:22">
      <c r="A44" t="s">
        <v>180</v>
      </c>
      <c r="B44" t="s">
        <v>247</v>
      </c>
      <c r="C44" t="s">
        <v>203</v>
      </c>
      <c r="D44" t="s">
        <v>10</v>
      </c>
      <c r="E44" t="s">
        <v>9</v>
      </c>
      <c r="F44" t="s">
        <v>171</v>
      </c>
      <c r="G44" t="s">
        <v>172</v>
      </c>
      <c r="H44" t="s">
        <v>43</v>
      </c>
      <c r="I44" t="s">
        <v>12</v>
      </c>
      <c r="J44" t="s">
        <v>44</v>
      </c>
      <c r="K44">
        <v>571</v>
      </c>
      <c r="L44" t="s">
        <v>248</v>
      </c>
      <c r="M44">
        <v>1</v>
      </c>
      <c r="N44">
        <v>1</v>
      </c>
      <c r="O44" t="s">
        <v>249</v>
      </c>
      <c r="P44">
        <v>1916277</v>
      </c>
      <c r="Q44" t="s">
        <v>63</v>
      </c>
      <c r="T44">
        <v>3154</v>
      </c>
      <c r="U44">
        <f t="shared" si="2"/>
        <v>2583</v>
      </c>
      <c r="V44" t="str">
        <f t="shared" si="3"/>
        <v>，1916277</v>
      </c>
    </row>
    <row r="45" spans="1:22">
      <c r="A45" t="s">
        <v>180</v>
      </c>
      <c r="B45" t="s">
        <v>250</v>
      </c>
      <c r="C45" t="s">
        <v>203</v>
      </c>
      <c r="D45" t="s">
        <v>10</v>
      </c>
      <c r="E45" t="s">
        <v>9</v>
      </c>
      <c r="F45" t="s">
        <v>165</v>
      </c>
      <c r="G45" t="s">
        <v>171</v>
      </c>
      <c r="H45" t="s">
        <v>43</v>
      </c>
      <c r="I45" t="s">
        <v>12</v>
      </c>
      <c r="J45" t="s">
        <v>44</v>
      </c>
      <c r="K45">
        <v>439</v>
      </c>
      <c r="L45" t="s">
        <v>251</v>
      </c>
      <c r="M45">
        <v>1</v>
      </c>
      <c r="N45">
        <v>1</v>
      </c>
      <c r="O45" t="s">
        <v>252</v>
      </c>
      <c r="P45">
        <v>1916346</v>
      </c>
      <c r="Q45" t="s">
        <v>63</v>
      </c>
      <c r="T45">
        <v>1353</v>
      </c>
      <c r="U45">
        <f t="shared" si="2"/>
        <v>914</v>
      </c>
      <c r="V45" t="str">
        <f t="shared" si="3"/>
        <v>，1916346</v>
      </c>
    </row>
    <row r="46" hidden="1" spans="1:22">
      <c r="A46" t="s">
        <v>253</v>
      </c>
      <c r="B46" t="s">
        <v>254</v>
      </c>
      <c r="C46" t="s">
        <v>255</v>
      </c>
      <c r="D46" t="s">
        <v>10</v>
      </c>
      <c r="E46" t="s">
        <v>9</v>
      </c>
      <c r="F46" t="s">
        <v>256</v>
      </c>
      <c r="G46" t="s">
        <v>257</v>
      </c>
      <c r="H46" t="s">
        <v>43</v>
      </c>
      <c r="I46" t="s">
        <v>12</v>
      </c>
      <c r="J46" t="s">
        <v>73</v>
      </c>
      <c r="K46">
        <v>1886</v>
      </c>
      <c r="L46" t="s">
        <v>258</v>
      </c>
      <c r="M46">
        <v>1</v>
      </c>
      <c r="N46">
        <v>1</v>
      </c>
      <c r="O46" t="s">
        <v>259</v>
      </c>
      <c r="Q46" t="s">
        <v>260</v>
      </c>
      <c r="R46" t="s">
        <v>100</v>
      </c>
      <c r="S46" t="s">
        <v>10</v>
      </c>
      <c r="T46">
        <v>1353</v>
      </c>
      <c r="U46">
        <f t="shared" si="2"/>
        <v>-533</v>
      </c>
      <c r="V46" t="str">
        <f t="shared" si="3"/>
        <v>，</v>
      </c>
    </row>
    <row r="47" spans="1:22">
      <c r="A47" t="s">
        <v>261</v>
      </c>
      <c r="B47" t="s">
        <v>262</v>
      </c>
      <c r="C47" t="s">
        <v>203</v>
      </c>
      <c r="D47" t="s">
        <v>10</v>
      </c>
      <c r="E47" t="s">
        <v>9</v>
      </c>
      <c r="F47" t="s">
        <v>171</v>
      </c>
      <c r="G47" t="s">
        <v>172</v>
      </c>
      <c r="H47" t="s">
        <v>43</v>
      </c>
      <c r="I47" t="s">
        <v>12</v>
      </c>
      <c r="J47" t="s">
        <v>44</v>
      </c>
      <c r="K47">
        <v>581</v>
      </c>
      <c r="L47" t="s">
        <v>263</v>
      </c>
      <c r="M47">
        <v>1</v>
      </c>
      <c r="N47">
        <v>1</v>
      </c>
      <c r="O47" t="s">
        <v>264</v>
      </c>
      <c r="P47">
        <v>1916511</v>
      </c>
      <c r="Q47" t="s">
        <v>63</v>
      </c>
      <c r="T47">
        <v>1353</v>
      </c>
      <c r="U47">
        <f t="shared" si="2"/>
        <v>772</v>
      </c>
      <c r="V47" t="str">
        <f t="shared" si="3"/>
        <v>，1916511</v>
      </c>
    </row>
    <row r="48" spans="1:22">
      <c r="A48" t="s">
        <v>180</v>
      </c>
      <c r="B48" t="s">
        <v>265</v>
      </c>
      <c r="C48" t="s">
        <v>203</v>
      </c>
      <c r="D48" t="s">
        <v>10</v>
      </c>
      <c r="E48" t="s">
        <v>9</v>
      </c>
      <c r="F48" t="s">
        <v>171</v>
      </c>
      <c r="G48" t="s">
        <v>172</v>
      </c>
      <c r="H48" t="s">
        <v>43</v>
      </c>
      <c r="I48" t="s">
        <v>12</v>
      </c>
      <c r="J48" t="s">
        <v>44</v>
      </c>
      <c r="K48">
        <v>590</v>
      </c>
      <c r="L48" t="s">
        <v>266</v>
      </c>
      <c r="M48">
        <v>1</v>
      </c>
      <c r="N48">
        <v>1</v>
      </c>
      <c r="O48" t="s">
        <v>267</v>
      </c>
      <c r="P48">
        <v>1916829</v>
      </c>
      <c r="Q48" t="s">
        <v>63</v>
      </c>
      <c r="T48">
        <f>VLOOKUP(P48,[1]应付款管理!$A$1:$B$65536,2,FALSE)</f>
        <v>590</v>
      </c>
      <c r="U48">
        <f t="shared" si="2"/>
        <v>0</v>
      </c>
      <c r="V48" t="str">
        <f t="shared" si="3"/>
        <v>，1916829</v>
      </c>
    </row>
    <row r="49" hidden="1" spans="1:22">
      <c r="A49" t="s">
        <v>113</v>
      </c>
      <c r="B49" t="s">
        <v>268</v>
      </c>
      <c r="C49" t="s">
        <v>269</v>
      </c>
      <c r="D49" t="s">
        <v>10</v>
      </c>
      <c r="E49" t="s">
        <v>9</v>
      </c>
      <c r="F49" t="s">
        <v>171</v>
      </c>
      <c r="G49" t="s">
        <v>172</v>
      </c>
      <c r="H49" t="s">
        <v>43</v>
      </c>
      <c r="I49" t="s">
        <v>12</v>
      </c>
      <c r="J49" t="s">
        <v>44</v>
      </c>
      <c r="K49">
        <v>199</v>
      </c>
      <c r="L49" t="s">
        <v>270</v>
      </c>
      <c r="M49">
        <v>1</v>
      </c>
      <c r="N49">
        <v>1</v>
      </c>
      <c r="O49" t="s">
        <v>271</v>
      </c>
      <c r="Q49" t="s">
        <v>100</v>
      </c>
      <c r="R49" t="s">
        <v>100</v>
      </c>
      <c r="S49" t="s">
        <v>10</v>
      </c>
      <c r="T49" t="e">
        <f>VLOOKUP(P49,[1]应付款管理!$A$1:$B$65536,2,FALSE)</f>
        <v>#N/A</v>
      </c>
      <c r="U49" t="e">
        <f t="shared" si="2"/>
        <v>#N/A</v>
      </c>
      <c r="V49" t="str">
        <f t="shared" si="3"/>
        <v>，</v>
      </c>
    </row>
    <row r="50" hidden="1" spans="1:22">
      <c r="A50" t="s">
        <v>113</v>
      </c>
      <c r="B50" t="s">
        <v>272</v>
      </c>
      <c r="C50" t="s">
        <v>269</v>
      </c>
      <c r="D50" t="s">
        <v>10</v>
      </c>
      <c r="E50" t="s">
        <v>9</v>
      </c>
      <c r="F50" t="s">
        <v>171</v>
      </c>
      <c r="G50" t="s">
        <v>172</v>
      </c>
      <c r="H50" t="s">
        <v>43</v>
      </c>
      <c r="I50" t="s">
        <v>12</v>
      </c>
      <c r="J50" t="s">
        <v>44</v>
      </c>
      <c r="K50">
        <v>199</v>
      </c>
      <c r="L50" t="s">
        <v>273</v>
      </c>
      <c r="M50">
        <v>1</v>
      </c>
      <c r="N50">
        <v>1</v>
      </c>
      <c r="O50" t="s">
        <v>274</v>
      </c>
      <c r="Q50" t="s">
        <v>100</v>
      </c>
      <c r="R50" t="s">
        <v>100</v>
      </c>
      <c r="S50" t="s">
        <v>10</v>
      </c>
      <c r="T50" t="e">
        <f>VLOOKUP(P50,[1]应付款管理!$A$1:$B$65536,2,FALSE)</f>
        <v>#N/A</v>
      </c>
      <c r="U50" t="e">
        <f t="shared" si="2"/>
        <v>#N/A</v>
      </c>
      <c r="V50" t="str">
        <f t="shared" si="3"/>
        <v>，</v>
      </c>
    </row>
    <row r="51" spans="1:22">
      <c r="A51" t="s">
        <v>275</v>
      </c>
      <c r="B51" t="s">
        <v>276</v>
      </c>
      <c r="C51" t="s">
        <v>277</v>
      </c>
      <c r="D51" t="s">
        <v>10</v>
      </c>
      <c r="E51" t="s">
        <v>9</v>
      </c>
      <c r="F51" t="s">
        <v>171</v>
      </c>
      <c r="G51" t="s">
        <v>172</v>
      </c>
      <c r="H51" t="s">
        <v>43</v>
      </c>
      <c r="I51" t="s">
        <v>12</v>
      </c>
      <c r="J51" t="s">
        <v>44</v>
      </c>
      <c r="K51">
        <v>400</v>
      </c>
      <c r="L51" t="s">
        <v>278</v>
      </c>
      <c r="M51">
        <v>1</v>
      </c>
      <c r="N51">
        <v>1</v>
      </c>
      <c r="O51" t="s">
        <v>279</v>
      </c>
      <c r="P51">
        <v>1916934</v>
      </c>
      <c r="Q51" t="s">
        <v>63</v>
      </c>
      <c r="T51">
        <f>VLOOKUP(P51,[1]应付款管理!$A$1:$B$65536,2,FALSE)</f>
        <v>400</v>
      </c>
      <c r="U51">
        <f t="shared" si="2"/>
        <v>0</v>
      </c>
      <c r="V51" t="str">
        <f t="shared" si="3"/>
        <v>，1916934</v>
      </c>
    </row>
    <row r="52" spans="1:22">
      <c r="A52" t="s">
        <v>180</v>
      </c>
      <c r="B52" t="s">
        <v>280</v>
      </c>
      <c r="C52" t="s">
        <v>170</v>
      </c>
      <c r="D52" t="s">
        <v>10</v>
      </c>
      <c r="E52" t="s">
        <v>9</v>
      </c>
      <c r="F52" t="s">
        <v>149</v>
      </c>
      <c r="G52" t="s">
        <v>52</v>
      </c>
      <c r="H52" t="s">
        <v>43</v>
      </c>
      <c r="I52" t="s">
        <v>12</v>
      </c>
      <c r="J52" t="s">
        <v>44</v>
      </c>
      <c r="K52">
        <v>460</v>
      </c>
      <c r="L52" t="s">
        <v>281</v>
      </c>
      <c r="M52">
        <v>1</v>
      </c>
      <c r="N52">
        <v>4</v>
      </c>
      <c r="O52" t="s">
        <v>282</v>
      </c>
      <c r="P52">
        <v>1917495</v>
      </c>
      <c r="Q52" t="s">
        <v>63</v>
      </c>
      <c r="T52">
        <f>VLOOKUP(P52,[1]应付款管理!$A$1:$B$65536,2,FALSE)</f>
        <v>460</v>
      </c>
      <c r="U52">
        <f t="shared" si="2"/>
        <v>0</v>
      </c>
      <c r="V52" t="str">
        <f t="shared" si="3"/>
        <v>，1917495</v>
      </c>
    </row>
    <row r="53" spans="1:22">
      <c r="A53" t="s">
        <v>283</v>
      </c>
      <c r="B53" t="s">
        <v>284</v>
      </c>
      <c r="C53" t="s">
        <v>59</v>
      </c>
      <c r="D53" t="s">
        <v>10</v>
      </c>
      <c r="E53" t="s">
        <v>9</v>
      </c>
      <c r="F53" t="s">
        <v>155</v>
      </c>
      <c r="G53" t="s">
        <v>149</v>
      </c>
      <c r="H53" t="s">
        <v>43</v>
      </c>
      <c r="I53" t="s">
        <v>12</v>
      </c>
      <c r="J53" t="s">
        <v>44</v>
      </c>
      <c r="K53">
        <v>3154</v>
      </c>
      <c r="L53" t="s">
        <v>285</v>
      </c>
      <c r="M53">
        <v>2</v>
      </c>
      <c r="N53">
        <v>2</v>
      </c>
      <c r="O53" t="s">
        <v>286</v>
      </c>
      <c r="P53">
        <v>1917917</v>
      </c>
      <c r="Q53" t="s">
        <v>63</v>
      </c>
      <c r="T53">
        <f>VLOOKUP(P53,[1]应付款管理!$A$1:$B$65536,2,FALSE)</f>
        <v>3154</v>
      </c>
      <c r="U53">
        <f t="shared" si="2"/>
        <v>0</v>
      </c>
      <c r="V53" t="str">
        <f t="shared" si="3"/>
        <v>，1917917</v>
      </c>
    </row>
    <row r="54" spans="1:22">
      <c r="A54" t="s">
        <v>287</v>
      </c>
      <c r="B54" t="s">
        <v>288</v>
      </c>
      <c r="C54" t="s">
        <v>289</v>
      </c>
      <c r="D54" t="s">
        <v>10</v>
      </c>
      <c r="E54" t="s">
        <v>9</v>
      </c>
      <c r="F54" t="s">
        <v>290</v>
      </c>
      <c r="G54" t="s">
        <v>256</v>
      </c>
      <c r="H54" t="s">
        <v>43</v>
      </c>
      <c r="I54" t="s">
        <v>12</v>
      </c>
      <c r="J54" t="s">
        <v>44</v>
      </c>
      <c r="K54">
        <v>1353</v>
      </c>
      <c r="L54" t="s">
        <v>291</v>
      </c>
      <c r="M54">
        <v>1</v>
      </c>
      <c r="N54">
        <v>3</v>
      </c>
      <c r="O54" t="s">
        <v>292</v>
      </c>
      <c r="P54">
        <v>1918079</v>
      </c>
      <c r="Q54" t="s">
        <v>63</v>
      </c>
      <c r="T54">
        <f>VLOOKUP(P54,[1]应付款管理!$A$1:$B$65536,2,FALSE)</f>
        <v>1353</v>
      </c>
      <c r="U54">
        <f t="shared" si="2"/>
        <v>0</v>
      </c>
      <c r="V54" t="str">
        <f t="shared" si="3"/>
        <v>，1918079</v>
      </c>
    </row>
    <row r="55" spans="1:22">
      <c r="A55" t="s">
        <v>287</v>
      </c>
      <c r="B55" t="s">
        <v>293</v>
      </c>
      <c r="C55" t="s">
        <v>289</v>
      </c>
      <c r="D55" t="s">
        <v>10</v>
      </c>
      <c r="E55" t="s">
        <v>9</v>
      </c>
      <c r="F55" t="s">
        <v>290</v>
      </c>
      <c r="G55" t="s">
        <v>256</v>
      </c>
      <c r="H55" t="s">
        <v>43</v>
      </c>
      <c r="I55" t="s">
        <v>12</v>
      </c>
      <c r="J55" t="s">
        <v>44</v>
      </c>
      <c r="K55">
        <v>1353</v>
      </c>
      <c r="L55" t="s">
        <v>294</v>
      </c>
      <c r="M55">
        <v>1</v>
      </c>
      <c r="N55">
        <v>3</v>
      </c>
      <c r="O55" t="s">
        <v>295</v>
      </c>
      <c r="P55">
        <v>1918080</v>
      </c>
      <c r="Q55" t="s">
        <v>63</v>
      </c>
      <c r="T55">
        <f>VLOOKUP(P55,[1]应付款管理!$A$1:$B$65536,2,FALSE)</f>
        <v>1353</v>
      </c>
      <c r="U55">
        <f t="shared" si="2"/>
        <v>0</v>
      </c>
      <c r="V55" t="str">
        <f t="shared" si="3"/>
        <v>，1918080</v>
      </c>
    </row>
    <row r="56" spans="1:22">
      <c r="A56" t="s">
        <v>287</v>
      </c>
      <c r="B56" t="s">
        <v>296</v>
      </c>
      <c r="C56" t="s">
        <v>289</v>
      </c>
      <c r="D56" t="s">
        <v>10</v>
      </c>
      <c r="E56" t="s">
        <v>9</v>
      </c>
      <c r="F56" t="s">
        <v>290</v>
      </c>
      <c r="G56" t="s">
        <v>256</v>
      </c>
      <c r="H56" t="s">
        <v>43</v>
      </c>
      <c r="I56" t="s">
        <v>12</v>
      </c>
      <c r="J56" t="s">
        <v>44</v>
      </c>
      <c r="K56">
        <v>1353</v>
      </c>
      <c r="L56" t="s">
        <v>297</v>
      </c>
      <c r="M56">
        <v>1</v>
      </c>
      <c r="N56">
        <v>3</v>
      </c>
      <c r="O56" t="s">
        <v>298</v>
      </c>
      <c r="P56">
        <v>1918081</v>
      </c>
      <c r="Q56" t="s">
        <v>63</v>
      </c>
      <c r="T56">
        <f>VLOOKUP(P56,[1]应付款管理!$A$1:$B$65536,2,FALSE)</f>
        <v>1353</v>
      </c>
      <c r="U56">
        <f t="shared" si="2"/>
        <v>0</v>
      </c>
      <c r="V56" t="str">
        <f t="shared" si="3"/>
        <v>，1918081</v>
      </c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HOKULT</cp:lastModifiedBy>
  <dcterms:created xsi:type="dcterms:W3CDTF">2020-12-01T08:04:00Z</dcterms:created>
  <dcterms:modified xsi:type="dcterms:W3CDTF">2020-12-02T09:23:18Z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